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.xml" ContentType="application/vnd.openxmlformats-officedocument.drawing+xml"/>
  <Override PartName="/xl/charts/chartEx1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charts/chartEx2.xml" ContentType="application/vnd.ms-office.chartex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Ex3.xml" ContentType="application/vnd.ms-office.chartex+xml"/>
  <Override PartName="/xl/charts/style17.xml" ContentType="application/vnd.ms-office.chartstyle+xml"/>
  <Override PartName="/xl/charts/colors17.xml" ContentType="application/vnd.ms-office.chartcolorstyl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Ex4.xml" ContentType="application/vnd.ms-office.chartex+xml"/>
  <Override PartName="/xl/charts/style21.xml" ContentType="application/vnd.ms-office.chartstyle+xml"/>
  <Override PartName="/xl/charts/colors21.xml" ContentType="application/vnd.ms-office.chartcolorstyle+xml"/>
  <Override PartName="/xl/charts/chartEx5.xml" ContentType="application/vnd.ms-office.chartex+xml"/>
  <Override PartName="/xl/charts/style22.xml" ContentType="application/vnd.ms-office.chartstyle+xml"/>
  <Override PartName="/xl/charts/colors22.xml" ContentType="application/vnd.ms-office.chartcolorstyle+xml"/>
  <Override PartName="/xl/charts/chartEx6.xml" ContentType="application/vnd.ms-office.chartex+xml"/>
  <Override PartName="/xl/charts/style23.xml" ContentType="application/vnd.ms-office.chartstyle+xml"/>
  <Override PartName="/xl/charts/colors23.xml" ContentType="application/vnd.ms-office.chartcolorstyle+xml"/>
  <Override PartName="/xl/charts/chartEx7.xml" ContentType="application/vnd.ms-office.chartex+xml"/>
  <Override PartName="/xl/charts/style24.xml" ContentType="application/vnd.ms-office.chartstyle+xml"/>
  <Override PartName="/xl/charts/colors24.xml" ContentType="application/vnd.ms-office.chartcolorstyle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1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0.xml" ContentType="application/vnd.openxmlformats-officedocument.drawing+xml"/>
  <Override PartName="/xl/charts/chartEx8.xml" ContentType="application/vnd.ms-office.chartex+xml"/>
  <Override PartName="/xl/charts/style27.xml" ContentType="application/vnd.ms-office.chartstyle+xml"/>
  <Override PartName="/xl/charts/colors27.xml" ContentType="application/vnd.ms-office.chartcolorstyle+xml"/>
  <Override PartName="/xl/drawings/drawing11.xml" ContentType="application/vnd.openxmlformats-officedocument.drawing+xml"/>
  <Override PartName="/xl/charts/chartEx9.xml" ContentType="application/vnd.ms-office.chartex+xml"/>
  <Override PartName="/xl/charts/style28.xml" ContentType="application/vnd.ms-office.chartstyle+xml"/>
  <Override PartName="/xl/charts/colors28.xml" ContentType="application/vnd.ms-office.chartcolorstyle+xml"/>
  <Override PartName="/xl/charts/chartEx10.xml" ContentType="application/vnd.ms-office.chartex+xml"/>
  <Override PartName="/xl/charts/style29.xml" ContentType="application/vnd.ms-office.chartstyle+xml"/>
  <Override PartName="/xl/charts/colors29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zilinskauniverzita-my.sharepoint.com/personal/adamko1_uniza_sk/Documents/ucenie/dist/"/>
    </mc:Choice>
  </mc:AlternateContent>
  <xr:revisionPtr revIDLastSave="547" documentId="8_{6343BCA7-49B6-45FB-BB05-61814214BEBF}" xr6:coauthVersionLast="47" xr6:coauthVersionMax="47" xr10:uidLastSave="{B029EF77-F2AD-42FF-8497-15738A231B7D}"/>
  <bookViews>
    <workbookView xWindow="-120" yWindow="-120" windowWidth="29040" windowHeight="15840" tabRatio="913" xr2:uid="{00000000-000D-0000-FFFF-FFFF00000000}"/>
  </bookViews>
  <sheets>
    <sheet name="Koláčový" sheetId="8" r:id="rId1"/>
    <sheet name="Čiarový" sheetId="9" r:id="rId2"/>
    <sheet name="XY" sheetId="10" r:id="rId3"/>
    <sheet name="Radarový" sheetId="17" r:id="rId4"/>
    <sheet name="Histogram, Rozdelenie" sheetId="18" r:id="rId5"/>
    <sheet name="Škatuľový" sheetId="11" r:id="rId6"/>
    <sheet name="Bublinový" sheetId="12" r:id="rId7"/>
    <sheet name="Lúčový, stromová mapa" sheetId="13" r:id="rId8"/>
    <sheet name="Burzový" sheetId="14" r:id="rId9"/>
    <sheet name="Vodopádový" sheetId="15" r:id="rId10"/>
    <sheet name="Kartogram" sheetId="19" r:id="rId11"/>
    <sheet name="Mapy" sheetId="20" r:id="rId12"/>
  </sheets>
  <externalReferences>
    <externalReference r:id="rId13"/>
  </externalReferences>
  <definedNames>
    <definedName name="_xlcn.WorksheetConnection_Hárok3D8J871" hidden="1">'[1]3Dmapa'!$D$8:$J$87</definedName>
    <definedName name="_xlcn.WorksheetConnection_Hárok3E8J871" hidden="1">'[1]3Dmapa'!$E$8:$J$87</definedName>
    <definedName name="_xlchart.v1.0" hidden="1">'Histogram, Rozdelenie'!$B$2</definedName>
    <definedName name="_xlchart.v1.1" hidden="1">'Histogram, Rozdelenie'!$B$3:$B$1002</definedName>
    <definedName name="_xlchart.v1.10" hidden="1">'Lúčový, stromová mapa'!$C$5:$E$15</definedName>
    <definedName name="_xlchart.v1.11" hidden="1">'Lúčový, stromová mapa'!$F$4</definedName>
    <definedName name="_xlchart.v1.12" hidden="1">'Lúčový, stromová mapa'!$F$5:$F$15</definedName>
    <definedName name="_xlchart.v1.13" hidden="1">'Lúčový, stromová mapa'!$B$47:$C$55</definedName>
    <definedName name="_xlchart.v1.14" hidden="1">'Lúčový, stromová mapa'!$E$47:$E$55</definedName>
    <definedName name="_xlchart.v1.15" hidden="1">'Lúčový, stromová mapa'!$C$5:$E$15</definedName>
    <definedName name="_xlchart.v1.16" hidden="1">'Lúčový, stromová mapa'!$F$4</definedName>
    <definedName name="_xlchart.v1.17" hidden="1">'Lúčový, stromová mapa'!$F$5:$F$15</definedName>
    <definedName name="_xlchart.v1.18" hidden="1">'Lúčový, stromová mapa'!$C$5:$E$15</definedName>
    <definedName name="_xlchart.v1.19" hidden="1">'Lúčový, stromová mapa'!$F$4</definedName>
    <definedName name="_xlchart.v1.2" hidden="1">'Histogram, Rozdelenie'!$C$2</definedName>
    <definedName name="_xlchart.v1.20" hidden="1">'Lúčový, stromová mapa'!$F$5:$F$15</definedName>
    <definedName name="_xlchart.v1.21" hidden="1">'Lúčový, stromová mapa'!$C$5:$E$15</definedName>
    <definedName name="_xlchart.v1.22" hidden="1">'Lúčový, stromová mapa'!$F$4</definedName>
    <definedName name="_xlchart.v1.23" hidden="1">'Lúčový, stromová mapa'!$F$5:$F$15</definedName>
    <definedName name="_xlchart.v1.24" hidden="1">'Lúčový, stromová mapa'!$B$47:$D$56</definedName>
    <definedName name="_xlchart.v1.25" hidden="1">'Lúčový, stromová mapa'!$B$47:$D$57</definedName>
    <definedName name="_xlchart.v1.26" hidden="1">'Lúčový, stromová mapa'!$E$46</definedName>
    <definedName name="_xlchart.v1.27" hidden="1">'Lúčový, stromová mapa'!$E$47:$E$56</definedName>
    <definedName name="_xlchart.v1.28" hidden="1">'Lúčový, stromová mapa'!$E$47:$E$57</definedName>
    <definedName name="_xlchart.v1.29" hidden="1">'Lúčový, stromová mapa'!$B$47:$D$56</definedName>
    <definedName name="_xlchart.v1.3" hidden="1">'Histogram, Rozdelenie'!$C$3:$C$1002</definedName>
    <definedName name="_xlchart.v1.30" hidden="1">'Lúčový, stromová mapa'!$B$47:$D$57</definedName>
    <definedName name="_xlchart.v1.31" hidden="1">'Lúčový, stromová mapa'!$E$46</definedName>
    <definedName name="_xlchart.v1.32" hidden="1">'Lúčový, stromová mapa'!$E$47:$E$56</definedName>
    <definedName name="_xlchart.v1.33" hidden="1">'Lúčový, stromová mapa'!$E$47:$E$57</definedName>
    <definedName name="_xlchart.v1.34" hidden="1">'Lúčový, stromová mapa'!$B$47:$D$57</definedName>
    <definedName name="_xlchart.v1.35" hidden="1">'Lúčový, stromová mapa'!$E$46</definedName>
    <definedName name="_xlchart.v1.36" hidden="1">'Lúčový, stromová mapa'!$E$47:$E$57</definedName>
    <definedName name="_xlchart.v1.37" hidden="1">Vodopádový!$C$4</definedName>
    <definedName name="_xlchart.v1.38" hidden="1">Vodopádový!$D$3:$H$3</definedName>
    <definedName name="_xlchart.v1.39" hidden="1">Vodopádový!$D$4:$H$4</definedName>
    <definedName name="_xlchart.v1.4" hidden="1">Škatuľový!$D$3</definedName>
    <definedName name="_xlchart.v1.5" hidden="1">Škatuľový!$D$4:$D$49</definedName>
    <definedName name="_xlchart.v1.6" hidden="1">Škatuľový!$E$3</definedName>
    <definedName name="_xlchart.v1.7" hidden="1">Škatuľový!$E$4:$E$49</definedName>
    <definedName name="_xlchart.v1.8" hidden="1">Škatuľový!$F$3</definedName>
    <definedName name="_xlchart.v1.9" hidden="1">Škatuľový!$F$4:$F$49</definedName>
    <definedName name="_xlchart.v5.40" hidden="1">Kartogram!$E$8:$F$8</definedName>
    <definedName name="_xlchart.v5.41" hidden="1">Kartogram!$E$9:$F$87</definedName>
    <definedName name="_xlchart.v5.42" hidden="1">Kartogram!$H$8</definedName>
    <definedName name="_xlchart.v5.43" hidden="1">Kartogram!$H$9:$H$87</definedName>
    <definedName name="_xlchart.v5.44" hidden="1">Kartogram!$E$8:$F$8</definedName>
    <definedName name="_xlchart.v5.45" hidden="1">Kartogram!$E$9:$F$87</definedName>
    <definedName name="_xlchart.v5.46" hidden="1">Kartogram!$G$8</definedName>
    <definedName name="_xlchart.v5.47" hidden="1">Kartogram!$G$9:$G$87</definedName>
    <definedName name="_xlchart.v5.48" hidden="1">Kartogram!$H$8</definedName>
    <definedName name="_xlchart.v5.49" hidden="1">Kartogram!$H$9:$H$87</definedName>
    <definedName name="_xlchart.v5.50" hidden="1">Kartogram!$I$8</definedName>
    <definedName name="_xlchart.v5.51" hidden="1">Kartogram!$I$9:$I$87</definedName>
    <definedName name="_xlchart.v5.52" hidden="1">Kartogram!$J$8</definedName>
    <definedName name="_xlchart.v5.53" hidden="1">Kartogram!$J$9:$J$87</definedName>
    <definedName name="_xlnm.Database">#REF!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Rozsah" name="Rozsah" connection="WorksheetConnection_Hárok3!$E$8:$J$87"/>
          <x15:modelTable id="Rozsah 1" name="Rozsah 1" connection="WorksheetConnection_Hárok3!$D$8:$J$8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9" l="1"/>
  <c r="F6" i="9"/>
  <c r="F7" i="9"/>
  <c r="J87" i="20"/>
  <c r="I87" i="20"/>
  <c r="H87" i="20"/>
  <c r="J86" i="20"/>
  <c r="I86" i="20"/>
  <c r="H86" i="20"/>
  <c r="J85" i="20"/>
  <c r="I85" i="20"/>
  <c r="H85" i="20"/>
  <c r="J84" i="20"/>
  <c r="I84" i="20"/>
  <c r="H84" i="20"/>
  <c r="J83" i="20"/>
  <c r="I83" i="20"/>
  <c r="H83" i="20"/>
  <c r="J82" i="20"/>
  <c r="I82" i="20"/>
  <c r="H82" i="20"/>
  <c r="J81" i="20"/>
  <c r="I81" i="20"/>
  <c r="H81" i="20"/>
  <c r="J80" i="20"/>
  <c r="I80" i="20"/>
  <c r="H80" i="20"/>
  <c r="J79" i="20"/>
  <c r="I79" i="20"/>
  <c r="H79" i="20"/>
  <c r="J78" i="20"/>
  <c r="I78" i="20"/>
  <c r="H78" i="20"/>
  <c r="J77" i="20"/>
  <c r="I77" i="20"/>
  <c r="H77" i="20"/>
  <c r="J76" i="20"/>
  <c r="I76" i="20"/>
  <c r="H76" i="20"/>
  <c r="J75" i="20"/>
  <c r="I75" i="20"/>
  <c r="H75" i="20"/>
  <c r="J74" i="20"/>
  <c r="I74" i="20"/>
  <c r="H74" i="20"/>
  <c r="J73" i="20"/>
  <c r="I73" i="20"/>
  <c r="H73" i="20"/>
  <c r="J72" i="20"/>
  <c r="I72" i="20"/>
  <c r="H72" i="20"/>
  <c r="J71" i="20"/>
  <c r="I71" i="20"/>
  <c r="H71" i="20"/>
  <c r="J70" i="20"/>
  <c r="I70" i="20"/>
  <c r="H70" i="20"/>
  <c r="J69" i="20"/>
  <c r="I69" i="20"/>
  <c r="H69" i="20"/>
  <c r="J68" i="20"/>
  <c r="I68" i="20"/>
  <c r="H68" i="20"/>
  <c r="J67" i="20"/>
  <c r="I67" i="20"/>
  <c r="H67" i="20"/>
  <c r="J66" i="20"/>
  <c r="I66" i="20"/>
  <c r="H66" i="20"/>
  <c r="J65" i="20"/>
  <c r="I65" i="20"/>
  <c r="H65" i="20"/>
  <c r="J64" i="20"/>
  <c r="I64" i="20"/>
  <c r="H64" i="20"/>
  <c r="J63" i="20"/>
  <c r="I63" i="20"/>
  <c r="H63" i="20"/>
  <c r="J62" i="20"/>
  <c r="I62" i="20"/>
  <c r="H62" i="20"/>
  <c r="J61" i="20"/>
  <c r="I61" i="20"/>
  <c r="H61" i="20"/>
  <c r="J60" i="20"/>
  <c r="I60" i="20"/>
  <c r="H60" i="20"/>
  <c r="J59" i="20"/>
  <c r="I59" i="20"/>
  <c r="H59" i="20"/>
  <c r="J58" i="20"/>
  <c r="I58" i="20"/>
  <c r="H58" i="20"/>
  <c r="J57" i="20"/>
  <c r="I57" i="20"/>
  <c r="H57" i="20"/>
  <c r="J56" i="20"/>
  <c r="I56" i="20"/>
  <c r="H56" i="20"/>
  <c r="J55" i="20"/>
  <c r="I55" i="20"/>
  <c r="H55" i="20"/>
  <c r="J54" i="20"/>
  <c r="I54" i="20"/>
  <c r="H54" i="20"/>
  <c r="J53" i="20"/>
  <c r="I53" i="20"/>
  <c r="H53" i="20"/>
  <c r="J52" i="20"/>
  <c r="I52" i="20"/>
  <c r="H52" i="20"/>
  <c r="J51" i="20"/>
  <c r="I51" i="20"/>
  <c r="H51" i="20"/>
  <c r="J50" i="20"/>
  <c r="I50" i="20"/>
  <c r="H50" i="20"/>
  <c r="J49" i="20"/>
  <c r="I49" i="20"/>
  <c r="H49" i="20"/>
  <c r="J48" i="20"/>
  <c r="I48" i="20"/>
  <c r="H48" i="20"/>
  <c r="J47" i="20"/>
  <c r="I47" i="20"/>
  <c r="H47" i="20"/>
  <c r="J46" i="20"/>
  <c r="I46" i="20"/>
  <c r="H46" i="20"/>
  <c r="J45" i="20"/>
  <c r="I45" i="20"/>
  <c r="H45" i="20"/>
  <c r="J44" i="20"/>
  <c r="I44" i="20"/>
  <c r="H44" i="20"/>
  <c r="J43" i="20"/>
  <c r="I43" i="20"/>
  <c r="H43" i="20"/>
  <c r="J42" i="20"/>
  <c r="I42" i="20"/>
  <c r="H42" i="20"/>
  <c r="J41" i="20"/>
  <c r="I41" i="20"/>
  <c r="H41" i="20"/>
  <c r="J40" i="20"/>
  <c r="I40" i="20"/>
  <c r="H40" i="20"/>
  <c r="J39" i="20"/>
  <c r="I39" i="20"/>
  <c r="H39" i="20"/>
  <c r="J38" i="20"/>
  <c r="I38" i="20"/>
  <c r="H38" i="20"/>
  <c r="J37" i="20"/>
  <c r="I37" i="20"/>
  <c r="H37" i="20"/>
  <c r="J36" i="20"/>
  <c r="I36" i="20"/>
  <c r="H36" i="20"/>
  <c r="J35" i="20"/>
  <c r="I35" i="20"/>
  <c r="H35" i="20"/>
  <c r="J34" i="20"/>
  <c r="I34" i="20"/>
  <c r="H34" i="20"/>
  <c r="J33" i="20"/>
  <c r="I33" i="20"/>
  <c r="H33" i="20"/>
  <c r="J32" i="20"/>
  <c r="I32" i="20"/>
  <c r="H32" i="20"/>
  <c r="J31" i="20"/>
  <c r="I31" i="20"/>
  <c r="H31" i="20"/>
  <c r="J30" i="20"/>
  <c r="I30" i="20"/>
  <c r="H30" i="20"/>
  <c r="J29" i="20"/>
  <c r="I29" i="20"/>
  <c r="H29" i="20"/>
  <c r="J28" i="20"/>
  <c r="I28" i="20"/>
  <c r="H28" i="20"/>
  <c r="J27" i="20"/>
  <c r="I27" i="20"/>
  <c r="H27" i="20"/>
  <c r="J26" i="20"/>
  <c r="I26" i="20"/>
  <c r="H26" i="20"/>
  <c r="J25" i="20"/>
  <c r="I25" i="20"/>
  <c r="H25" i="20"/>
  <c r="J24" i="20"/>
  <c r="I24" i="20"/>
  <c r="H24" i="20"/>
  <c r="J23" i="20"/>
  <c r="I23" i="20"/>
  <c r="H23" i="20"/>
  <c r="J22" i="20"/>
  <c r="I22" i="20"/>
  <c r="H22" i="20"/>
  <c r="J21" i="20"/>
  <c r="I21" i="20"/>
  <c r="H21" i="20"/>
  <c r="J20" i="20"/>
  <c r="I20" i="20"/>
  <c r="H20" i="20"/>
  <c r="J19" i="20"/>
  <c r="I19" i="20"/>
  <c r="H19" i="20"/>
  <c r="J18" i="20"/>
  <c r="I18" i="20"/>
  <c r="H18" i="20"/>
  <c r="J17" i="20"/>
  <c r="I17" i="20"/>
  <c r="H17" i="20"/>
  <c r="J16" i="20"/>
  <c r="I16" i="20"/>
  <c r="H16" i="20"/>
  <c r="J15" i="20"/>
  <c r="I15" i="20"/>
  <c r="H15" i="20"/>
  <c r="J14" i="20"/>
  <c r="I14" i="20"/>
  <c r="H14" i="20"/>
  <c r="J13" i="20"/>
  <c r="I13" i="20"/>
  <c r="H13" i="20"/>
  <c r="J12" i="20"/>
  <c r="I12" i="20"/>
  <c r="H12" i="20"/>
  <c r="J11" i="20"/>
  <c r="I11" i="20"/>
  <c r="H11" i="20"/>
  <c r="J10" i="20"/>
  <c r="I10" i="20"/>
  <c r="H10" i="20"/>
  <c r="J9" i="20"/>
  <c r="I9" i="20"/>
  <c r="H9" i="20"/>
  <c r="H9" i="19" l="1"/>
  <c r="I9" i="19"/>
  <c r="J9" i="19"/>
  <c r="H10" i="19"/>
  <c r="I10" i="19"/>
  <c r="J10" i="19"/>
  <c r="H11" i="19"/>
  <c r="I11" i="19"/>
  <c r="J11" i="19"/>
  <c r="H12" i="19"/>
  <c r="I12" i="19"/>
  <c r="J12" i="19"/>
  <c r="H13" i="19"/>
  <c r="I13" i="19"/>
  <c r="J13" i="19"/>
  <c r="H14" i="19"/>
  <c r="I14" i="19"/>
  <c r="J14" i="19"/>
  <c r="H15" i="19"/>
  <c r="I15" i="19"/>
  <c r="J15" i="19"/>
  <c r="H16" i="19"/>
  <c r="I16" i="19"/>
  <c r="J16" i="19"/>
  <c r="H17" i="19"/>
  <c r="I17" i="19"/>
  <c r="J17" i="19"/>
  <c r="H18" i="19"/>
  <c r="I18" i="19"/>
  <c r="J18" i="19"/>
  <c r="H19" i="19"/>
  <c r="I19" i="19"/>
  <c r="J19" i="19"/>
  <c r="H20" i="19"/>
  <c r="I20" i="19"/>
  <c r="J20" i="19"/>
  <c r="H21" i="19"/>
  <c r="I21" i="19"/>
  <c r="J21" i="19"/>
  <c r="H22" i="19"/>
  <c r="I22" i="19"/>
  <c r="J22" i="19"/>
  <c r="H23" i="19"/>
  <c r="I23" i="19"/>
  <c r="J23" i="19"/>
  <c r="H24" i="19"/>
  <c r="I24" i="19"/>
  <c r="J24" i="19"/>
  <c r="H25" i="19"/>
  <c r="I25" i="19"/>
  <c r="J25" i="19"/>
  <c r="H26" i="19"/>
  <c r="I26" i="19"/>
  <c r="J26" i="19"/>
  <c r="H27" i="19"/>
  <c r="I27" i="19"/>
  <c r="J27" i="19"/>
  <c r="H28" i="19"/>
  <c r="I28" i="19"/>
  <c r="J28" i="19"/>
  <c r="H29" i="19"/>
  <c r="I29" i="19"/>
  <c r="J29" i="19"/>
  <c r="H30" i="19"/>
  <c r="I30" i="19"/>
  <c r="J30" i="19"/>
  <c r="H31" i="19"/>
  <c r="I31" i="19"/>
  <c r="J31" i="19"/>
  <c r="H32" i="19"/>
  <c r="I32" i="19"/>
  <c r="J32" i="19"/>
  <c r="H33" i="19"/>
  <c r="I33" i="19"/>
  <c r="J33" i="19"/>
  <c r="H34" i="19"/>
  <c r="I34" i="19"/>
  <c r="J34" i="19"/>
  <c r="H35" i="19"/>
  <c r="I35" i="19"/>
  <c r="J35" i="19"/>
  <c r="H36" i="19"/>
  <c r="I36" i="19"/>
  <c r="J36" i="19"/>
  <c r="H37" i="19"/>
  <c r="I37" i="19"/>
  <c r="J37" i="19"/>
  <c r="H38" i="19"/>
  <c r="I38" i="19"/>
  <c r="J38" i="19"/>
  <c r="H39" i="19"/>
  <c r="I39" i="19"/>
  <c r="J39" i="19"/>
  <c r="H40" i="19"/>
  <c r="I40" i="19"/>
  <c r="J40" i="19"/>
  <c r="H41" i="19"/>
  <c r="I41" i="19"/>
  <c r="J41" i="19"/>
  <c r="H42" i="19"/>
  <c r="I42" i="19"/>
  <c r="J42" i="19"/>
  <c r="H43" i="19"/>
  <c r="I43" i="19"/>
  <c r="J43" i="19"/>
  <c r="H44" i="19"/>
  <c r="I44" i="19"/>
  <c r="J44" i="19"/>
  <c r="H45" i="19"/>
  <c r="I45" i="19"/>
  <c r="J45" i="19"/>
  <c r="H46" i="19"/>
  <c r="I46" i="19"/>
  <c r="J46" i="19"/>
  <c r="H47" i="19"/>
  <c r="I47" i="19"/>
  <c r="J47" i="19"/>
  <c r="H48" i="19"/>
  <c r="I48" i="19"/>
  <c r="J48" i="19"/>
  <c r="H49" i="19"/>
  <c r="I49" i="19"/>
  <c r="J49" i="19"/>
  <c r="H50" i="19"/>
  <c r="I50" i="19"/>
  <c r="J50" i="19"/>
  <c r="H51" i="19"/>
  <c r="I51" i="19"/>
  <c r="J51" i="19"/>
  <c r="H52" i="19"/>
  <c r="I52" i="19"/>
  <c r="J52" i="19"/>
  <c r="H53" i="19"/>
  <c r="I53" i="19"/>
  <c r="J53" i="19"/>
  <c r="H54" i="19"/>
  <c r="I54" i="19"/>
  <c r="J54" i="19"/>
  <c r="H55" i="19"/>
  <c r="I55" i="19"/>
  <c r="J55" i="19"/>
  <c r="H56" i="19"/>
  <c r="I56" i="19"/>
  <c r="J56" i="19"/>
  <c r="H57" i="19"/>
  <c r="I57" i="19"/>
  <c r="J57" i="19"/>
  <c r="H58" i="19"/>
  <c r="I58" i="19"/>
  <c r="J58" i="19"/>
  <c r="H59" i="19"/>
  <c r="I59" i="19"/>
  <c r="J59" i="19"/>
  <c r="H60" i="19"/>
  <c r="I60" i="19"/>
  <c r="J60" i="19"/>
  <c r="H61" i="19"/>
  <c r="I61" i="19"/>
  <c r="J61" i="19"/>
  <c r="H62" i="19"/>
  <c r="I62" i="19"/>
  <c r="J62" i="19"/>
  <c r="H63" i="19"/>
  <c r="I63" i="19"/>
  <c r="J63" i="19"/>
  <c r="H64" i="19"/>
  <c r="I64" i="19"/>
  <c r="J64" i="19"/>
  <c r="H65" i="19"/>
  <c r="I65" i="19"/>
  <c r="J65" i="19"/>
  <c r="H66" i="19"/>
  <c r="I66" i="19"/>
  <c r="J66" i="19"/>
  <c r="H67" i="19"/>
  <c r="I67" i="19"/>
  <c r="J67" i="19"/>
  <c r="H68" i="19"/>
  <c r="I68" i="19"/>
  <c r="J68" i="19"/>
  <c r="H69" i="19"/>
  <c r="I69" i="19"/>
  <c r="J69" i="19"/>
  <c r="H70" i="19"/>
  <c r="I70" i="19"/>
  <c r="J70" i="19"/>
  <c r="H71" i="19"/>
  <c r="I71" i="19"/>
  <c r="J71" i="19"/>
  <c r="H72" i="19"/>
  <c r="I72" i="19"/>
  <c r="J72" i="19"/>
  <c r="H73" i="19"/>
  <c r="I73" i="19"/>
  <c r="J73" i="19"/>
  <c r="H74" i="19"/>
  <c r="I74" i="19"/>
  <c r="J74" i="19"/>
  <c r="H75" i="19"/>
  <c r="I75" i="19"/>
  <c r="J75" i="19"/>
  <c r="H76" i="19"/>
  <c r="I76" i="19"/>
  <c r="J76" i="19"/>
  <c r="H77" i="19"/>
  <c r="I77" i="19"/>
  <c r="J77" i="19"/>
  <c r="H78" i="19"/>
  <c r="I78" i="19"/>
  <c r="J78" i="19"/>
  <c r="H79" i="19"/>
  <c r="I79" i="19"/>
  <c r="J79" i="19"/>
  <c r="H80" i="19"/>
  <c r="I80" i="19"/>
  <c r="J80" i="19"/>
  <c r="H81" i="19"/>
  <c r="I81" i="19"/>
  <c r="J81" i="19"/>
  <c r="H82" i="19"/>
  <c r="I82" i="19"/>
  <c r="J82" i="19"/>
  <c r="H83" i="19"/>
  <c r="I83" i="19"/>
  <c r="J83" i="19"/>
  <c r="H84" i="19"/>
  <c r="I84" i="19"/>
  <c r="J84" i="19"/>
  <c r="H85" i="19"/>
  <c r="I85" i="19"/>
  <c r="J85" i="19"/>
  <c r="H86" i="19"/>
  <c r="I86" i="19"/>
  <c r="J86" i="19"/>
  <c r="H87" i="19"/>
  <c r="I87" i="19"/>
  <c r="J87" i="19"/>
  <c r="B3" i="18"/>
  <c r="C3" i="18" s="1"/>
  <c r="B4" i="18"/>
  <c r="C4" i="18" s="1"/>
  <c r="B5" i="18"/>
  <c r="C5" i="18" s="1"/>
  <c r="B6" i="18"/>
  <c r="C6" i="18" s="1"/>
  <c r="B7" i="18"/>
  <c r="C7" i="18" s="1"/>
  <c r="B8" i="18"/>
  <c r="C8" i="18" s="1"/>
  <c r="B9" i="18"/>
  <c r="C9" i="18" s="1"/>
  <c r="B10" i="18"/>
  <c r="C10" i="18" s="1"/>
  <c r="B11" i="18"/>
  <c r="C11" i="18" s="1"/>
  <c r="B12" i="18"/>
  <c r="C12" i="18" s="1"/>
  <c r="B13" i="18"/>
  <c r="C13" i="18" s="1"/>
  <c r="B14" i="18"/>
  <c r="C14" i="18" s="1"/>
  <c r="B15" i="18"/>
  <c r="C15" i="18" s="1"/>
  <c r="B16" i="18"/>
  <c r="C16" i="18" s="1"/>
  <c r="B17" i="18"/>
  <c r="C17" i="18" s="1"/>
  <c r="B18" i="18"/>
  <c r="C18" i="18" s="1"/>
  <c r="B19" i="18"/>
  <c r="C19" i="18" s="1"/>
  <c r="B20" i="18"/>
  <c r="C20" i="18" s="1"/>
  <c r="B21" i="18"/>
  <c r="C21" i="18" s="1"/>
  <c r="B22" i="18"/>
  <c r="C22" i="18" s="1"/>
  <c r="B23" i="18"/>
  <c r="C23" i="18" s="1"/>
  <c r="B24" i="18"/>
  <c r="C24" i="18" s="1"/>
  <c r="B25" i="18"/>
  <c r="C25" i="18" s="1"/>
  <c r="B26" i="18"/>
  <c r="C26" i="18" s="1"/>
  <c r="B27" i="18"/>
  <c r="C27" i="18" s="1"/>
  <c r="B28" i="18"/>
  <c r="C28" i="18" s="1"/>
  <c r="B29" i="18"/>
  <c r="C29" i="18" s="1"/>
  <c r="B30" i="18"/>
  <c r="C30" i="18" s="1"/>
  <c r="B31" i="18"/>
  <c r="C31" i="18" s="1"/>
  <c r="B32" i="18"/>
  <c r="C32" i="18" s="1"/>
  <c r="B33" i="18"/>
  <c r="C33" i="18" s="1"/>
  <c r="B34" i="18"/>
  <c r="C34" i="18" s="1"/>
  <c r="B35" i="18"/>
  <c r="C35" i="18" s="1"/>
  <c r="B36" i="18"/>
  <c r="C36" i="18" s="1"/>
  <c r="B37" i="18"/>
  <c r="C37" i="18" s="1"/>
  <c r="B38" i="18"/>
  <c r="C38" i="18" s="1"/>
  <c r="B39" i="18"/>
  <c r="C39" i="18" s="1"/>
  <c r="B40" i="18"/>
  <c r="C40" i="18" s="1"/>
  <c r="B41" i="18"/>
  <c r="C41" i="18" s="1"/>
  <c r="B42" i="18"/>
  <c r="C42" i="18" s="1"/>
  <c r="B43" i="18"/>
  <c r="C43" i="18" s="1"/>
  <c r="B44" i="18"/>
  <c r="C44" i="18" s="1"/>
  <c r="B45" i="18"/>
  <c r="C45" i="18" s="1"/>
  <c r="B46" i="18"/>
  <c r="C46" i="18" s="1"/>
  <c r="B47" i="18"/>
  <c r="C47" i="18" s="1"/>
  <c r="B48" i="18"/>
  <c r="C48" i="18" s="1"/>
  <c r="B49" i="18"/>
  <c r="C49" i="18" s="1"/>
  <c r="B50" i="18"/>
  <c r="C50" i="18" s="1"/>
  <c r="B51" i="18"/>
  <c r="C51" i="18" s="1"/>
  <c r="B52" i="18"/>
  <c r="C52" i="18" s="1"/>
  <c r="B53" i="18"/>
  <c r="C53" i="18" s="1"/>
  <c r="B54" i="18"/>
  <c r="C54" i="18" s="1"/>
  <c r="B55" i="18"/>
  <c r="C55" i="18" s="1"/>
  <c r="B56" i="18"/>
  <c r="C56" i="18" s="1"/>
  <c r="B57" i="18"/>
  <c r="C57" i="18" s="1"/>
  <c r="B58" i="18"/>
  <c r="C58" i="18" s="1"/>
  <c r="B59" i="18"/>
  <c r="C59" i="18" s="1"/>
  <c r="B60" i="18"/>
  <c r="C60" i="18" s="1"/>
  <c r="B61" i="18"/>
  <c r="C61" i="18" s="1"/>
  <c r="B62" i="18"/>
  <c r="C62" i="18" s="1"/>
  <c r="B63" i="18"/>
  <c r="C63" i="18" s="1"/>
  <c r="B64" i="18"/>
  <c r="C64" i="18" s="1"/>
  <c r="B65" i="18"/>
  <c r="C65" i="18" s="1"/>
  <c r="B66" i="18"/>
  <c r="C66" i="18" s="1"/>
  <c r="B67" i="18"/>
  <c r="C67" i="18" s="1"/>
  <c r="B68" i="18"/>
  <c r="C68" i="18" s="1"/>
  <c r="B69" i="18"/>
  <c r="C69" i="18" s="1"/>
  <c r="B70" i="18"/>
  <c r="C70" i="18" s="1"/>
  <c r="B71" i="18"/>
  <c r="C71" i="18" s="1"/>
  <c r="B72" i="18"/>
  <c r="C72" i="18" s="1"/>
  <c r="B73" i="18"/>
  <c r="C73" i="18" s="1"/>
  <c r="B74" i="18"/>
  <c r="C74" i="18" s="1"/>
  <c r="B75" i="18"/>
  <c r="C75" i="18" s="1"/>
  <c r="B76" i="18"/>
  <c r="C76" i="18" s="1"/>
  <c r="B77" i="18"/>
  <c r="C77" i="18" s="1"/>
  <c r="B78" i="18"/>
  <c r="C78" i="18" s="1"/>
  <c r="B79" i="18"/>
  <c r="C79" i="18" s="1"/>
  <c r="B80" i="18"/>
  <c r="C80" i="18" s="1"/>
  <c r="B81" i="18"/>
  <c r="C81" i="18" s="1"/>
  <c r="B82" i="18"/>
  <c r="C82" i="18" s="1"/>
  <c r="B83" i="18"/>
  <c r="C83" i="18" s="1"/>
  <c r="B84" i="18"/>
  <c r="C84" i="18" s="1"/>
  <c r="B85" i="18"/>
  <c r="C85" i="18" s="1"/>
  <c r="B86" i="18"/>
  <c r="C86" i="18" s="1"/>
  <c r="B87" i="18"/>
  <c r="C87" i="18" s="1"/>
  <c r="B88" i="18"/>
  <c r="C88" i="18" s="1"/>
  <c r="B89" i="18"/>
  <c r="C89" i="18" s="1"/>
  <c r="B90" i="18"/>
  <c r="C90" i="18" s="1"/>
  <c r="B91" i="18"/>
  <c r="C91" i="18" s="1"/>
  <c r="B92" i="18"/>
  <c r="C92" i="18" s="1"/>
  <c r="B93" i="18"/>
  <c r="C93" i="18" s="1"/>
  <c r="B94" i="18"/>
  <c r="C94" i="18" s="1"/>
  <c r="B95" i="18"/>
  <c r="C95" i="18" s="1"/>
  <c r="B96" i="18"/>
  <c r="C96" i="18" s="1"/>
  <c r="B97" i="18"/>
  <c r="C97" i="18" s="1"/>
  <c r="B98" i="18"/>
  <c r="C98" i="18" s="1"/>
  <c r="B99" i="18"/>
  <c r="C99" i="18" s="1"/>
  <c r="B100" i="18"/>
  <c r="C100" i="18" s="1"/>
  <c r="B101" i="18"/>
  <c r="C101" i="18" s="1"/>
  <c r="B102" i="18"/>
  <c r="C102" i="18" s="1"/>
  <c r="B103" i="18"/>
  <c r="C103" i="18" s="1"/>
  <c r="B104" i="18"/>
  <c r="C104" i="18" s="1"/>
  <c r="B105" i="18"/>
  <c r="C105" i="18" s="1"/>
  <c r="B106" i="18"/>
  <c r="C106" i="18" s="1"/>
  <c r="B107" i="18"/>
  <c r="C107" i="18" s="1"/>
  <c r="B108" i="18"/>
  <c r="C108" i="18" s="1"/>
  <c r="B109" i="18"/>
  <c r="C109" i="18" s="1"/>
  <c r="B110" i="18"/>
  <c r="C110" i="18" s="1"/>
  <c r="B111" i="18"/>
  <c r="C111" i="18" s="1"/>
  <c r="B112" i="18"/>
  <c r="C112" i="18" s="1"/>
  <c r="B113" i="18"/>
  <c r="C113" i="18" s="1"/>
  <c r="B114" i="18"/>
  <c r="C114" i="18" s="1"/>
  <c r="B115" i="18"/>
  <c r="C115" i="18" s="1"/>
  <c r="B116" i="18"/>
  <c r="C116" i="18" s="1"/>
  <c r="B117" i="18"/>
  <c r="C117" i="18" s="1"/>
  <c r="B118" i="18"/>
  <c r="C118" i="18" s="1"/>
  <c r="B119" i="18"/>
  <c r="C119" i="18" s="1"/>
  <c r="B120" i="18"/>
  <c r="C120" i="18" s="1"/>
  <c r="B121" i="18"/>
  <c r="C121" i="18" s="1"/>
  <c r="B122" i="18"/>
  <c r="C122" i="18" s="1"/>
  <c r="B123" i="18"/>
  <c r="C123" i="18" s="1"/>
  <c r="B124" i="18"/>
  <c r="C124" i="18" s="1"/>
  <c r="B125" i="18"/>
  <c r="C125" i="18" s="1"/>
  <c r="B126" i="18"/>
  <c r="C126" i="18" s="1"/>
  <c r="B127" i="18"/>
  <c r="C127" i="18" s="1"/>
  <c r="B128" i="18"/>
  <c r="C128" i="18" s="1"/>
  <c r="B129" i="18"/>
  <c r="C129" i="18" s="1"/>
  <c r="B130" i="18"/>
  <c r="C130" i="18" s="1"/>
  <c r="B131" i="18"/>
  <c r="C131" i="18" s="1"/>
  <c r="B132" i="18"/>
  <c r="C132" i="18" s="1"/>
  <c r="B133" i="18"/>
  <c r="C133" i="18" s="1"/>
  <c r="B134" i="18"/>
  <c r="C134" i="18" s="1"/>
  <c r="B135" i="18"/>
  <c r="C135" i="18" s="1"/>
  <c r="B136" i="18"/>
  <c r="C136" i="18" s="1"/>
  <c r="B137" i="18"/>
  <c r="C137" i="18" s="1"/>
  <c r="B138" i="18"/>
  <c r="C138" i="18" s="1"/>
  <c r="B139" i="18"/>
  <c r="C139" i="18" s="1"/>
  <c r="B140" i="18"/>
  <c r="C140" i="18" s="1"/>
  <c r="B141" i="18"/>
  <c r="C141" i="18" s="1"/>
  <c r="B142" i="18"/>
  <c r="C142" i="18" s="1"/>
  <c r="B143" i="18"/>
  <c r="C143" i="18" s="1"/>
  <c r="B144" i="18"/>
  <c r="C144" i="18" s="1"/>
  <c r="B145" i="18"/>
  <c r="C145" i="18" s="1"/>
  <c r="B146" i="18"/>
  <c r="C146" i="18" s="1"/>
  <c r="B147" i="18"/>
  <c r="C147" i="18" s="1"/>
  <c r="B148" i="18"/>
  <c r="C148" i="18" s="1"/>
  <c r="B149" i="18"/>
  <c r="C149" i="18" s="1"/>
  <c r="B150" i="18"/>
  <c r="C150" i="18" s="1"/>
  <c r="B151" i="18"/>
  <c r="C151" i="18" s="1"/>
  <c r="B152" i="18"/>
  <c r="C152" i="18" s="1"/>
  <c r="B153" i="18"/>
  <c r="C153" i="18" s="1"/>
  <c r="B154" i="18"/>
  <c r="C154" i="18" s="1"/>
  <c r="B155" i="18"/>
  <c r="C155" i="18" s="1"/>
  <c r="B156" i="18"/>
  <c r="C156" i="18" s="1"/>
  <c r="B157" i="18"/>
  <c r="C157" i="18" s="1"/>
  <c r="B158" i="18"/>
  <c r="C158" i="18" s="1"/>
  <c r="B159" i="18"/>
  <c r="C159" i="18" s="1"/>
  <c r="B160" i="18"/>
  <c r="C160" i="18" s="1"/>
  <c r="B161" i="18"/>
  <c r="C161" i="18" s="1"/>
  <c r="B162" i="18"/>
  <c r="C162" i="18" s="1"/>
  <c r="B163" i="18"/>
  <c r="C163" i="18" s="1"/>
  <c r="B164" i="18"/>
  <c r="C164" i="18" s="1"/>
  <c r="B165" i="18"/>
  <c r="C165" i="18" s="1"/>
  <c r="B166" i="18"/>
  <c r="C166" i="18" s="1"/>
  <c r="B167" i="18"/>
  <c r="C167" i="18" s="1"/>
  <c r="B168" i="18"/>
  <c r="C168" i="18" s="1"/>
  <c r="B169" i="18"/>
  <c r="C169" i="18" s="1"/>
  <c r="B170" i="18"/>
  <c r="C170" i="18" s="1"/>
  <c r="B171" i="18"/>
  <c r="C171" i="18" s="1"/>
  <c r="B172" i="18"/>
  <c r="C172" i="18" s="1"/>
  <c r="B173" i="18"/>
  <c r="C173" i="18" s="1"/>
  <c r="B174" i="18"/>
  <c r="C174" i="18" s="1"/>
  <c r="B175" i="18"/>
  <c r="C175" i="18" s="1"/>
  <c r="B176" i="18"/>
  <c r="C176" i="18" s="1"/>
  <c r="B177" i="18"/>
  <c r="C177" i="18" s="1"/>
  <c r="B178" i="18"/>
  <c r="C178" i="18" s="1"/>
  <c r="B179" i="18"/>
  <c r="C179" i="18" s="1"/>
  <c r="B180" i="18"/>
  <c r="C180" i="18" s="1"/>
  <c r="B181" i="18"/>
  <c r="C181" i="18" s="1"/>
  <c r="B182" i="18"/>
  <c r="C182" i="18" s="1"/>
  <c r="B183" i="18"/>
  <c r="C183" i="18" s="1"/>
  <c r="B184" i="18"/>
  <c r="C184" i="18" s="1"/>
  <c r="B185" i="18"/>
  <c r="C185" i="18" s="1"/>
  <c r="B186" i="18"/>
  <c r="C186" i="18" s="1"/>
  <c r="B187" i="18"/>
  <c r="C187" i="18" s="1"/>
  <c r="B188" i="18"/>
  <c r="C188" i="18" s="1"/>
  <c r="B189" i="18"/>
  <c r="C189" i="18" s="1"/>
  <c r="B190" i="18"/>
  <c r="C190" i="18" s="1"/>
  <c r="B191" i="18"/>
  <c r="C191" i="18" s="1"/>
  <c r="B192" i="18"/>
  <c r="C192" i="18" s="1"/>
  <c r="B193" i="18"/>
  <c r="C193" i="18" s="1"/>
  <c r="B194" i="18"/>
  <c r="C194" i="18" s="1"/>
  <c r="B195" i="18"/>
  <c r="C195" i="18" s="1"/>
  <c r="B196" i="18"/>
  <c r="C196" i="18" s="1"/>
  <c r="B197" i="18"/>
  <c r="C197" i="18" s="1"/>
  <c r="B198" i="18"/>
  <c r="C198" i="18" s="1"/>
  <c r="B199" i="18"/>
  <c r="C199" i="18" s="1"/>
  <c r="B200" i="18"/>
  <c r="C200" i="18" s="1"/>
  <c r="B201" i="18"/>
  <c r="C201" i="18" s="1"/>
  <c r="B202" i="18"/>
  <c r="C202" i="18" s="1"/>
  <c r="B203" i="18"/>
  <c r="C203" i="18" s="1"/>
  <c r="B204" i="18"/>
  <c r="C204" i="18" s="1"/>
  <c r="B205" i="18"/>
  <c r="C205" i="18" s="1"/>
  <c r="B206" i="18"/>
  <c r="C206" i="18" s="1"/>
  <c r="B207" i="18"/>
  <c r="C207" i="18" s="1"/>
  <c r="B208" i="18"/>
  <c r="C208" i="18" s="1"/>
  <c r="B209" i="18"/>
  <c r="C209" i="18" s="1"/>
  <c r="B210" i="18"/>
  <c r="C210" i="18" s="1"/>
  <c r="B211" i="18"/>
  <c r="C211" i="18" s="1"/>
  <c r="B212" i="18"/>
  <c r="C212" i="18" s="1"/>
  <c r="B213" i="18"/>
  <c r="C213" i="18" s="1"/>
  <c r="B214" i="18"/>
  <c r="C214" i="18" s="1"/>
  <c r="B215" i="18"/>
  <c r="C215" i="18" s="1"/>
  <c r="B216" i="18"/>
  <c r="C216" i="18" s="1"/>
  <c r="B217" i="18"/>
  <c r="C217" i="18" s="1"/>
  <c r="B218" i="18"/>
  <c r="C218" i="18" s="1"/>
  <c r="B219" i="18"/>
  <c r="C219" i="18" s="1"/>
  <c r="B220" i="18"/>
  <c r="C220" i="18" s="1"/>
  <c r="B221" i="18"/>
  <c r="C221" i="18" s="1"/>
  <c r="B222" i="18"/>
  <c r="C222" i="18" s="1"/>
  <c r="B223" i="18"/>
  <c r="C223" i="18" s="1"/>
  <c r="B224" i="18"/>
  <c r="C224" i="18" s="1"/>
  <c r="B225" i="18"/>
  <c r="C225" i="18" s="1"/>
  <c r="B226" i="18"/>
  <c r="C226" i="18" s="1"/>
  <c r="B227" i="18"/>
  <c r="C227" i="18" s="1"/>
  <c r="B228" i="18"/>
  <c r="C228" i="18" s="1"/>
  <c r="B229" i="18"/>
  <c r="C229" i="18" s="1"/>
  <c r="B230" i="18"/>
  <c r="C230" i="18" s="1"/>
  <c r="B231" i="18"/>
  <c r="C231" i="18" s="1"/>
  <c r="B232" i="18"/>
  <c r="C232" i="18" s="1"/>
  <c r="B233" i="18"/>
  <c r="C233" i="18" s="1"/>
  <c r="B234" i="18"/>
  <c r="C234" i="18" s="1"/>
  <c r="B235" i="18"/>
  <c r="C235" i="18" s="1"/>
  <c r="B236" i="18"/>
  <c r="C236" i="18" s="1"/>
  <c r="B237" i="18"/>
  <c r="C237" i="18" s="1"/>
  <c r="B238" i="18"/>
  <c r="C238" i="18" s="1"/>
  <c r="B239" i="18"/>
  <c r="C239" i="18" s="1"/>
  <c r="B240" i="18"/>
  <c r="C240" i="18" s="1"/>
  <c r="B241" i="18"/>
  <c r="C241" i="18" s="1"/>
  <c r="B242" i="18"/>
  <c r="C242" i="18" s="1"/>
  <c r="B243" i="18"/>
  <c r="C243" i="18" s="1"/>
  <c r="B244" i="18"/>
  <c r="C244" i="18" s="1"/>
  <c r="B245" i="18"/>
  <c r="C245" i="18" s="1"/>
  <c r="B246" i="18"/>
  <c r="C246" i="18" s="1"/>
  <c r="B247" i="18"/>
  <c r="C247" i="18" s="1"/>
  <c r="B248" i="18"/>
  <c r="C248" i="18" s="1"/>
  <c r="B249" i="18"/>
  <c r="C249" i="18" s="1"/>
  <c r="B250" i="18"/>
  <c r="C250" i="18" s="1"/>
  <c r="B251" i="18"/>
  <c r="C251" i="18" s="1"/>
  <c r="B252" i="18"/>
  <c r="C252" i="18" s="1"/>
  <c r="B253" i="18"/>
  <c r="C253" i="18" s="1"/>
  <c r="B254" i="18"/>
  <c r="C254" i="18" s="1"/>
  <c r="B255" i="18"/>
  <c r="C255" i="18" s="1"/>
  <c r="B256" i="18"/>
  <c r="C256" i="18" s="1"/>
  <c r="B257" i="18"/>
  <c r="C257" i="18" s="1"/>
  <c r="B258" i="18"/>
  <c r="C258" i="18" s="1"/>
  <c r="B259" i="18"/>
  <c r="C259" i="18" s="1"/>
  <c r="B260" i="18"/>
  <c r="C260" i="18" s="1"/>
  <c r="B261" i="18"/>
  <c r="C261" i="18" s="1"/>
  <c r="B262" i="18"/>
  <c r="C262" i="18" s="1"/>
  <c r="B263" i="18"/>
  <c r="C263" i="18" s="1"/>
  <c r="B264" i="18"/>
  <c r="C264" i="18" s="1"/>
  <c r="B265" i="18"/>
  <c r="C265" i="18" s="1"/>
  <c r="B266" i="18"/>
  <c r="C266" i="18" s="1"/>
  <c r="B267" i="18"/>
  <c r="C267" i="18" s="1"/>
  <c r="B268" i="18"/>
  <c r="C268" i="18" s="1"/>
  <c r="B269" i="18"/>
  <c r="C269" i="18" s="1"/>
  <c r="B270" i="18"/>
  <c r="C270" i="18" s="1"/>
  <c r="B271" i="18"/>
  <c r="C271" i="18" s="1"/>
  <c r="B272" i="18"/>
  <c r="C272" i="18" s="1"/>
  <c r="B273" i="18"/>
  <c r="C273" i="18" s="1"/>
  <c r="B274" i="18"/>
  <c r="C274" i="18" s="1"/>
  <c r="B275" i="18"/>
  <c r="C275" i="18" s="1"/>
  <c r="B276" i="18"/>
  <c r="C276" i="18" s="1"/>
  <c r="B277" i="18"/>
  <c r="C277" i="18" s="1"/>
  <c r="B278" i="18"/>
  <c r="C278" i="18" s="1"/>
  <c r="B279" i="18"/>
  <c r="C279" i="18" s="1"/>
  <c r="B280" i="18"/>
  <c r="C280" i="18" s="1"/>
  <c r="B281" i="18"/>
  <c r="C281" i="18" s="1"/>
  <c r="B282" i="18"/>
  <c r="C282" i="18" s="1"/>
  <c r="B283" i="18"/>
  <c r="C283" i="18" s="1"/>
  <c r="B284" i="18"/>
  <c r="C284" i="18" s="1"/>
  <c r="B285" i="18"/>
  <c r="C285" i="18" s="1"/>
  <c r="B286" i="18"/>
  <c r="C286" i="18" s="1"/>
  <c r="B287" i="18"/>
  <c r="C287" i="18" s="1"/>
  <c r="B288" i="18"/>
  <c r="C288" i="18" s="1"/>
  <c r="B289" i="18"/>
  <c r="C289" i="18" s="1"/>
  <c r="B290" i="18"/>
  <c r="C290" i="18" s="1"/>
  <c r="B291" i="18"/>
  <c r="C291" i="18" s="1"/>
  <c r="B292" i="18"/>
  <c r="C292" i="18" s="1"/>
  <c r="B293" i="18"/>
  <c r="C293" i="18" s="1"/>
  <c r="B294" i="18"/>
  <c r="C294" i="18" s="1"/>
  <c r="B295" i="18"/>
  <c r="C295" i="18" s="1"/>
  <c r="B296" i="18"/>
  <c r="C296" i="18" s="1"/>
  <c r="B297" i="18"/>
  <c r="C297" i="18" s="1"/>
  <c r="B298" i="18"/>
  <c r="C298" i="18" s="1"/>
  <c r="B299" i="18"/>
  <c r="C299" i="18" s="1"/>
  <c r="B300" i="18"/>
  <c r="C300" i="18" s="1"/>
  <c r="B301" i="18"/>
  <c r="C301" i="18" s="1"/>
  <c r="B302" i="18"/>
  <c r="C302" i="18" s="1"/>
  <c r="B303" i="18"/>
  <c r="C303" i="18" s="1"/>
  <c r="B304" i="18"/>
  <c r="C304" i="18" s="1"/>
  <c r="B305" i="18"/>
  <c r="C305" i="18" s="1"/>
  <c r="B306" i="18"/>
  <c r="C306" i="18" s="1"/>
  <c r="B307" i="18"/>
  <c r="C307" i="18" s="1"/>
  <c r="B308" i="18"/>
  <c r="C308" i="18" s="1"/>
  <c r="B309" i="18"/>
  <c r="C309" i="18" s="1"/>
  <c r="B310" i="18"/>
  <c r="C310" i="18" s="1"/>
  <c r="B311" i="18"/>
  <c r="C311" i="18" s="1"/>
  <c r="B312" i="18"/>
  <c r="C312" i="18" s="1"/>
  <c r="B313" i="18"/>
  <c r="C313" i="18" s="1"/>
  <c r="B314" i="18"/>
  <c r="C314" i="18" s="1"/>
  <c r="B315" i="18"/>
  <c r="C315" i="18" s="1"/>
  <c r="B316" i="18"/>
  <c r="C316" i="18" s="1"/>
  <c r="B317" i="18"/>
  <c r="C317" i="18" s="1"/>
  <c r="B318" i="18"/>
  <c r="C318" i="18" s="1"/>
  <c r="B319" i="18"/>
  <c r="C319" i="18" s="1"/>
  <c r="B320" i="18"/>
  <c r="C320" i="18" s="1"/>
  <c r="B321" i="18"/>
  <c r="C321" i="18" s="1"/>
  <c r="B322" i="18"/>
  <c r="C322" i="18" s="1"/>
  <c r="B323" i="18"/>
  <c r="C323" i="18" s="1"/>
  <c r="B324" i="18"/>
  <c r="C324" i="18" s="1"/>
  <c r="B325" i="18"/>
  <c r="C325" i="18" s="1"/>
  <c r="B326" i="18"/>
  <c r="C326" i="18" s="1"/>
  <c r="B327" i="18"/>
  <c r="C327" i="18" s="1"/>
  <c r="B328" i="18"/>
  <c r="C328" i="18" s="1"/>
  <c r="B329" i="18"/>
  <c r="C329" i="18" s="1"/>
  <c r="B330" i="18"/>
  <c r="C330" i="18" s="1"/>
  <c r="B331" i="18"/>
  <c r="C331" i="18" s="1"/>
  <c r="B332" i="18"/>
  <c r="C332" i="18" s="1"/>
  <c r="B333" i="18"/>
  <c r="C333" i="18" s="1"/>
  <c r="B334" i="18"/>
  <c r="C334" i="18" s="1"/>
  <c r="B335" i="18"/>
  <c r="C335" i="18" s="1"/>
  <c r="B336" i="18"/>
  <c r="C336" i="18" s="1"/>
  <c r="B337" i="18"/>
  <c r="C337" i="18" s="1"/>
  <c r="B338" i="18"/>
  <c r="C338" i="18" s="1"/>
  <c r="B339" i="18"/>
  <c r="C339" i="18" s="1"/>
  <c r="B340" i="18"/>
  <c r="C340" i="18" s="1"/>
  <c r="B341" i="18"/>
  <c r="C341" i="18" s="1"/>
  <c r="B342" i="18"/>
  <c r="C342" i="18" s="1"/>
  <c r="B343" i="18"/>
  <c r="C343" i="18" s="1"/>
  <c r="B344" i="18"/>
  <c r="C344" i="18" s="1"/>
  <c r="B345" i="18"/>
  <c r="C345" i="18" s="1"/>
  <c r="B346" i="18"/>
  <c r="C346" i="18" s="1"/>
  <c r="B347" i="18"/>
  <c r="C347" i="18" s="1"/>
  <c r="B348" i="18"/>
  <c r="C348" i="18" s="1"/>
  <c r="B349" i="18"/>
  <c r="C349" i="18" s="1"/>
  <c r="B350" i="18"/>
  <c r="C350" i="18" s="1"/>
  <c r="B351" i="18"/>
  <c r="C351" i="18" s="1"/>
  <c r="B352" i="18"/>
  <c r="C352" i="18" s="1"/>
  <c r="B353" i="18"/>
  <c r="C353" i="18" s="1"/>
  <c r="B354" i="18"/>
  <c r="C354" i="18" s="1"/>
  <c r="B355" i="18"/>
  <c r="C355" i="18" s="1"/>
  <c r="B356" i="18"/>
  <c r="C356" i="18" s="1"/>
  <c r="B357" i="18"/>
  <c r="C357" i="18" s="1"/>
  <c r="B358" i="18"/>
  <c r="C358" i="18" s="1"/>
  <c r="B359" i="18"/>
  <c r="C359" i="18" s="1"/>
  <c r="B360" i="18"/>
  <c r="C360" i="18" s="1"/>
  <c r="B361" i="18"/>
  <c r="C361" i="18" s="1"/>
  <c r="B362" i="18"/>
  <c r="C362" i="18" s="1"/>
  <c r="B363" i="18"/>
  <c r="C363" i="18" s="1"/>
  <c r="B364" i="18"/>
  <c r="C364" i="18" s="1"/>
  <c r="B365" i="18"/>
  <c r="C365" i="18" s="1"/>
  <c r="B366" i="18"/>
  <c r="C366" i="18" s="1"/>
  <c r="B367" i="18"/>
  <c r="C367" i="18" s="1"/>
  <c r="B368" i="18"/>
  <c r="C368" i="18" s="1"/>
  <c r="B369" i="18"/>
  <c r="C369" i="18" s="1"/>
  <c r="B370" i="18"/>
  <c r="C370" i="18" s="1"/>
  <c r="B371" i="18"/>
  <c r="C371" i="18" s="1"/>
  <c r="B372" i="18"/>
  <c r="C372" i="18" s="1"/>
  <c r="B373" i="18"/>
  <c r="C373" i="18" s="1"/>
  <c r="B374" i="18"/>
  <c r="C374" i="18" s="1"/>
  <c r="B375" i="18"/>
  <c r="C375" i="18" s="1"/>
  <c r="B376" i="18"/>
  <c r="C376" i="18" s="1"/>
  <c r="B377" i="18"/>
  <c r="C377" i="18" s="1"/>
  <c r="B378" i="18"/>
  <c r="C378" i="18" s="1"/>
  <c r="B379" i="18"/>
  <c r="C379" i="18" s="1"/>
  <c r="B380" i="18"/>
  <c r="C380" i="18" s="1"/>
  <c r="B381" i="18"/>
  <c r="C381" i="18" s="1"/>
  <c r="B382" i="18"/>
  <c r="C382" i="18" s="1"/>
  <c r="B383" i="18"/>
  <c r="C383" i="18" s="1"/>
  <c r="B384" i="18"/>
  <c r="C384" i="18" s="1"/>
  <c r="B385" i="18"/>
  <c r="C385" i="18" s="1"/>
  <c r="B386" i="18"/>
  <c r="C386" i="18" s="1"/>
  <c r="B387" i="18"/>
  <c r="C387" i="18" s="1"/>
  <c r="B388" i="18"/>
  <c r="C388" i="18" s="1"/>
  <c r="B389" i="18"/>
  <c r="C389" i="18" s="1"/>
  <c r="B390" i="18"/>
  <c r="C390" i="18" s="1"/>
  <c r="B391" i="18"/>
  <c r="C391" i="18" s="1"/>
  <c r="B392" i="18"/>
  <c r="C392" i="18" s="1"/>
  <c r="B393" i="18"/>
  <c r="C393" i="18" s="1"/>
  <c r="B394" i="18"/>
  <c r="C394" i="18" s="1"/>
  <c r="B395" i="18"/>
  <c r="C395" i="18" s="1"/>
  <c r="B396" i="18"/>
  <c r="C396" i="18" s="1"/>
  <c r="B397" i="18"/>
  <c r="C397" i="18" s="1"/>
  <c r="B398" i="18"/>
  <c r="C398" i="18" s="1"/>
  <c r="B399" i="18"/>
  <c r="C399" i="18" s="1"/>
  <c r="B400" i="18"/>
  <c r="C400" i="18" s="1"/>
  <c r="B401" i="18"/>
  <c r="C401" i="18" s="1"/>
  <c r="B402" i="18"/>
  <c r="C402" i="18" s="1"/>
  <c r="B403" i="18"/>
  <c r="C403" i="18" s="1"/>
  <c r="B404" i="18"/>
  <c r="C404" i="18" s="1"/>
  <c r="B405" i="18"/>
  <c r="C405" i="18" s="1"/>
  <c r="B406" i="18"/>
  <c r="C406" i="18" s="1"/>
  <c r="B407" i="18"/>
  <c r="C407" i="18" s="1"/>
  <c r="B408" i="18"/>
  <c r="C408" i="18" s="1"/>
  <c r="B409" i="18"/>
  <c r="C409" i="18" s="1"/>
  <c r="B410" i="18"/>
  <c r="C410" i="18" s="1"/>
  <c r="B411" i="18"/>
  <c r="C411" i="18" s="1"/>
  <c r="B412" i="18"/>
  <c r="C412" i="18" s="1"/>
  <c r="B413" i="18"/>
  <c r="C413" i="18" s="1"/>
  <c r="B414" i="18"/>
  <c r="C414" i="18" s="1"/>
  <c r="B415" i="18"/>
  <c r="C415" i="18" s="1"/>
  <c r="B416" i="18"/>
  <c r="C416" i="18" s="1"/>
  <c r="B417" i="18"/>
  <c r="C417" i="18" s="1"/>
  <c r="B418" i="18"/>
  <c r="C418" i="18" s="1"/>
  <c r="B419" i="18"/>
  <c r="C419" i="18" s="1"/>
  <c r="B420" i="18"/>
  <c r="C420" i="18" s="1"/>
  <c r="B421" i="18"/>
  <c r="C421" i="18" s="1"/>
  <c r="B422" i="18"/>
  <c r="C422" i="18" s="1"/>
  <c r="B423" i="18"/>
  <c r="C423" i="18" s="1"/>
  <c r="B424" i="18"/>
  <c r="C424" i="18" s="1"/>
  <c r="B425" i="18"/>
  <c r="C425" i="18" s="1"/>
  <c r="B426" i="18"/>
  <c r="C426" i="18" s="1"/>
  <c r="B427" i="18"/>
  <c r="C427" i="18" s="1"/>
  <c r="B428" i="18"/>
  <c r="C428" i="18" s="1"/>
  <c r="B429" i="18"/>
  <c r="C429" i="18" s="1"/>
  <c r="B430" i="18"/>
  <c r="C430" i="18" s="1"/>
  <c r="B431" i="18"/>
  <c r="C431" i="18" s="1"/>
  <c r="B432" i="18"/>
  <c r="C432" i="18" s="1"/>
  <c r="B433" i="18"/>
  <c r="C433" i="18" s="1"/>
  <c r="B434" i="18"/>
  <c r="C434" i="18" s="1"/>
  <c r="B435" i="18"/>
  <c r="C435" i="18" s="1"/>
  <c r="B436" i="18"/>
  <c r="C436" i="18" s="1"/>
  <c r="B437" i="18"/>
  <c r="C437" i="18" s="1"/>
  <c r="B438" i="18"/>
  <c r="C438" i="18" s="1"/>
  <c r="B439" i="18"/>
  <c r="C439" i="18" s="1"/>
  <c r="B440" i="18"/>
  <c r="C440" i="18" s="1"/>
  <c r="B441" i="18"/>
  <c r="C441" i="18" s="1"/>
  <c r="B442" i="18"/>
  <c r="C442" i="18" s="1"/>
  <c r="B443" i="18"/>
  <c r="C443" i="18" s="1"/>
  <c r="B444" i="18"/>
  <c r="C444" i="18" s="1"/>
  <c r="B445" i="18"/>
  <c r="C445" i="18" s="1"/>
  <c r="B446" i="18"/>
  <c r="C446" i="18" s="1"/>
  <c r="B447" i="18"/>
  <c r="C447" i="18" s="1"/>
  <c r="B448" i="18"/>
  <c r="C448" i="18" s="1"/>
  <c r="B449" i="18"/>
  <c r="C449" i="18" s="1"/>
  <c r="B450" i="18"/>
  <c r="C450" i="18" s="1"/>
  <c r="B451" i="18"/>
  <c r="C451" i="18" s="1"/>
  <c r="B452" i="18"/>
  <c r="C452" i="18" s="1"/>
  <c r="B453" i="18"/>
  <c r="C453" i="18" s="1"/>
  <c r="B454" i="18"/>
  <c r="C454" i="18" s="1"/>
  <c r="B455" i="18"/>
  <c r="C455" i="18" s="1"/>
  <c r="B456" i="18"/>
  <c r="C456" i="18" s="1"/>
  <c r="B457" i="18"/>
  <c r="C457" i="18" s="1"/>
  <c r="B458" i="18"/>
  <c r="C458" i="18" s="1"/>
  <c r="B459" i="18"/>
  <c r="C459" i="18" s="1"/>
  <c r="B460" i="18"/>
  <c r="C460" i="18" s="1"/>
  <c r="B461" i="18"/>
  <c r="C461" i="18" s="1"/>
  <c r="B462" i="18"/>
  <c r="C462" i="18" s="1"/>
  <c r="B463" i="18"/>
  <c r="C463" i="18" s="1"/>
  <c r="B464" i="18"/>
  <c r="C464" i="18" s="1"/>
  <c r="B465" i="18"/>
  <c r="C465" i="18" s="1"/>
  <c r="B466" i="18"/>
  <c r="C466" i="18" s="1"/>
  <c r="B467" i="18"/>
  <c r="C467" i="18" s="1"/>
  <c r="B468" i="18"/>
  <c r="C468" i="18" s="1"/>
  <c r="B469" i="18"/>
  <c r="C469" i="18" s="1"/>
  <c r="B470" i="18"/>
  <c r="C470" i="18" s="1"/>
  <c r="B471" i="18"/>
  <c r="C471" i="18" s="1"/>
  <c r="B472" i="18"/>
  <c r="C472" i="18" s="1"/>
  <c r="B473" i="18"/>
  <c r="C473" i="18" s="1"/>
  <c r="B474" i="18"/>
  <c r="C474" i="18" s="1"/>
  <c r="B475" i="18"/>
  <c r="C475" i="18" s="1"/>
  <c r="B476" i="18"/>
  <c r="C476" i="18" s="1"/>
  <c r="B477" i="18"/>
  <c r="C477" i="18" s="1"/>
  <c r="B478" i="18"/>
  <c r="C478" i="18" s="1"/>
  <c r="B479" i="18"/>
  <c r="C479" i="18" s="1"/>
  <c r="B480" i="18"/>
  <c r="C480" i="18" s="1"/>
  <c r="B481" i="18"/>
  <c r="C481" i="18" s="1"/>
  <c r="B482" i="18"/>
  <c r="C482" i="18" s="1"/>
  <c r="B483" i="18"/>
  <c r="C483" i="18" s="1"/>
  <c r="B484" i="18"/>
  <c r="C484" i="18" s="1"/>
  <c r="B485" i="18"/>
  <c r="C485" i="18" s="1"/>
  <c r="B486" i="18"/>
  <c r="C486" i="18" s="1"/>
  <c r="B487" i="18"/>
  <c r="C487" i="18" s="1"/>
  <c r="B488" i="18"/>
  <c r="C488" i="18" s="1"/>
  <c r="B489" i="18"/>
  <c r="C489" i="18" s="1"/>
  <c r="B490" i="18"/>
  <c r="C490" i="18" s="1"/>
  <c r="B491" i="18"/>
  <c r="C491" i="18" s="1"/>
  <c r="B492" i="18"/>
  <c r="C492" i="18" s="1"/>
  <c r="B493" i="18"/>
  <c r="C493" i="18" s="1"/>
  <c r="B494" i="18"/>
  <c r="C494" i="18" s="1"/>
  <c r="B495" i="18"/>
  <c r="C495" i="18" s="1"/>
  <c r="B496" i="18"/>
  <c r="C496" i="18" s="1"/>
  <c r="B497" i="18"/>
  <c r="C497" i="18" s="1"/>
  <c r="B498" i="18"/>
  <c r="C498" i="18" s="1"/>
  <c r="B499" i="18"/>
  <c r="C499" i="18" s="1"/>
  <c r="B500" i="18"/>
  <c r="C500" i="18" s="1"/>
  <c r="B501" i="18"/>
  <c r="C501" i="18" s="1"/>
  <c r="B502" i="18"/>
  <c r="C502" i="18" s="1"/>
  <c r="B503" i="18"/>
  <c r="C503" i="18" s="1"/>
  <c r="B504" i="18"/>
  <c r="C504" i="18" s="1"/>
  <c r="B505" i="18"/>
  <c r="C505" i="18" s="1"/>
  <c r="B506" i="18"/>
  <c r="C506" i="18" s="1"/>
  <c r="B507" i="18"/>
  <c r="C507" i="18" s="1"/>
  <c r="B508" i="18"/>
  <c r="C508" i="18" s="1"/>
  <c r="B509" i="18"/>
  <c r="C509" i="18" s="1"/>
  <c r="B510" i="18"/>
  <c r="C510" i="18" s="1"/>
  <c r="B511" i="18"/>
  <c r="C511" i="18" s="1"/>
  <c r="B512" i="18"/>
  <c r="C512" i="18" s="1"/>
  <c r="B513" i="18"/>
  <c r="C513" i="18" s="1"/>
  <c r="B514" i="18"/>
  <c r="C514" i="18" s="1"/>
  <c r="B515" i="18"/>
  <c r="C515" i="18" s="1"/>
  <c r="B516" i="18"/>
  <c r="C516" i="18" s="1"/>
  <c r="B517" i="18"/>
  <c r="C517" i="18" s="1"/>
  <c r="B518" i="18"/>
  <c r="C518" i="18" s="1"/>
  <c r="B519" i="18"/>
  <c r="C519" i="18" s="1"/>
  <c r="B520" i="18"/>
  <c r="C520" i="18" s="1"/>
  <c r="B521" i="18"/>
  <c r="C521" i="18" s="1"/>
  <c r="B522" i="18"/>
  <c r="C522" i="18" s="1"/>
  <c r="B523" i="18"/>
  <c r="C523" i="18" s="1"/>
  <c r="B524" i="18"/>
  <c r="C524" i="18" s="1"/>
  <c r="B525" i="18"/>
  <c r="C525" i="18" s="1"/>
  <c r="B526" i="18"/>
  <c r="C526" i="18" s="1"/>
  <c r="B527" i="18"/>
  <c r="C527" i="18" s="1"/>
  <c r="B528" i="18"/>
  <c r="C528" i="18" s="1"/>
  <c r="B529" i="18"/>
  <c r="C529" i="18" s="1"/>
  <c r="B530" i="18"/>
  <c r="C530" i="18" s="1"/>
  <c r="B531" i="18"/>
  <c r="C531" i="18" s="1"/>
  <c r="B532" i="18"/>
  <c r="C532" i="18" s="1"/>
  <c r="B533" i="18"/>
  <c r="C533" i="18" s="1"/>
  <c r="B534" i="18"/>
  <c r="C534" i="18" s="1"/>
  <c r="B535" i="18"/>
  <c r="C535" i="18" s="1"/>
  <c r="B536" i="18"/>
  <c r="C536" i="18" s="1"/>
  <c r="B537" i="18"/>
  <c r="C537" i="18" s="1"/>
  <c r="B538" i="18"/>
  <c r="C538" i="18" s="1"/>
  <c r="B539" i="18"/>
  <c r="C539" i="18" s="1"/>
  <c r="B540" i="18"/>
  <c r="C540" i="18" s="1"/>
  <c r="B541" i="18"/>
  <c r="C541" i="18" s="1"/>
  <c r="B542" i="18"/>
  <c r="C542" i="18" s="1"/>
  <c r="B543" i="18"/>
  <c r="C543" i="18" s="1"/>
  <c r="B544" i="18"/>
  <c r="C544" i="18" s="1"/>
  <c r="B545" i="18"/>
  <c r="C545" i="18" s="1"/>
  <c r="B546" i="18"/>
  <c r="C546" i="18" s="1"/>
  <c r="B547" i="18"/>
  <c r="C547" i="18" s="1"/>
  <c r="B548" i="18"/>
  <c r="C548" i="18" s="1"/>
  <c r="B549" i="18"/>
  <c r="C549" i="18" s="1"/>
  <c r="B550" i="18"/>
  <c r="C550" i="18" s="1"/>
  <c r="B551" i="18"/>
  <c r="C551" i="18" s="1"/>
  <c r="B552" i="18"/>
  <c r="C552" i="18" s="1"/>
  <c r="B553" i="18"/>
  <c r="C553" i="18" s="1"/>
  <c r="B554" i="18"/>
  <c r="C554" i="18" s="1"/>
  <c r="B555" i="18"/>
  <c r="C555" i="18" s="1"/>
  <c r="B556" i="18"/>
  <c r="C556" i="18" s="1"/>
  <c r="B557" i="18"/>
  <c r="C557" i="18" s="1"/>
  <c r="B558" i="18"/>
  <c r="C558" i="18" s="1"/>
  <c r="B559" i="18"/>
  <c r="C559" i="18" s="1"/>
  <c r="B560" i="18"/>
  <c r="C560" i="18" s="1"/>
  <c r="B561" i="18"/>
  <c r="C561" i="18" s="1"/>
  <c r="B562" i="18"/>
  <c r="C562" i="18" s="1"/>
  <c r="B563" i="18"/>
  <c r="C563" i="18" s="1"/>
  <c r="B564" i="18"/>
  <c r="C564" i="18" s="1"/>
  <c r="B565" i="18"/>
  <c r="C565" i="18" s="1"/>
  <c r="B566" i="18"/>
  <c r="C566" i="18" s="1"/>
  <c r="B567" i="18"/>
  <c r="C567" i="18" s="1"/>
  <c r="B568" i="18"/>
  <c r="C568" i="18" s="1"/>
  <c r="B569" i="18"/>
  <c r="C569" i="18" s="1"/>
  <c r="B570" i="18"/>
  <c r="C570" i="18" s="1"/>
  <c r="B571" i="18"/>
  <c r="C571" i="18" s="1"/>
  <c r="B572" i="18"/>
  <c r="C572" i="18" s="1"/>
  <c r="B573" i="18"/>
  <c r="C573" i="18" s="1"/>
  <c r="B574" i="18"/>
  <c r="C574" i="18" s="1"/>
  <c r="B575" i="18"/>
  <c r="C575" i="18" s="1"/>
  <c r="B576" i="18"/>
  <c r="C576" i="18" s="1"/>
  <c r="B577" i="18"/>
  <c r="C577" i="18" s="1"/>
  <c r="B578" i="18"/>
  <c r="C578" i="18" s="1"/>
  <c r="B579" i="18"/>
  <c r="C579" i="18" s="1"/>
  <c r="B580" i="18"/>
  <c r="C580" i="18" s="1"/>
  <c r="B581" i="18"/>
  <c r="C581" i="18" s="1"/>
  <c r="B582" i="18"/>
  <c r="C582" i="18" s="1"/>
  <c r="B583" i="18"/>
  <c r="C583" i="18" s="1"/>
  <c r="B584" i="18"/>
  <c r="C584" i="18" s="1"/>
  <c r="B585" i="18"/>
  <c r="C585" i="18" s="1"/>
  <c r="B586" i="18"/>
  <c r="C586" i="18" s="1"/>
  <c r="B587" i="18"/>
  <c r="C587" i="18" s="1"/>
  <c r="B588" i="18"/>
  <c r="C588" i="18" s="1"/>
  <c r="B589" i="18"/>
  <c r="C589" i="18" s="1"/>
  <c r="B590" i="18"/>
  <c r="C590" i="18" s="1"/>
  <c r="B591" i="18"/>
  <c r="C591" i="18" s="1"/>
  <c r="B592" i="18"/>
  <c r="C592" i="18" s="1"/>
  <c r="B593" i="18"/>
  <c r="C593" i="18" s="1"/>
  <c r="B594" i="18"/>
  <c r="C594" i="18" s="1"/>
  <c r="B595" i="18"/>
  <c r="C595" i="18" s="1"/>
  <c r="B596" i="18"/>
  <c r="C596" i="18" s="1"/>
  <c r="B597" i="18"/>
  <c r="C597" i="18" s="1"/>
  <c r="B598" i="18"/>
  <c r="C598" i="18" s="1"/>
  <c r="B599" i="18"/>
  <c r="C599" i="18" s="1"/>
  <c r="B600" i="18"/>
  <c r="C600" i="18" s="1"/>
  <c r="B601" i="18"/>
  <c r="C601" i="18" s="1"/>
  <c r="B602" i="18"/>
  <c r="C602" i="18" s="1"/>
  <c r="B603" i="18"/>
  <c r="C603" i="18" s="1"/>
  <c r="B604" i="18"/>
  <c r="C604" i="18" s="1"/>
  <c r="B605" i="18"/>
  <c r="C605" i="18" s="1"/>
  <c r="B606" i="18"/>
  <c r="C606" i="18" s="1"/>
  <c r="B607" i="18"/>
  <c r="C607" i="18" s="1"/>
  <c r="B608" i="18"/>
  <c r="C608" i="18" s="1"/>
  <c r="B609" i="18"/>
  <c r="C609" i="18" s="1"/>
  <c r="B610" i="18"/>
  <c r="C610" i="18" s="1"/>
  <c r="B611" i="18"/>
  <c r="C611" i="18" s="1"/>
  <c r="B612" i="18"/>
  <c r="C612" i="18" s="1"/>
  <c r="B613" i="18"/>
  <c r="C613" i="18" s="1"/>
  <c r="B614" i="18"/>
  <c r="C614" i="18" s="1"/>
  <c r="B615" i="18"/>
  <c r="C615" i="18" s="1"/>
  <c r="B616" i="18"/>
  <c r="C616" i="18" s="1"/>
  <c r="B617" i="18"/>
  <c r="C617" i="18" s="1"/>
  <c r="B618" i="18"/>
  <c r="C618" i="18" s="1"/>
  <c r="B619" i="18"/>
  <c r="C619" i="18" s="1"/>
  <c r="B620" i="18"/>
  <c r="C620" i="18" s="1"/>
  <c r="B621" i="18"/>
  <c r="C621" i="18" s="1"/>
  <c r="B622" i="18"/>
  <c r="C622" i="18" s="1"/>
  <c r="B623" i="18"/>
  <c r="C623" i="18" s="1"/>
  <c r="B624" i="18"/>
  <c r="C624" i="18" s="1"/>
  <c r="B625" i="18"/>
  <c r="C625" i="18" s="1"/>
  <c r="B626" i="18"/>
  <c r="C626" i="18" s="1"/>
  <c r="B627" i="18"/>
  <c r="C627" i="18" s="1"/>
  <c r="B628" i="18"/>
  <c r="C628" i="18" s="1"/>
  <c r="B629" i="18"/>
  <c r="C629" i="18" s="1"/>
  <c r="B630" i="18"/>
  <c r="C630" i="18" s="1"/>
  <c r="B631" i="18"/>
  <c r="C631" i="18" s="1"/>
  <c r="B632" i="18"/>
  <c r="C632" i="18" s="1"/>
  <c r="B633" i="18"/>
  <c r="C633" i="18" s="1"/>
  <c r="B634" i="18"/>
  <c r="C634" i="18" s="1"/>
  <c r="B635" i="18"/>
  <c r="C635" i="18" s="1"/>
  <c r="B636" i="18"/>
  <c r="C636" i="18" s="1"/>
  <c r="B637" i="18"/>
  <c r="C637" i="18" s="1"/>
  <c r="B638" i="18"/>
  <c r="C638" i="18" s="1"/>
  <c r="B639" i="18"/>
  <c r="C639" i="18" s="1"/>
  <c r="B640" i="18"/>
  <c r="C640" i="18" s="1"/>
  <c r="B641" i="18"/>
  <c r="C641" i="18" s="1"/>
  <c r="B642" i="18"/>
  <c r="C642" i="18" s="1"/>
  <c r="B643" i="18"/>
  <c r="C643" i="18" s="1"/>
  <c r="B644" i="18"/>
  <c r="C644" i="18" s="1"/>
  <c r="B645" i="18"/>
  <c r="C645" i="18" s="1"/>
  <c r="B646" i="18"/>
  <c r="C646" i="18" s="1"/>
  <c r="B647" i="18"/>
  <c r="C647" i="18" s="1"/>
  <c r="B648" i="18"/>
  <c r="C648" i="18" s="1"/>
  <c r="B649" i="18"/>
  <c r="C649" i="18" s="1"/>
  <c r="B650" i="18"/>
  <c r="C650" i="18" s="1"/>
  <c r="B651" i="18"/>
  <c r="C651" i="18" s="1"/>
  <c r="B652" i="18"/>
  <c r="C652" i="18" s="1"/>
  <c r="B653" i="18"/>
  <c r="C653" i="18" s="1"/>
  <c r="B654" i="18"/>
  <c r="C654" i="18" s="1"/>
  <c r="B655" i="18"/>
  <c r="C655" i="18" s="1"/>
  <c r="B656" i="18"/>
  <c r="C656" i="18" s="1"/>
  <c r="B657" i="18"/>
  <c r="C657" i="18" s="1"/>
  <c r="B658" i="18"/>
  <c r="C658" i="18" s="1"/>
  <c r="B659" i="18"/>
  <c r="C659" i="18" s="1"/>
  <c r="B660" i="18"/>
  <c r="C660" i="18" s="1"/>
  <c r="B661" i="18"/>
  <c r="C661" i="18" s="1"/>
  <c r="B662" i="18"/>
  <c r="C662" i="18" s="1"/>
  <c r="B663" i="18"/>
  <c r="C663" i="18" s="1"/>
  <c r="B664" i="18"/>
  <c r="C664" i="18" s="1"/>
  <c r="B665" i="18"/>
  <c r="C665" i="18" s="1"/>
  <c r="B666" i="18"/>
  <c r="C666" i="18" s="1"/>
  <c r="B667" i="18"/>
  <c r="C667" i="18" s="1"/>
  <c r="B668" i="18"/>
  <c r="C668" i="18" s="1"/>
  <c r="B669" i="18"/>
  <c r="C669" i="18" s="1"/>
  <c r="B670" i="18"/>
  <c r="C670" i="18" s="1"/>
  <c r="B671" i="18"/>
  <c r="C671" i="18" s="1"/>
  <c r="B672" i="18"/>
  <c r="C672" i="18" s="1"/>
  <c r="B673" i="18"/>
  <c r="C673" i="18" s="1"/>
  <c r="B674" i="18"/>
  <c r="C674" i="18" s="1"/>
  <c r="B675" i="18"/>
  <c r="C675" i="18" s="1"/>
  <c r="B676" i="18"/>
  <c r="C676" i="18" s="1"/>
  <c r="B677" i="18"/>
  <c r="C677" i="18" s="1"/>
  <c r="B678" i="18"/>
  <c r="C678" i="18" s="1"/>
  <c r="B679" i="18"/>
  <c r="C679" i="18" s="1"/>
  <c r="B680" i="18"/>
  <c r="C680" i="18" s="1"/>
  <c r="B681" i="18"/>
  <c r="C681" i="18" s="1"/>
  <c r="B682" i="18"/>
  <c r="C682" i="18" s="1"/>
  <c r="B683" i="18"/>
  <c r="C683" i="18" s="1"/>
  <c r="B684" i="18"/>
  <c r="C684" i="18" s="1"/>
  <c r="B685" i="18"/>
  <c r="C685" i="18" s="1"/>
  <c r="B686" i="18"/>
  <c r="C686" i="18" s="1"/>
  <c r="B687" i="18"/>
  <c r="C687" i="18" s="1"/>
  <c r="B688" i="18"/>
  <c r="C688" i="18" s="1"/>
  <c r="B689" i="18"/>
  <c r="C689" i="18" s="1"/>
  <c r="B690" i="18"/>
  <c r="C690" i="18" s="1"/>
  <c r="B691" i="18"/>
  <c r="C691" i="18" s="1"/>
  <c r="B692" i="18"/>
  <c r="C692" i="18" s="1"/>
  <c r="B693" i="18"/>
  <c r="C693" i="18" s="1"/>
  <c r="B694" i="18"/>
  <c r="C694" i="18" s="1"/>
  <c r="B695" i="18"/>
  <c r="C695" i="18" s="1"/>
  <c r="B696" i="18"/>
  <c r="C696" i="18" s="1"/>
  <c r="B697" i="18"/>
  <c r="C697" i="18" s="1"/>
  <c r="B698" i="18"/>
  <c r="C698" i="18" s="1"/>
  <c r="B699" i="18"/>
  <c r="C699" i="18" s="1"/>
  <c r="B700" i="18"/>
  <c r="C700" i="18" s="1"/>
  <c r="B701" i="18"/>
  <c r="C701" i="18" s="1"/>
  <c r="B702" i="18"/>
  <c r="C702" i="18" s="1"/>
  <c r="B703" i="18"/>
  <c r="C703" i="18" s="1"/>
  <c r="B704" i="18"/>
  <c r="C704" i="18" s="1"/>
  <c r="B705" i="18"/>
  <c r="C705" i="18" s="1"/>
  <c r="B706" i="18"/>
  <c r="C706" i="18" s="1"/>
  <c r="B707" i="18"/>
  <c r="C707" i="18" s="1"/>
  <c r="B708" i="18"/>
  <c r="C708" i="18" s="1"/>
  <c r="B709" i="18"/>
  <c r="C709" i="18" s="1"/>
  <c r="B710" i="18"/>
  <c r="C710" i="18" s="1"/>
  <c r="B711" i="18"/>
  <c r="C711" i="18" s="1"/>
  <c r="B712" i="18"/>
  <c r="C712" i="18" s="1"/>
  <c r="B713" i="18"/>
  <c r="C713" i="18" s="1"/>
  <c r="B714" i="18"/>
  <c r="C714" i="18" s="1"/>
  <c r="B715" i="18"/>
  <c r="C715" i="18" s="1"/>
  <c r="B716" i="18"/>
  <c r="C716" i="18" s="1"/>
  <c r="B717" i="18"/>
  <c r="C717" i="18" s="1"/>
  <c r="B718" i="18"/>
  <c r="C718" i="18" s="1"/>
  <c r="B719" i="18"/>
  <c r="C719" i="18" s="1"/>
  <c r="B720" i="18"/>
  <c r="C720" i="18" s="1"/>
  <c r="B721" i="18"/>
  <c r="C721" i="18" s="1"/>
  <c r="B722" i="18"/>
  <c r="C722" i="18" s="1"/>
  <c r="B723" i="18"/>
  <c r="C723" i="18" s="1"/>
  <c r="B724" i="18"/>
  <c r="C724" i="18" s="1"/>
  <c r="B725" i="18"/>
  <c r="C725" i="18" s="1"/>
  <c r="B726" i="18"/>
  <c r="C726" i="18" s="1"/>
  <c r="B727" i="18"/>
  <c r="C727" i="18" s="1"/>
  <c r="B728" i="18"/>
  <c r="C728" i="18" s="1"/>
  <c r="B729" i="18"/>
  <c r="C729" i="18" s="1"/>
  <c r="B730" i="18"/>
  <c r="C730" i="18" s="1"/>
  <c r="B731" i="18"/>
  <c r="C731" i="18" s="1"/>
  <c r="B732" i="18"/>
  <c r="C732" i="18" s="1"/>
  <c r="B733" i="18"/>
  <c r="C733" i="18" s="1"/>
  <c r="B734" i="18"/>
  <c r="C734" i="18" s="1"/>
  <c r="B735" i="18"/>
  <c r="C735" i="18" s="1"/>
  <c r="B736" i="18"/>
  <c r="C736" i="18" s="1"/>
  <c r="B737" i="18"/>
  <c r="C737" i="18" s="1"/>
  <c r="B738" i="18"/>
  <c r="C738" i="18" s="1"/>
  <c r="B739" i="18"/>
  <c r="C739" i="18" s="1"/>
  <c r="B740" i="18"/>
  <c r="C740" i="18" s="1"/>
  <c r="B741" i="18"/>
  <c r="C741" i="18" s="1"/>
  <c r="B742" i="18"/>
  <c r="C742" i="18" s="1"/>
  <c r="B743" i="18"/>
  <c r="C743" i="18" s="1"/>
  <c r="B744" i="18"/>
  <c r="C744" i="18" s="1"/>
  <c r="B745" i="18"/>
  <c r="C745" i="18" s="1"/>
  <c r="B746" i="18"/>
  <c r="C746" i="18" s="1"/>
  <c r="B747" i="18"/>
  <c r="C747" i="18" s="1"/>
  <c r="B748" i="18"/>
  <c r="C748" i="18" s="1"/>
  <c r="B749" i="18"/>
  <c r="C749" i="18" s="1"/>
  <c r="B750" i="18"/>
  <c r="C750" i="18" s="1"/>
  <c r="B751" i="18"/>
  <c r="C751" i="18" s="1"/>
  <c r="B752" i="18"/>
  <c r="C752" i="18" s="1"/>
  <c r="B753" i="18"/>
  <c r="C753" i="18" s="1"/>
  <c r="B754" i="18"/>
  <c r="C754" i="18" s="1"/>
  <c r="B755" i="18"/>
  <c r="C755" i="18" s="1"/>
  <c r="B756" i="18"/>
  <c r="C756" i="18" s="1"/>
  <c r="B757" i="18"/>
  <c r="C757" i="18" s="1"/>
  <c r="B758" i="18"/>
  <c r="C758" i="18" s="1"/>
  <c r="B759" i="18"/>
  <c r="C759" i="18" s="1"/>
  <c r="B760" i="18"/>
  <c r="C760" i="18" s="1"/>
  <c r="B761" i="18"/>
  <c r="C761" i="18" s="1"/>
  <c r="B762" i="18"/>
  <c r="C762" i="18" s="1"/>
  <c r="B763" i="18"/>
  <c r="C763" i="18" s="1"/>
  <c r="B764" i="18"/>
  <c r="C764" i="18" s="1"/>
  <c r="B765" i="18"/>
  <c r="C765" i="18" s="1"/>
  <c r="B766" i="18"/>
  <c r="C766" i="18" s="1"/>
  <c r="B767" i="18"/>
  <c r="C767" i="18" s="1"/>
  <c r="B768" i="18"/>
  <c r="C768" i="18" s="1"/>
  <c r="B769" i="18"/>
  <c r="C769" i="18" s="1"/>
  <c r="B770" i="18"/>
  <c r="C770" i="18" s="1"/>
  <c r="B771" i="18"/>
  <c r="C771" i="18" s="1"/>
  <c r="B772" i="18"/>
  <c r="C772" i="18" s="1"/>
  <c r="B773" i="18"/>
  <c r="C773" i="18" s="1"/>
  <c r="B774" i="18"/>
  <c r="C774" i="18" s="1"/>
  <c r="B775" i="18"/>
  <c r="C775" i="18" s="1"/>
  <c r="B776" i="18"/>
  <c r="C776" i="18" s="1"/>
  <c r="B777" i="18"/>
  <c r="C777" i="18" s="1"/>
  <c r="B778" i="18"/>
  <c r="C778" i="18" s="1"/>
  <c r="B779" i="18"/>
  <c r="C779" i="18" s="1"/>
  <c r="B780" i="18"/>
  <c r="C780" i="18" s="1"/>
  <c r="B781" i="18"/>
  <c r="C781" i="18" s="1"/>
  <c r="B782" i="18"/>
  <c r="C782" i="18" s="1"/>
  <c r="B783" i="18"/>
  <c r="C783" i="18" s="1"/>
  <c r="B784" i="18"/>
  <c r="C784" i="18" s="1"/>
  <c r="B785" i="18"/>
  <c r="C785" i="18" s="1"/>
  <c r="B786" i="18"/>
  <c r="C786" i="18" s="1"/>
  <c r="B787" i="18"/>
  <c r="C787" i="18" s="1"/>
  <c r="B788" i="18"/>
  <c r="C788" i="18" s="1"/>
  <c r="B789" i="18"/>
  <c r="C789" i="18" s="1"/>
  <c r="B790" i="18"/>
  <c r="C790" i="18" s="1"/>
  <c r="B791" i="18"/>
  <c r="C791" i="18" s="1"/>
  <c r="B792" i="18"/>
  <c r="C792" i="18" s="1"/>
  <c r="B793" i="18"/>
  <c r="C793" i="18" s="1"/>
  <c r="B794" i="18"/>
  <c r="C794" i="18" s="1"/>
  <c r="B795" i="18"/>
  <c r="C795" i="18" s="1"/>
  <c r="B796" i="18"/>
  <c r="C796" i="18" s="1"/>
  <c r="B797" i="18"/>
  <c r="C797" i="18" s="1"/>
  <c r="B798" i="18"/>
  <c r="C798" i="18" s="1"/>
  <c r="B799" i="18"/>
  <c r="C799" i="18" s="1"/>
  <c r="B800" i="18"/>
  <c r="C800" i="18" s="1"/>
  <c r="B801" i="18"/>
  <c r="C801" i="18" s="1"/>
  <c r="B802" i="18"/>
  <c r="C802" i="18" s="1"/>
  <c r="B803" i="18"/>
  <c r="C803" i="18" s="1"/>
  <c r="B804" i="18"/>
  <c r="C804" i="18" s="1"/>
  <c r="B805" i="18"/>
  <c r="C805" i="18" s="1"/>
  <c r="B806" i="18"/>
  <c r="C806" i="18" s="1"/>
  <c r="B807" i="18"/>
  <c r="C807" i="18" s="1"/>
  <c r="B808" i="18"/>
  <c r="C808" i="18" s="1"/>
  <c r="B809" i="18"/>
  <c r="C809" i="18" s="1"/>
  <c r="B810" i="18"/>
  <c r="C810" i="18" s="1"/>
  <c r="B811" i="18"/>
  <c r="C811" i="18" s="1"/>
  <c r="B812" i="18"/>
  <c r="C812" i="18" s="1"/>
  <c r="B813" i="18"/>
  <c r="C813" i="18" s="1"/>
  <c r="B814" i="18"/>
  <c r="C814" i="18" s="1"/>
  <c r="B815" i="18"/>
  <c r="C815" i="18" s="1"/>
  <c r="B816" i="18"/>
  <c r="C816" i="18" s="1"/>
  <c r="B817" i="18"/>
  <c r="C817" i="18" s="1"/>
  <c r="B818" i="18"/>
  <c r="C818" i="18" s="1"/>
  <c r="B819" i="18"/>
  <c r="C819" i="18" s="1"/>
  <c r="B820" i="18"/>
  <c r="C820" i="18" s="1"/>
  <c r="B821" i="18"/>
  <c r="C821" i="18" s="1"/>
  <c r="B822" i="18"/>
  <c r="C822" i="18" s="1"/>
  <c r="B823" i="18"/>
  <c r="C823" i="18" s="1"/>
  <c r="B824" i="18"/>
  <c r="C824" i="18" s="1"/>
  <c r="B825" i="18"/>
  <c r="C825" i="18" s="1"/>
  <c r="B826" i="18"/>
  <c r="C826" i="18" s="1"/>
  <c r="B827" i="18"/>
  <c r="C827" i="18" s="1"/>
  <c r="B828" i="18"/>
  <c r="C828" i="18" s="1"/>
  <c r="B829" i="18"/>
  <c r="C829" i="18" s="1"/>
  <c r="B830" i="18"/>
  <c r="C830" i="18" s="1"/>
  <c r="B831" i="18"/>
  <c r="C831" i="18" s="1"/>
  <c r="B832" i="18"/>
  <c r="C832" i="18" s="1"/>
  <c r="B833" i="18"/>
  <c r="C833" i="18" s="1"/>
  <c r="B834" i="18"/>
  <c r="C834" i="18" s="1"/>
  <c r="B835" i="18"/>
  <c r="C835" i="18" s="1"/>
  <c r="B836" i="18"/>
  <c r="C836" i="18" s="1"/>
  <c r="B837" i="18"/>
  <c r="C837" i="18" s="1"/>
  <c r="B838" i="18"/>
  <c r="C838" i="18" s="1"/>
  <c r="B839" i="18"/>
  <c r="C839" i="18" s="1"/>
  <c r="B840" i="18"/>
  <c r="C840" i="18" s="1"/>
  <c r="B841" i="18"/>
  <c r="C841" i="18" s="1"/>
  <c r="B842" i="18"/>
  <c r="C842" i="18" s="1"/>
  <c r="B843" i="18"/>
  <c r="C843" i="18" s="1"/>
  <c r="B844" i="18"/>
  <c r="C844" i="18" s="1"/>
  <c r="B845" i="18"/>
  <c r="C845" i="18" s="1"/>
  <c r="B846" i="18"/>
  <c r="C846" i="18" s="1"/>
  <c r="B847" i="18"/>
  <c r="C847" i="18" s="1"/>
  <c r="B848" i="18"/>
  <c r="C848" i="18" s="1"/>
  <c r="B849" i="18"/>
  <c r="C849" i="18" s="1"/>
  <c r="B850" i="18"/>
  <c r="C850" i="18" s="1"/>
  <c r="B851" i="18"/>
  <c r="C851" i="18" s="1"/>
  <c r="B852" i="18"/>
  <c r="C852" i="18" s="1"/>
  <c r="B853" i="18"/>
  <c r="C853" i="18" s="1"/>
  <c r="B854" i="18"/>
  <c r="C854" i="18" s="1"/>
  <c r="B855" i="18"/>
  <c r="C855" i="18" s="1"/>
  <c r="B856" i="18"/>
  <c r="C856" i="18" s="1"/>
  <c r="B857" i="18"/>
  <c r="C857" i="18" s="1"/>
  <c r="B858" i="18"/>
  <c r="C858" i="18" s="1"/>
  <c r="B859" i="18"/>
  <c r="C859" i="18" s="1"/>
  <c r="B860" i="18"/>
  <c r="C860" i="18" s="1"/>
  <c r="B861" i="18"/>
  <c r="C861" i="18" s="1"/>
  <c r="B862" i="18"/>
  <c r="C862" i="18" s="1"/>
  <c r="B863" i="18"/>
  <c r="C863" i="18" s="1"/>
  <c r="B864" i="18"/>
  <c r="C864" i="18" s="1"/>
  <c r="B865" i="18"/>
  <c r="C865" i="18" s="1"/>
  <c r="B866" i="18"/>
  <c r="C866" i="18" s="1"/>
  <c r="B867" i="18"/>
  <c r="C867" i="18" s="1"/>
  <c r="B868" i="18"/>
  <c r="C868" i="18" s="1"/>
  <c r="B869" i="18"/>
  <c r="C869" i="18" s="1"/>
  <c r="B870" i="18"/>
  <c r="C870" i="18" s="1"/>
  <c r="B871" i="18"/>
  <c r="C871" i="18" s="1"/>
  <c r="B872" i="18"/>
  <c r="C872" i="18" s="1"/>
  <c r="B873" i="18"/>
  <c r="C873" i="18" s="1"/>
  <c r="B874" i="18"/>
  <c r="C874" i="18" s="1"/>
  <c r="B875" i="18"/>
  <c r="C875" i="18" s="1"/>
  <c r="B876" i="18"/>
  <c r="C876" i="18" s="1"/>
  <c r="B877" i="18"/>
  <c r="C877" i="18" s="1"/>
  <c r="B878" i="18"/>
  <c r="C878" i="18" s="1"/>
  <c r="B879" i="18"/>
  <c r="C879" i="18" s="1"/>
  <c r="B880" i="18"/>
  <c r="C880" i="18" s="1"/>
  <c r="B881" i="18"/>
  <c r="C881" i="18" s="1"/>
  <c r="B882" i="18"/>
  <c r="C882" i="18" s="1"/>
  <c r="B883" i="18"/>
  <c r="C883" i="18" s="1"/>
  <c r="B884" i="18"/>
  <c r="C884" i="18" s="1"/>
  <c r="B885" i="18"/>
  <c r="C885" i="18" s="1"/>
  <c r="B886" i="18"/>
  <c r="C886" i="18" s="1"/>
  <c r="B887" i="18"/>
  <c r="C887" i="18" s="1"/>
  <c r="B888" i="18"/>
  <c r="C888" i="18" s="1"/>
  <c r="B889" i="18"/>
  <c r="C889" i="18" s="1"/>
  <c r="B890" i="18"/>
  <c r="C890" i="18" s="1"/>
  <c r="B891" i="18"/>
  <c r="C891" i="18" s="1"/>
  <c r="B892" i="18"/>
  <c r="C892" i="18" s="1"/>
  <c r="B893" i="18"/>
  <c r="C893" i="18" s="1"/>
  <c r="B894" i="18"/>
  <c r="C894" i="18" s="1"/>
  <c r="B895" i="18"/>
  <c r="C895" i="18" s="1"/>
  <c r="B896" i="18"/>
  <c r="C896" i="18" s="1"/>
  <c r="B897" i="18"/>
  <c r="C897" i="18" s="1"/>
  <c r="B898" i="18"/>
  <c r="C898" i="18" s="1"/>
  <c r="B899" i="18"/>
  <c r="C899" i="18" s="1"/>
  <c r="B900" i="18"/>
  <c r="C900" i="18" s="1"/>
  <c r="B901" i="18"/>
  <c r="C901" i="18" s="1"/>
  <c r="B902" i="18"/>
  <c r="C902" i="18" s="1"/>
  <c r="B903" i="18"/>
  <c r="C903" i="18" s="1"/>
  <c r="B904" i="18"/>
  <c r="C904" i="18" s="1"/>
  <c r="B905" i="18"/>
  <c r="C905" i="18" s="1"/>
  <c r="B906" i="18"/>
  <c r="C906" i="18" s="1"/>
  <c r="B907" i="18"/>
  <c r="C907" i="18" s="1"/>
  <c r="B908" i="18"/>
  <c r="C908" i="18" s="1"/>
  <c r="B909" i="18"/>
  <c r="C909" i="18" s="1"/>
  <c r="B910" i="18"/>
  <c r="C910" i="18" s="1"/>
  <c r="B911" i="18"/>
  <c r="C911" i="18" s="1"/>
  <c r="B912" i="18"/>
  <c r="C912" i="18" s="1"/>
  <c r="B913" i="18"/>
  <c r="C913" i="18" s="1"/>
  <c r="B914" i="18"/>
  <c r="C914" i="18" s="1"/>
  <c r="B915" i="18"/>
  <c r="C915" i="18" s="1"/>
  <c r="B916" i="18"/>
  <c r="C916" i="18" s="1"/>
  <c r="B917" i="18"/>
  <c r="C917" i="18" s="1"/>
  <c r="B918" i="18"/>
  <c r="C918" i="18" s="1"/>
  <c r="B919" i="18"/>
  <c r="C919" i="18" s="1"/>
  <c r="B920" i="18"/>
  <c r="C920" i="18" s="1"/>
  <c r="B921" i="18"/>
  <c r="C921" i="18" s="1"/>
  <c r="B922" i="18"/>
  <c r="C922" i="18" s="1"/>
  <c r="B923" i="18"/>
  <c r="C923" i="18" s="1"/>
  <c r="B924" i="18"/>
  <c r="C924" i="18" s="1"/>
  <c r="B925" i="18"/>
  <c r="C925" i="18" s="1"/>
  <c r="B926" i="18"/>
  <c r="C926" i="18" s="1"/>
  <c r="B927" i="18"/>
  <c r="C927" i="18" s="1"/>
  <c r="B928" i="18"/>
  <c r="C928" i="18" s="1"/>
  <c r="B929" i="18"/>
  <c r="C929" i="18" s="1"/>
  <c r="B930" i="18"/>
  <c r="C930" i="18" s="1"/>
  <c r="B931" i="18"/>
  <c r="C931" i="18" s="1"/>
  <c r="B932" i="18"/>
  <c r="C932" i="18" s="1"/>
  <c r="B933" i="18"/>
  <c r="C933" i="18" s="1"/>
  <c r="B934" i="18"/>
  <c r="C934" i="18" s="1"/>
  <c r="B935" i="18"/>
  <c r="C935" i="18" s="1"/>
  <c r="B936" i="18"/>
  <c r="C936" i="18" s="1"/>
  <c r="B937" i="18"/>
  <c r="C937" i="18" s="1"/>
  <c r="B938" i="18"/>
  <c r="C938" i="18" s="1"/>
  <c r="B939" i="18"/>
  <c r="C939" i="18" s="1"/>
  <c r="B940" i="18"/>
  <c r="C940" i="18" s="1"/>
  <c r="B941" i="18"/>
  <c r="C941" i="18" s="1"/>
  <c r="B942" i="18"/>
  <c r="C942" i="18" s="1"/>
  <c r="B943" i="18"/>
  <c r="C943" i="18" s="1"/>
  <c r="B944" i="18"/>
  <c r="C944" i="18" s="1"/>
  <c r="B945" i="18"/>
  <c r="C945" i="18" s="1"/>
  <c r="B946" i="18"/>
  <c r="C946" i="18" s="1"/>
  <c r="B947" i="18"/>
  <c r="C947" i="18" s="1"/>
  <c r="B948" i="18"/>
  <c r="C948" i="18" s="1"/>
  <c r="B949" i="18"/>
  <c r="C949" i="18" s="1"/>
  <c r="B950" i="18"/>
  <c r="C950" i="18" s="1"/>
  <c r="B951" i="18"/>
  <c r="C951" i="18" s="1"/>
  <c r="B952" i="18"/>
  <c r="C952" i="18" s="1"/>
  <c r="B953" i="18"/>
  <c r="C953" i="18" s="1"/>
  <c r="B954" i="18"/>
  <c r="C954" i="18" s="1"/>
  <c r="B955" i="18"/>
  <c r="C955" i="18" s="1"/>
  <c r="B956" i="18"/>
  <c r="C956" i="18" s="1"/>
  <c r="B957" i="18"/>
  <c r="C957" i="18" s="1"/>
  <c r="B958" i="18"/>
  <c r="C958" i="18" s="1"/>
  <c r="B959" i="18"/>
  <c r="C959" i="18" s="1"/>
  <c r="B960" i="18"/>
  <c r="C960" i="18" s="1"/>
  <c r="B961" i="18"/>
  <c r="C961" i="18" s="1"/>
  <c r="B962" i="18"/>
  <c r="C962" i="18" s="1"/>
  <c r="B963" i="18"/>
  <c r="C963" i="18" s="1"/>
  <c r="B964" i="18"/>
  <c r="C964" i="18" s="1"/>
  <c r="B965" i="18"/>
  <c r="C965" i="18" s="1"/>
  <c r="B966" i="18"/>
  <c r="C966" i="18" s="1"/>
  <c r="B967" i="18"/>
  <c r="C967" i="18" s="1"/>
  <c r="B968" i="18"/>
  <c r="C968" i="18" s="1"/>
  <c r="B969" i="18"/>
  <c r="C969" i="18" s="1"/>
  <c r="B970" i="18"/>
  <c r="C970" i="18" s="1"/>
  <c r="B971" i="18"/>
  <c r="C971" i="18" s="1"/>
  <c r="B972" i="18"/>
  <c r="C972" i="18" s="1"/>
  <c r="B973" i="18"/>
  <c r="C973" i="18" s="1"/>
  <c r="B974" i="18"/>
  <c r="C974" i="18" s="1"/>
  <c r="B975" i="18"/>
  <c r="C975" i="18" s="1"/>
  <c r="B976" i="18"/>
  <c r="C976" i="18" s="1"/>
  <c r="B977" i="18"/>
  <c r="C977" i="18" s="1"/>
  <c r="B978" i="18"/>
  <c r="C978" i="18" s="1"/>
  <c r="B979" i="18"/>
  <c r="C979" i="18" s="1"/>
  <c r="B980" i="18"/>
  <c r="C980" i="18" s="1"/>
  <c r="B981" i="18"/>
  <c r="C981" i="18" s="1"/>
  <c r="B982" i="18"/>
  <c r="C982" i="18" s="1"/>
  <c r="B983" i="18"/>
  <c r="C983" i="18" s="1"/>
  <c r="B984" i="18"/>
  <c r="C984" i="18" s="1"/>
  <c r="B985" i="18"/>
  <c r="C985" i="18" s="1"/>
  <c r="B986" i="18"/>
  <c r="C986" i="18" s="1"/>
  <c r="B987" i="18"/>
  <c r="C987" i="18" s="1"/>
  <c r="B988" i="18"/>
  <c r="C988" i="18" s="1"/>
  <c r="B989" i="18"/>
  <c r="C989" i="18" s="1"/>
  <c r="B990" i="18"/>
  <c r="C990" i="18" s="1"/>
  <c r="B991" i="18"/>
  <c r="C991" i="18" s="1"/>
  <c r="B992" i="18"/>
  <c r="C992" i="18" s="1"/>
  <c r="B993" i="18"/>
  <c r="C993" i="18" s="1"/>
  <c r="B994" i="18"/>
  <c r="C994" i="18" s="1"/>
  <c r="B995" i="18"/>
  <c r="C995" i="18" s="1"/>
  <c r="B996" i="18"/>
  <c r="C996" i="18" s="1"/>
  <c r="B997" i="18"/>
  <c r="C997" i="18" s="1"/>
  <c r="B998" i="18"/>
  <c r="C998" i="18" s="1"/>
  <c r="B999" i="18"/>
  <c r="C999" i="18" s="1"/>
  <c r="B1000" i="18"/>
  <c r="C1000" i="18" s="1"/>
  <c r="B1001" i="18"/>
  <c r="C1001" i="18" s="1"/>
  <c r="B1002" i="18"/>
  <c r="C1002" i="18" s="1"/>
  <c r="B58" i="10" a="1"/>
  <c r="B58" i="10" s="1"/>
  <c r="F5" i="8"/>
  <c r="F6" i="8"/>
  <c r="F7" i="8"/>
  <c r="C58" i="10" l="1" a="1"/>
  <c r="C58" i="10" s="1"/>
  <c r="D58" i="10" a="1"/>
  <c r="D58" i="10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1363E60-1093-4BB4-9851-3B412DF4152C}" keepAlive="1" name="ThisWorkbookDataModel" description="Dátový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A3DFF8FA-699F-4632-9C1C-8DD4C4666511}" name="WorksheetConnection_Hárok3!$D$8:$J$87" type="102" refreshedVersion="6" minRefreshableVersion="5">
    <extLst>
      <ext xmlns:x15="http://schemas.microsoft.com/office/spreadsheetml/2010/11/main" uri="{DE250136-89BD-433C-8126-D09CA5730AF9}">
        <x15:connection id="Rozsah 1">
          <x15:rangePr sourceName="_xlcn.WorksheetConnection_Hárok3D8J871"/>
        </x15:connection>
      </ext>
    </extLst>
  </connection>
  <connection id="3" xr16:uid="{045F6787-A2E2-4D10-B34C-047471E51C7F}" name="WorksheetConnection_Hárok3!$E$8:$J$87" type="102" refreshedVersion="6" minRefreshableVersion="5">
    <extLst>
      <ext xmlns:x15="http://schemas.microsoft.com/office/spreadsheetml/2010/11/main" uri="{DE250136-89BD-433C-8126-D09CA5730AF9}">
        <x15:connection id="Rozsah">
          <x15:rangePr sourceName="_xlcn.WorksheetConnection_Hárok3E8J87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<sst xmlns="http://schemas.openxmlformats.org/spreadsheetml/2006/main" count="714" uniqueCount="199">
  <si>
    <t>Ružomberok</t>
  </si>
  <si>
    <t>Spišská Nová Ves</t>
  </si>
  <si>
    <t>Šaľa</t>
  </si>
  <si>
    <t>Topoľčany</t>
  </si>
  <si>
    <t>Trenčín</t>
  </si>
  <si>
    <t>Trnava</t>
  </si>
  <si>
    <t>Vranov nad Topľou</t>
  </si>
  <si>
    <t>Zlaté Moravce</t>
  </si>
  <si>
    <t>Zvolen</t>
  </si>
  <si>
    <t>Žilina</t>
  </si>
  <si>
    <t>Brezno</t>
  </si>
  <si>
    <t>Čadca</t>
  </si>
  <si>
    <t>Hlohovec</t>
  </si>
  <si>
    <t>Levice</t>
  </si>
  <si>
    <t>Bánovce nad Bebravou</t>
  </si>
  <si>
    <t>Banská Bystrica</t>
  </si>
  <si>
    <t>Liptovský Mikuláš</t>
  </si>
  <si>
    <t>Lučenec</t>
  </si>
  <si>
    <t>Myjava</t>
  </si>
  <si>
    <t>Nitra</t>
  </si>
  <si>
    <t>Bratislava 4</t>
  </si>
  <si>
    <t>Bratislava 3</t>
  </si>
  <si>
    <t>Bratislava 1</t>
  </si>
  <si>
    <t>Bratislava 5</t>
  </si>
  <si>
    <t>Partizánske</t>
  </si>
  <si>
    <t>Pezinok</t>
  </si>
  <si>
    <t>Považská Bystrica</t>
  </si>
  <si>
    <t>Prešov</t>
  </si>
  <si>
    <t>Kysucké Nové Mesto</t>
  </si>
  <si>
    <t>Komárno</t>
  </si>
  <si>
    <t>Košice 1</t>
  </si>
  <si>
    <t>Martin</t>
  </si>
  <si>
    <t>Skalica</t>
  </si>
  <si>
    <t>Banská Štiavnica</t>
  </si>
  <si>
    <t>Poprad</t>
  </si>
  <si>
    <t>Bardejov</t>
  </si>
  <si>
    <t>Senica</t>
  </si>
  <si>
    <t>Dunajská Streda</t>
  </si>
  <si>
    <t>Galanta</t>
  </si>
  <si>
    <t>Krajina</t>
  </si>
  <si>
    <t>Slovensko</t>
  </si>
  <si>
    <t>Detva</t>
  </si>
  <si>
    <t>Krupina</t>
  </si>
  <si>
    <t>Poltár</t>
  </si>
  <si>
    <t>Revúca</t>
  </si>
  <si>
    <t>Rimavská Sobota</t>
  </si>
  <si>
    <t>Veľký Krtíš</t>
  </si>
  <si>
    <t>Žarnovica</t>
  </si>
  <si>
    <t>Žiar nad Hronom</t>
  </si>
  <si>
    <t>Bratislava 2</t>
  </si>
  <si>
    <t>Malacky</t>
  </si>
  <si>
    <t>Senec</t>
  </si>
  <si>
    <t>Gelnica</t>
  </si>
  <si>
    <t>Košice 2</t>
  </si>
  <si>
    <t>Košice 3</t>
  </si>
  <si>
    <t>Košice 4</t>
  </si>
  <si>
    <t>Košice-okolie</t>
  </si>
  <si>
    <t>Michalovce</t>
  </si>
  <si>
    <t>Rožňava</t>
  </si>
  <si>
    <t>Sobrance</t>
  </si>
  <si>
    <t>Trebišov</t>
  </si>
  <si>
    <t>Nové Zámky</t>
  </si>
  <si>
    <t>Humenné</t>
  </si>
  <si>
    <t>Kežmarok</t>
  </si>
  <si>
    <t>Levoča</t>
  </si>
  <si>
    <t>Medzilaborce</t>
  </si>
  <si>
    <t>Sabinov</t>
  </si>
  <si>
    <t>Snina</t>
  </si>
  <si>
    <t>Stará Ľubovňa</t>
  </si>
  <si>
    <t>Stropkov</t>
  </si>
  <si>
    <t>Svidník</t>
  </si>
  <si>
    <t>Ilava</t>
  </si>
  <si>
    <t>Nové Mesto nad Váhom</t>
  </si>
  <si>
    <t>Prievidza</t>
  </si>
  <si>
    <t>Púchov</t>
  </si>
  <si>
    <t>Piešťany</t>
  </si>
  <si>
    <t>Bytča</t>
  </si>
  <si>
    <t>Dolný Kubín</t>
  </si>
  <si>
    <t>Námestovo</t>
  </si>
  <si>
    <t>Turčianske Teplice</t>
  </si>
  <si>
    <t>Tvrdošín</t>
  </si>
  <si>
    <t>Kraj</t>
  </si>
  <si>
    <t>Okres</t>
  </si>
  <si>
    <t>víťaz</t>
  </si>
  <si>
    <t>Janka</t>
  </si>
  <si>
    <t>Danka</t>
  </si>
  <si>
    <t>Majka</t>
  </si>
  <si>
    <t>Lenka</t>
  </si>
  <si>
    <t>Julka</t>
  </si>
  <si>
    <t>rok 2020</t>
  </si>
  <si>
    <t>rok 2021</t>
  </si>
  <si>
    <t>rok 2022</t>
  </si>
  <si>
    <t>Banskobystrický</t>
  </si>
  <si>
    <t>Bratislavský</t>
  </si>
  <si>
    <t>Košický</t>
  </si>
  <si>
    <t>Nitriansky</t>
  </si>
  <si>
    <t>Prešovský</t>
  </si>
  <si>
    <t>Trenčiansky</t>
  </si>
  <si>
    <t>Trnavský</t>
  </si>
  <si>
    <t>Žilinský</t>
  </si>
  <si>
    <t>SK</t>
  </si>
  <si>
    <t>aa</t>
  </si>
  <si>
    <t>bb</t>
  </si>
  <si>
    <t>cc</t>
  </si>
  <si>
    <t>CZ</t>
  </si>
  <si>
    <t>POL</t>
  </si>
  <si>
    <t>HUN</t>
  </si>
  <si>
    <t>výkon</t>
  </si>
  <si>
    <t>máj</t>
  </si>
  <si>
    <t>jún</t>
  </si>
  <si>
    <t>júl</t>
  </si>
  <si>
    <t>august</t>
  </si>
  <si>
    <t>september</t>
  </si>
  <si>
    <t>max</t>
  </si>
  <si>
    <t>min</t>
  </si>
  <si>
    <t>kon</t>
  </si>
  <si>
    <t>dátum</t>
  </si>
  <si>
    <t>objem</t>
  </si>
  <si>
    <t>zač</t>
  </si>
  <si>
    <t>zmena</t>
  </si>
  <si>
    <t>kvalita</t>
  </si>
  <si>
    <t>firma 1</t>
  </si>
  <si>
    <t>firma 2</t>
  </si>
  <si>
    <t>firma 3</t>
  </si>
  <si>
    <t>firma 4</t>
  </si>
  <si>
    <t>firma 5</t>
  </si>
  <si>
    <t>a</t>
  </si>
  <si>
    <t>b</t>
  </si>
  <si>
    <t>c</t>
  </si>
  <si>
    <t>január</t>
  </si>
  <si>
    <t>február</t>
  </si>
  <si>
    <t>marec</t>
  </si>
  <si>
    <t>firma 10</t>
  </si>
  <si>
    <t>firma 9</t>
  </si>
  <si>
    <t>firma 8</t>
  </si>
  <si>
    <t>firma 7</t>
  </si>
  <si>
    <t>firma 6</t>
  </si>
  <si>
    <t>Spolu</t>
  </si>
  <si>
    <t>Júl</t>
  </si>
  <si>
    <t>Jún</t>
  </si>
  <si>
    <t>Máj</t>
  </si>
  <si>
    <t>Počet dobrých skutkov (v tisícoch)</t>
  </si>
  <si>
    <t>verzia  7.11.2023</t>
  </si>
  <si>
    <t>cos x</t>
  </si>
  <si>
    <t>sin x</t>
  </si>
  <si>
    <t>x</t>
  </si>
  <si>
    <t>krok</t>
  </si>
  <si>
    <t>https://www.mathsisfun.com/data/scatter-xy-plots.html</t>
  </si>
  <si>
    <t>tržby</t>
  </si>
  <si>
    <t>Pri normálnom rozdelení sa stredné hodnoty vyskytujú častejšie.
Napríklad výška dospelých mužov má normálne rozdelenie.</t>
  </si>
  <si>
    <t>Budete brať na štatistike.
Je dobré vedieť (vidieť) rozdiel.</t>
  </si>
  <si>
    <t>std dev</t>
  </si>
  <si>
    <t>norm</t>
  </si>
  <si>
    <t>rovn</t>
  </si>
  <si>
    <t>stred</t>
  </si>
  <si>
    <t>Vyberte 1. prehliadku a dajte prehrať prehliadku</t>
  </si>
  <si>
    <t>Príprava 
na test [hodiny]</t>
  </si>
  <si>
    <t>Dosiahnuté
body</t>
  </si>
  <si>
    <t>HDP/hlava [1000€]</t>
  </si>
  <si>
    <t>Spokojnosť [%]</t>
  </si>
  <si>
    <t>Kriminalita [%]</t>
  </si>
  <si>
    <t>Nezamestnanosť [%]</t>
  </si>
  <si>
    <t>Vyberte 3D mapy v karte Vložiť</t>
  </si>
  <si>
    <t>Moja firma</t>
  </si>
  <si>
    <t>denná</t>
  </si>
  <si>
    <t>nočná</t>
  </si>
  <si>
    <t>pohlavie</t>
  </si>
  <si>
    <t>muž</t>
  </si>
  <si>
    <t>žena</t>
  </si>
  <si>
    <t>Podiel na trhu</t>
  </si>
  <si>
    <t>Cena niečoho v €</t>
  </si>
  <si>
    <t>Cena niečoho iného v €</t>
  </si>
  <si>
    <t>Kto urobil viac dobrých skutkov v máji?</t>
  </si>
  <si>
    <t>Hodnoty sú ukryté,
aby ste mohli nerušene odpovedať na nasledujúcu otázku.</t>
  </si>
  <si>
    <t>prevádzka</t>
  </si>
  <si>
    <t>A</t>
  </si>
  <si>
    <t>B</t>
  </si>
  <si>
    <t>C</t>
  </si>
  <si>
    <t>Výkon na základe prevádzky, zmeny a pohlavia</t>
  </si>
  <si>
    <t>zima</t>
  </si>
  <si>
    <t>apríl</t>
  </si>
  <si>
    <t>leto</t>
  </si>
  <si>
    <t>1. týždeň</t>
  </si>
  <si>
    <t>2. týždeň</t>
  </si>
  <si>
    <t>obdobie</t>
  </si>
  <si>
    <t>mesiac</t>
  </si>
  <si>
    <t>týždeň</t>
  </si>
  <si>
    <t>hodín</t>
  </si>
  <si>
    <t>Doba strávená učením sa</t>
  </si>
  <si>
    <t>okt</t>
  </si>
  <si>
    <t>nov.</t>
  </si>
  <si>
    <t>dec.</t>
  </si>
  <si>
    <t>jan.</t>
  </si>
  <si>
    <t>feb.</t>
  </si>
  <si>
    <t>mar.</t>
  </si>
  <si>
    <t>2. sem.</t>
  </si>
  <si>
    <t>1. sem.</t>
  </si>
  <si>
    <t>4. týždeň</t>
  </si>
  <si>
    <t>počet 
zamestnancov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</si>
</sst>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5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  <font>
      <sz val="18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ck">
        <color theme="1"/>
      </left>
      <right style="medium">
        <color theme="1"/>
      </right>
      <top style="thick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ck">
        <color theme="1"/>
      </top>
      <bottom style="medium">
        <color theme="1"/>
      </bottom>
      <diagonal/>
    </border>
    <border>
      <left style="medium">
        <color theme="1"/>
      </left>
      <right style="thick">
        <color theme="1"/>
      </right>
      <top style="thick">
        <color theme="1"/>
      </top>
      <bottom style="medium">
        <color theme="1"/>
      </bottom>
      <diagonal/>
    </border>
    <border>
      <left style="thick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ck">
        <color theme="1"/>
      </right>
      <top style="medium">
        <color theme="1"/>
      </top>
      <bottom style="medium">
        <color theme="1"/>
      </bottom>
      <diagonal/>
    </border>
    <border>
      <left style="thick">
        <color theme="1"/>
      </left>
      <right/>
      <top style="medium">
        <color theme="1"/>
      </top>
      <bottom style="thick">
        <color theme="1"/>
      </bottom>
      <diagonal/>
    </border>
    <border>
      <left/>
      <right/>
      <top style="medium">
        <color theme="1"/>
      </top>
      <bottom style="thick">
        <color theme="1"/>
      </bottom>
      <diagonal/>
    </border>
    <border>
      <left/>
      <right style="thick">
        <color theme="1"/>
      </right>
      <top style="medium">
        <color theme="1"/>
      </top>
      <bottom style="thick">
        <color theme="1"/>
      </bottom>
      <diagonal/>
    </border>
  </borders>
  <cellStyleXfs count="8">
    <xf numFmtId="0" fontId="0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11" fillId="0" borderId="0"/>
    <xf numFmtId="43" fontId="1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87">
    <xf numFmtId="0" fontId="0" fillId="0" borderId="0" xfId="0"/>
    <xf numFmtId="0" fontId="4" fillId="0" borderId="0" xfId="4"/>
    <xf numFmtId="0" fontId="4" fillId="2" borderId="3" xfId="4" applyFill="1" applyBorder="1"/>
    <xf numFmtId="0" fontId="4" fillId="0" borderId="4" xfId="4" applyBorder="1"/>
    <xf numFmtId="0" fontId="4" fillId="0" borderId="5" xfId="4" applyBorder="1"/>
    <xf numFmtId="0" fontId="4" fillId="0" borderId="6" xfId="4" applyBorder="1"/>
    <xf numFmtId="0" fontId="4" fillId="3" borderId="7" xfId="4" applyFill="1" applyBorder="1"/>
    <xf numFmtId="0" fontId="4" fillId="2" borderId="8" xfId="4" applyFill="1" applyBorder="1"/>
    <xf numFmtId="0" fontId="4" fillId="0" borderId="9" xfId="4" applyBorder="1"/>
    <xf numFmtId="0" fontId="4" fillId="0" borderId="10" xfId="4" applyBorder="1"/>
    <xf numFmtId="0" fontId="4" fillId="0" borderId="11" xfId="4" applyBorder="1"/>
    <xf numFmtId="0" fontId="4" fillId="3" borderId="12" xfId="4" applyFill="1" applyBorder="1"/>
    <xf numFmtId="0" fontId="4" fillId="2" borderId="13" xfId="4" applyFill="1" applyBorder="1"/>
    <xf numFmtId="0" fontId="4" fillId="0" borderId="14" xfId="4" applyBorder="1"/>
    <xf numFmtId="0" fontId="4" fillId="0" borderId="15" xfId="4" applyBorder="1"/>
    <xf numFmtId="0" fontId="4" fillId="0" borderId="16" xfId="4" applyBorder="1"/>
    <xf numFmtId="0" fontId="4" fillId="3" borderId="17" xfId="4" applyFill="1" applyBorder="1"/>
    <xf numFmtId="0" fontId="4" fillId="2" borderId="18" xfId="4" applyFill="1" applyBorder="1"/>
    <xf numFmtId="0" fontId="4" fillId="3" borderId="19" xfId="4" applyFill="1" applyBorder="1"/>
    <xf numFmtId="0" fontId="4" fillId="3" borderId="20" xfId="4" applyFill="1" applyBorder="1"/>
    <xf numFmtId="0" fontId="4" fillId="3" borderId="21" xfId="4" applyFill="1" applyBorder="1"/>
    <xf numFmtId="0" fontId="4" fillId="0" borderId="22" xfId="4" applyBorder="1"/>
    <xf numFmtId="0" fontId="7" fillId="2" borderId="0" xfId="4" applyFont="1" applyFill="1"/>
    <xf numFmtId="14" fontId="4" fillId="0" borderId="0" xfId="4" applyNumberFormat="1"/>
    <xf numFmtId="0" fontId="5" fillId="0" borderId="0" xfId="2"/>
    <xf numFmtId="0" fontId="5" fillId="0" borderId="0" xfId="2" applyAlignment="1">
      <alignment horizontal="left" vertical="center" indent="1"/>
    </xf>
    <xf numFmtId="2" fontId="4" fillId="0" borderId="0" xfId="4" applyNumberFormat="1"/>
    <xf numFmtId="0" fontId="5" fillId="0" borderId="0" xfId="0" applyFont="1"/>
    <xf numFmtId="0" fontId="5" fillId="0" borderId="0" xfId="0" applyFont="1" applyAlignment="1">
      <alignment horizontal="left" vertical="center" indent="1"/>
    </xf>
    <xf numFmtId="14" fontId="5" fillId="0" borderId="0" xfId="0" applyNumberFormat="1" applyFont="1"/>
    <xf numFmtId="0" fontId="2" fillId="0" borderId="0" xfId="4" applyFont="1"/>
    <xf numFmtId="0" fontId="2" fillId="0" borderId="0" xfId="4" applyFont="1" applyAlignment="1">
      <alignment wrapText="1"/>
    </xf>
    <xf numFmtId="0" fontId="11" fillId="0" borderId="10" xfId="5" applyBorder="1"/>
    <xf numFmtId="0" fontId="4" fillId="0" borderId="0" xfId="4" applyAlignment="1">
      <alignment horizontal="center"/>
    </xf>
    <xf numFmtId="0" fontId="14" fillId="0" borderId="0" xfId="0" applyFont="1" applyAlignment="1">
      <alignment vertical="center" readingOrder="1"/>
    </xf>
    <xf numFmtId="0" fontId="4" fillId="4" borderId="2" xfId="4" applyFill="1" applyBorder="1"/>
    <xf numFmtId="0" fontId="4" fillId="4" borderId="23" xfId="4" applyFill="1" applyBorder="1"/>
    <xf numFmtId="0" fontId="4" fillId="4" borderId="1" xfId="4" applyFill="1" applyBorder="1"/>
    <xf numFmtId="0" fontId="4" fillId="3" borderId="33" xfId="4" applyFill="1" applyBorder="1"/>
    <xf numFmtId="0" fontId="9" fillId="0" borderId="0" xfId="4" applyFont="1" applyAlignment="1">
      <alignment vertical="center"/>
    </xf>
    <xf numFmtId="0" fontId="10" fillId="6" borderId="16" xfId="4" applyFont="1" applyFill="1" applyBorder="1"/>
    <xf numFmtId="0" fontId="10" fillId="6" borderId="15" xfId="4" applyFont="1" applyFill="1" applyBorder="1"/>
    <xf numFmtId="0" fontId="10" fillId="6" borderId="34" xfId="4" applyFont="1" applyFill="1" applyBorder="1"/>
    <xf numFmtId="0" fontId="10" fillId="6" borderId="6" xfId="4" applyFont="1" applyFill="1" applyBorder="1"/>
    <xf numFmtId="0" fontId="10" fillId="6" borderId="5" xfId="4" applyFont="1" applyFill="1" applyBorder="1"/>
    <xf numFmtId="0" fontId="10" fillId="6" borderId="35" xfId="4" applyFont="1" applyFill="1" applyBorder="1"/>
    <xf numFmtId="0" fontId="4" fillId="0" borderId="40" xfId="4" applyBorder="1"/>
    <xf numFmtId="0" fontId="4" fillId="3" borderId="36" xfId="4" applyFill="1" applyBorder="1"/>
    <xf numFmtId="0" fontId="4" fillId="2" borderId="41" xfId="4" applyFill="1" applyBorder="1"/>
    <xf numFmtId="0" fontId="4" fillId="3" borderId="40" xfId="4" applyFill="1" applyBorder="1"/>
    <xf numFmtId="0" fontId="4" fillId="0" borderId="36" xfId="4" applyBorder="1"/>
    <xf numFmtId="0" fontId="4" fillId="0" borderId="42" xfId="4" applyBorder="1"/>
    <xf numFmtId="0" fontId="4" fillId="0" borderId="43" xfId="4" applyBorder="1"/>
    <xf numFmtId="0" fontId="4" fillId="4" borderId="37" xfId="4" applyFill="1" applyBorder="1"/>
    <xf numFmtId="0" fontId="4" fillId="4" borderId="38" xfId="4" applyFill="1" applyBorder="1"/>
    <xf numFmtId="0" fontId="4" fillId="4" borderId="39" xfId="4" applyFill="1" applyBorder="1"/>
    <xf numFmtId="0" fontId="4" fillId="3" borderId="41" xfId="4" applyFill="1" applyBorder="1"/>
    <xf numFmtId="0" fontId="10" fillId="6" borderId="36" xfId="4" applyFont="1" applyFill="1" applyBorder="1"/>
    <xf numFmtId="0" fontId="10" fillId="6" borderId="41" xfId="4" applyFont="1" applyFill="1" applyBorder="1"/>
    <xf numFmtId="0" fontId="13" fillId="0" borderId="0" xfId="4" applyFont="1" applyAlignment="1">
      <alignment horizontal="center"/>
    </xf>
    <xf numFmtId="0" fontId="4" fillId="0" borderId="0" xfId="4" applyAlignment="1">
      <alignment horizontal="center"/>
    </xf>
    <xf numFmtId="0" fontId="9" fillId="0" borderId="30" xfId="4" applyFont="1" applyBorder="1" applyAlignment="1">
      <alignment horizontal="center" vertical="center" wrapText="1"/>
    </xf>
    <xf numFmtId="0" fontId="9" fillId="0" borderId="0" xfId="4" applyFont="1" applyAlignment="1">
      <alignment horizontal="center" vertical="center" wrapText="1"/>
    </xf>
    <xf numFmtId="0" fontId="4" fillId="4" borderId="2" xfId="4" applyFill="1" applyBorder="1" applyAlignment="1">
      <alignment horizontal="center"/>
    </xf>
    <xf numFmtId="0" fontId="4" fillId="4" borderId="23" xfId="4" applyFill="1" applyBorder="1" applyAlignment="1">
      <alignment horizontal="center"/>
    </xf>
    <xf numFmtId="0" fontId="4" fillId="4" borderId="1" xfId="4" applyFill="1" applyBorder="1" applyAlignment="1">
      <alignment horizontal="center"/>
    </xf>
    <xf numFmtId="0" fontId="4" fillId="0" borderId="2" xfId="4" applyBorder="1" applyAlignment="1">
      <alignment horizontal="center"/>
    </xf>
    <xf numFmtId="0" fontId="4" fillId="0" borderId="1" xfId="4" applyBorder="1" applyAlignment="1">
      <alignment horizontal="center"/>
    </xf>
    <xf numFmtId="0" fontId="4" fillId="0" borderId="31" xfId="4" applyBorder="1" applyAlignment="1">
      <alignment horizontal="center"/>
    </xf>
    <xf numFmtId="0" fontId="4" fillId="0" borderId="32" xfId="4" applyBorder="1" applyAlignment="1">
      <alignment horizontal="center"/>
    </xf>
    <xf numFmtId="0" fontId="4" fillId="4" borderId="37" xfId="4" applyFill="1" applyBorder="1" applyAlignment="1">
      <alignment horizontal="center"/>
    </xf>
    <xf numFmtId="0" fontId="4" fillId="4" borderId="38" xfId="4" applyFill="1" applyBorder="1" applyAlignment="1">
      <alignment horizontal="center"/>
    </xf>
    <xf numFmtId="0" fontId="4" fillId="4" borderId="39" xfId="4" applyFill="1" applyBorder="1" applyAlignment="1">
      <alignment horizontal="center"/>
    </xf>
    <xf numFmtId="0" fontId="4" fillId="0" borderId="43" xfId="4" applyBorder="1" applyAlignment="1">
      <alignment horizontal="center"/>
    </xf>
    <xf numFmtId="0" fontId="4" fillId="0" borderId="44" xfId="4" applyBorder="1" applyAlignment="1">
      <alignment horizontal="center"/>
    </xf>
    <xf numFmtId="0" fontId="8" fillId="0" borderId="29" xfId="4" applyFont="1" applyBorder="1" applyAlignment="1">
      <alignment horizontal="center" wrapText="1"/>
    </xf>
    <xf numFmtId="0" fontId="8" fillId="0" borderId="28" xfId="4" applyFont="1" applyBorder="1" applyAlignment="1">
      <alignment horizontal="center"/>
    </xf>
    <xf numFmtId="0" fontId="8" fillId="0" borderId="27" xfId="4" applyFont="1" applyBorder="1" applyAlignment="1">
      <alignment horizontal="center"/>
    </xf>
    <xf numFmtId="0" fontId="8" fillId="0" borderId="26" xfId="4" applyFont="1" applyBorder="1" applyAlignment="1">
      <alignment horizontal="center"/>
    </xf>
    <xf numFmtId="0" fontId="8" fillId="0" borderId="25" xfId="4" applyFont="1" applyBorder="1" applyAlignment="1">
      <alignment horizontal="center"/>
    </xf>
    <xf numFmtId="0" fontId="8" fillId="0" borderId="24" xfId="4" applyFont="1" applyBorder="1" applyAlignment="1">
      <alignment horizontal="center"/>
    </xf>
    <xf numFmtId="0" fontId="9" fillId="5" borderId="0" xfId="4" applyFont="1" applyFill="1" applyAlignment="1">
      <alignment horizontal="center"/>
    </xf>
    <xf numFmtId="0" fontId="3" fillId="5" borderId="0" xfId="4" applyFont="1" applyFill="1" applyAlignment="1">
      <alignment horizontal="center"/>
    </xf>
    <xf numFmtId="0" fontId="1" fillId="0" borderId="0" xfId="4" applyFont="1"/>
    <xf numFmtId="0" fontId="9" fillId="0" borderId="0" xfId="4" applyFont="1"/>
    <xf numFmtId="0" fontId="1" fillId="0" borderId="0" xfId="4" applyFont="1" applyAlignment="1">
      <alignment horizontal="center"/>
    </xf>
    <xf numFmtId="0" fontId="1" fillId="0" borderId="0" xfId="4" applyFont="1" applyAlignment="1">
      <alignment horizontal="center" wrapText="1"/>
    </xf>
  </cellXfs>
  <cellStyles count="8">
    <cellStyle name="Čiarka 2" xfId="6" xr:uid="{5571F5B4-F961-4135-9315-5E46C5191F79}"/>
    <cellStyle name="Excel Built-in Normal" xfId="1" xr:uid="{00000000-0005-0000-0000-000000000000}"/>
    <cellStyle name="Hypertextové prepojenie 2" xfId="7" xr:uid="{957201AA-E371-41B3-9C9A-E9E6CFA15CF0}"/>
    <cellStyle name="Normálna" xfId="0" builtinId="0"/>
    <cellStyle name="Normálna 2" xfId="2" xr:uid="{00000000-0005-0000-0000-000001000000}"/>
    <cellStyle name="Normálna 3" xfId="4" xr:uid="{91029201-1600-41D4-870F-C9AF08A67BBB}"/>
    <cellStyle name="Normálna 4" xfId="5" xr:uid="{2772DE97-A4F3-42FE-BEA1-3423708AD68B}"/>
    <cellStyle name="Normálne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eetMetadata" Target="metadata.xml"/><Relationship Id="rId26" Type="http://schemas.openxmlformats.org/officeDocument/2006/relationships/customXml" Target="../customXml/item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29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10" Type="http://schemas.openxmlformats.org/officeDocument/2006/relationships/worksheet" Target="worksheets/sheet10.xml"/><Relationship Id="rId19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Ex1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Ex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100% </a:t>
            </a:r>
            <a:r>
              <a:rPr lang="en-US"/>
              <a:t>st</a:t>
            </a:r>
            <a:r>
              <a:rPr lang="sk-SK"/>
              <a:t>ĺpcový</a:t>
            </a:r>
            <a:r>
              <a:rPr lang="sk-SK" baseline="0"/>
              <a:t> skladaný</a:t>
            </a:r>
            <a:endParaRPr lang="sk-S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Koláčový!$B$5</c:f>
              <c:strCache>
                <c:ptCount val="1"/>
                <c:pt idx="0">
                  <c:v>Janka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Koláčový!$C$4:$E$4</c:f>
              <c:strCache>
                <c:ptCount val="3"/>
                <c:pt idx="0">
                  <c:v>Máj</c:v>
                </c:pt>
                <c:pt idx="1">
                  <c:v>Jún</c:v>
                </c:pt>
                <c:pt idx="2">
                  <c:v>Júl</c:v>
                </c:pt>
              </c:strCache>
            </c:strRef>
          </c:cat>
          <c:val>
            <c:numRef>
              <c:f>Koláčový!$C$5:$E$5</c:f>
              <c:numCache>
                <c:formatCode>General</c:formatCode>
                <c:ptCount val="3"/>
                <c:pt idx="0">
                  <c:v>7</c:v>
                </c:pt>
                <c:pt idx="1">
                  <c:v>10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3-482F-B2D2-C9672B534640}"/>
            </c:ext>
          </c:extLst>
        </c:ser>
        <c:ser>
          <c:idx val="1"/>
          <c:order val="1"/>
          <c:tx>
            <c:strRef>
              <c:f>Koláčový!$B$6</c:f>
              <c:strCache>
                <c:ptCount val="1"/>
                <c:pt idx="0">
                  <c:v>Danka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Koláčový!$C$4:$E$4</c:f>
              <c:strCache>
                <c:ptCount val="3"/>
                <c:pt idx="0">
                  <c:v>Máj</c:v>
                </c:pt>
                <c:pt idx="1">
                  <c:v>Jún</c:v>
                </c:pt>
                <c:pt idx="2">
                  <c:v>Júl</c:v>
                </c:pt>
              </c:strCache>
            </c:strRef>
          </c:cat>
          <c:val>
            <c:numRef>
              <c:f>Koláčový!$C$6:$E$6</c:f>
              <c:numCache>
                <c:formatCode>General</c:formatCode>
                <c:ptCount val="3"/>
                <c:pt idx="0">
                  <c:v>15</c:v>
                </c:pt>
                <c:pt idx="1">
                  <c:v>18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3-482F-B2D2-C9672B534640}"/>
            </c:ext>
          </c:extLst>
        </c:ser>
        <c:ser>
          <c:idx val="2"/>
          <c:order val="2"/>
          <c:tx>
            <c:strRef>
              <c:f>Koláčový!$B$7</c:f>
              <c:strCache>
                <c:ptCount val="1"/>
                <c:pt idx="0">
                  <c:v>Majka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Koláčový!$C$4:$E$4</c:f>
              <c:strCache>
                <c:ptCount val="3"/>
                <c:pt idx="0">
                  <c:v>Máj</c:v>
                </c:pt>
                <c:pt idx="1">
                  <c:v>Jún</c:v>
                </c:pt>
                <c:pt idx="2">
                  <c:v>Júl</c:v>
                </c:pt>
              </c:strCache>
            </c:strRef>
          </c:cat>
          <c:val>
            <c:numRef>
              <c:f>Koláčový!$C$7:$E$7</c:f>
              <c:numCache>
                <c:formatCode>General</c:formatCode>
                <c:ptCount val="3"/>
                <c:pt idx="0">
                  <c:v>17</c:v>
                </c:pt>
                <c:pt idx="1">
                  <c:v>15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B3-482F-B2D2-C9672B534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671360"/>
        <c:axId val="852675680"/>
      </c:barChart>
      <c:catAx>
        <c:axId val="85267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52675680"/>
        <c:crosses val="autoZero"/>
        <c:auto val="1"/>
        <c:lblAlgn val="ctr"/>
        <c:lblOffset val="100"/>
        <c:noMultiLvlLbl val="0"/>
      </c:catAx>
      <c:valAx>
        <c:axId val="8526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5267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Čiarový!$C$31</c:f>
          <c:strCache>
            <c:ptCount val="1"/>
            <c:pt idx="0">
              <c:v>Počet dobrých skutkov (v tisícoch)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Čiarový!$C$33</c:f>
              <c:strCache>
                <c:ptCount val="1"/>
                <c:pt idx="0">
                  <c:v>Janka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Čiarový!$D$32:$F$32</c:f>
              <c:strCache>
                <c:ptCount val="3"/>
                <c:pt idx="0">
                  <c:v>Máj</c:v>
                </c:pt>
                <c:pt idx="1">
                  <c:v>Jún</c:v>
                </c:pt>
                <c:pt idx="2">
                  <c:v>Júl</c:v>
                </c:pt>
              </c:strCache>
            </c:strRef>
          </c:cat>
          <c:val>
            <c:numRef>
              <c:f>Čiarový!$D$33:$F$33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A-43E4-BBD5-A973F71B5163}"/>
            </c:ext>
          </c:extLst>
        </c:ser>
        <c:ser>
          <c:idx val="1"/>
          <c:order val="1"/>
          <c:tx>
            <c:strRef>
              <c:f>Čiarový!$C$34</c:f>
              <c:strCache>
                <c:ptCount val="1"/>
                <c:pt idx="0">
                  <c:v>Danka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Čiarový!$D$32:$F$32</c:f>
              <c:strCache>
                <c:ptCount val="3"/>
                <c:pt idx="0">
                  <c:v>Máj</c:v>
                </c:pt>
                <c:pt idx="1">
                  <c:v>Jún</c:v>
                </c:pt>
                <c:pt idx="2">
                  <c:v>Júl</c:v>
                </c:pt>
              </c:strCache>
            </c:strRef>
          </c:cat>
          <c:val>
            <c:numRef>
              <c:f>Čiarový!$D$34:$F$34</c:f>
              <c:numCache>
                <c:formatCode>General</c:formatCode>
                <c:ptCount val="3"/>
                <c:pt idx="0">
                  <c:v>9</c:v>
                </c:pt>
                <c:pt idx="1">
                  <c:v>0</c:v>
                </c:pt>
                <c:pt idx="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AA-43E4-BBD5-A973F71B5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2679656"/>
        <c:axId val="662680016"/>
      </c:lineChart>
      <c:catAx>
        <c:axId val="662679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62680016"/>
        <c:crosses val="autoZero"/>
        <c:auto val="1"/>
        <c:lblAlgn val="ctr"/>
        <c:lblOffset val="100"/>
        <c:noMultiLvlLbl val="0"/>
      </c:catAx>
      <c:valAx>
        <c:axId val="66268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62679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Horská dráha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XY!$C$57</c:f>
              <c:strCache>
                <c:ptCount val="1"/>
                <c:pt idx="0">
                  <c:v>sin x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XY!$B$58:$B$182</c:f>
              <c:numCache>
                <c:formatCode>General</c:formatCode>
                <c:ptCount val="125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</c:numCache>
            </c:numRef>
          </c:xVal>
          <c:yVal>
            <c:numRef>
              <c:f>XY!$C$58:$C$182</c:f>
              <c:numCache>
                <c:formatCode>General</c:formatCode>
                <c:ptCount val="125"/>
                <c:pt idx="0">
                  <c:v>0</c:v>
                </c:pt>
                <c:pt idx="1">
                  <c:v>9.9833416646828155E-2</c:v>
                </c:pt>
                <c:pt idx="2">
                  <c:v>0.19866933079506122</c:v>
                </c:pt>
                <c:pt idx="3">
                  <c:v>0.2955202066613396</c:v>
                </c:pt>
                <c:pt idx="4">
                  <c:v>0.38941834230865052</c:v>
                </c:pt>
                <c:pt idx="5">
                  <c:v>0.47942553860420301</c:v>
                </c:pt>
                <c:pt idx="6">
                  <c:v>0.56464247339503537</c:v>
                </c:pt>
                <c:pt idx="7">
                  <c:v>0.64421768723769102</c:v>
                </c:pt>
                <c:pt idx="8">
                  <c:v>0.71735609089952268</c:v>
                </c:pt>
                <c:pt idx="9">
                  <c:v>0.7833269096274833</c:v>
                </c:pt>
                <c:pt idx="10">
                  <c:v>0.84147098480789639</c:v>
                </c:pt>
                <c:pt idx="11">
                  <c:v>0.89120736006143531</c:v>
                </c:pt>
                <c:pt idx="12">
                  <c:v>0.93203908596722629</c:v>
                </c:pt>
                <c:pt idx="13">
                  <c:v>0.96355818541719296</c:v>
                </c:pt>
                <c:pt idx="14">
                  <c:v>0.98544972998846025</c:v>
                </c:pt>
                <c:pt idx="15">
                  <c:v>0.99749498660405445</c:v>
                </c:pt>
                <c:pt idx="16">
                  <c:v>0.99957360304150511</c:v>
                </c:pt>
                <c:pt idx="17">
                  <c:v>0.99166481045246857</c:v>
                </c:pt>
                <c:pt idx="18">
                  <c:v>0.97384763087819504</c:v>
                </c:pt>
                <c:pt idx="19">
                  <c:v>0.94630008768741425</c:v>
                </c:pt>
                <c:pt idx="20">
                  <c:v>0.90929742682568149</c:v>
                </c:pt>
                <c:pt idx="21">
                  <c:v>0.86320936664887349</c:v>
                </c:pt>
                <c:pt idx="22">
                  <c:v>0.80849640381958987</c:v>
                </c:pt>
                <c:pt idx="23">
                  <c:v>0.7457052121767197</c:v>
                </c:pt>
                <c:pt idx="24">
                  <c:v>0.67546318055115029</c:v>
                </c:pt>
                <c:pt idx="25">
                  <c:v>0.59847214410395577</c:v>
                </c:pt>
                <c:pt idx="26">
                  <c:v>0.51550137182146338</c:v>
                </c:pt>
                <c:pt idx="27">
                  <c:v>0.42737988023382895</c:v>
                </c:pt>
                <c:pt idx="28">
                  <c:v>0.33498815015590383</c:v>
                </c:pt>
                <c:pt idx="29">
                  <c:v>0.23924932921398112</c:v>
                </c:pt>
                <c:pt idx="30">
                  <c:v>0.14112000805986591</c:v>
                </c:pt>
                <c:pt idx="31">
                  <c:v>4.1580662433289159E-2</c:v>
                </c:pt>
                <c:pt idx="32">
                  <c:v>-5.8374143427581418E-2</c:v>
                </c:pt>
                <c:pt idx="33">
                  <c:v>-0.15774569414324996</c:v>
                </c:pt>
                <c:pt idx="34">
                  <c:v>-0.25554110202683294</c:v>
                </c:pt>
                <c:pt idx="35">
                  <c:v>-0.3507832276896215</c:v>
                </c:pt>
                <c:pt idx="36">
                  <c:v>-0.44252044329485407</c:v>
                </c:pt>
                <c:pt idx="37">
                  <c:v>-0.52983614090849485</c:v>
                </c:pt>
                <c:pt idx="38">
                  <c:v>-0.61185789094272069</c:v>
                </c:pt>
                <c:pt idx="39">
                  <c:v>-0.68776615918397532</c:v>
                </c:pt>
                <c:pt idx="40">
                  <c:v>-0.75680249530792942</c:v>
                </c:pt>
                <c:pt idx="41">
                  <c:v>-0.81827711106441137</c:v>
                </c:pt>
                <c:pt idx="42">
                  <c:v>-0.87157577241358863</c:v>
                </c:pt>
                <c:pt idx="43">
                  <c:v>-0.91616593674945523</c:v>
                </c:pt>
                <c:pt idx="44">
                  <c:v>-0.95160207388951601</c:v>
                </c:pt>
                <c:pt idx="45">
                  <c:v>-0.97753011766509701</c:v>
                </c:pt>
                <c:pt idx="46">
                  <c:v>-0.99369100363346441</c:v>
                </c:pt>
                <c:pt idx="47">
                  <c:v>-0.99992325756410083</c:v>
                </c:pt>
                <c:pt idx="48">
                  <c:v>-0.99616460883584079</c:v>
                </c:pt>
                <c:pt idx="49">
                  <c:v>-0.98245261262433281</c:v>
                </c:pt>
                <c:pt idx="50">
                  <c:v>-0.95892427466313901</c:v>
                </c:pt>
                <c:pt idx="51">
                  <c:v>-0.92581468232773312</c:v>
                </c:pt>
                <c:pt idx="52">
                  <c:v>-0.88345465572015447</c:v>
                </c:pt>
                <c:pt idx="53">
                  <c:v>-0.8322674422239027</c:v>
                </c:pt>
                <c:pt idx="54">
                  <c:v>-0.77276448755598937</c:v>
                </c:pt>
                <c:pt idx="55">
                  <c:v>-0.70554032557039448</c:v>
                </c:pt>
                <c:pt idx="56">
                  <c:v>-0.63126663787232429</c:v>
                </c:pt>
                <c:pt idx="57">
                  <c:v>-0.55068554259764135</c:v>
                </c:pt>
                <c:pt idx="58">
                  <c:v>-0.46460217941376131</c:v>
                </c:pt>
                <c:pt idx="59">
                  <c:v>-0.37387666483024096</c:v>
                </c:pt>
                <c:pt idx="60">
                  <c:v>-0.27941549819893097</c:v>
                </c:pt>
                <c:pt idx="61">
                  <c:v>-0.18216250427210112</c:v>
                </c:pt>
                <c:pt idx="62">
                  <c:v>-8.30894028175026E-2</c:v>
                </c:pt>
                <c:pt idx="63">
                  <c:v>1.6813900484343496E-2</c:v>
                </c:pt>
                <c:pt idx="64">
                  <c:v>0.11654920485048659</c:v>
                </c:pt>
                <c:pt idx="65">
                  <c:v>0.21511998808780858</c:v>
                </c:pt>
                <c:pt idx="66">
                  <c:v>0.31154136351337108</c:v>
                </c:pt>
                <c:pt idx="67">
                  <c:v>0.40484992061659103</c:v>
                </c:pt>
                <c:pt idx="68">
                  <c:v>0.49411335113860122</c:v>
                </c:pt>
                <c:pt idx="69">
                  <c:v>0.57843976438819289</c:v>
                </c:pt>
                <c:pt idx="70">
                  <c:v>0.6569865987187824</c:v>
                </c:pt>
                <c:pt idx="71">
                  <c:v>0.72896904012586983</c:v>
                </c:pt>
                <c:pt idx="72">
                  <c:v>0.79366786384914723</c:v>
                </c:pt>
                <c:pt idx="73">
                  <c:v>0.85043662062855929</c:v>
                </c:pt>
                <c:pt idx="74">
                  <c:v>0.89870809581162225</c:v>
                </c:pt>
                <c:pt idx="75">
                  <c:v>0.93799997677473512</c:v>
                </c:pt>
                <c:pt idx="76">
                  <c:v>0.96791967203148366</c:v>
                </c:pt>
                <c:pt idx="77">
                  <c:v>0.98816823387699859</c:v>
                </c:pt>
                <c:pt idx="78">
                  <c:v>0.99854334537460432</c:v>
                </c:pt>
                <c:pt idx="79">
                  <c:v>0.99894134183977257</c:v>
                </c:pt>
                <c:pt idx="80">
                  <c:v>0.98935824662338356</c:v>
                </c:pt>
                <c:pt idx="81">
                  <c:v>0.96988981084508941</c:v>
                </c:pt>
                <c:pt idx="82">
                  <c:v>0.94073055667977734</c:v>
                </c:pt>
                <c:pt idx="83">
                  <c:v>0.9021718337562995</c:v>
                </c:pt>
                <c:pt idx="84">
                  <c:v>0.85459890808828787</c:v>
                </c:pt>
                <c:pt idx="85">
                  <c:v>0.79848711262349881</c:v>
                </c:pt>
                <c:pt idx="86">
                  <c:v>0.73439709787412299</c:v>
                </c:pt>
                <c:pt idx="87">
                  <c:v>0.66296923008219399</c:v>
                </c:pt>
                <c:pt idx="88">
                  <c:v>0.58491719289177468</c:v>
                </c:pt>
                <c:pt idx="89">
                  <c:v>0.50102085645789851</c:v>
                </c:pt>
                <c:pt idx="90">
                  <c:v>0.41211848524177114</c:v>
                </c:pt>
                <c:pt idx="91">
                  <c:v>0.31909836234936728</c:v>
                </c:pt>
                <c:pt idx="92">
                  <c:v>0.22288991410026324</c:v>
                </c:pt>
                <c:pt idx="93">
                  <c:v>0.12445442350707933</c:v>
                </c:pt>
                <c:pt idx="94">
                  <c:v>2.4775425453375525E-2</c:v>
                </c:pt>
                <c:pt idx="95">
                  <c:v>-7.5151120461791593E-2</c:v>
                </c:pt>
                <c:pt idx="96">
                  <c:v>-0.17432678122296213</c:v>
                </c:pt>
                <c:pt idx="97">
                  <c:v>-0.27176062641092535</c:v>
                </c:pt>
                <c:pt idx="98">
                  <c:v>-0.36647912925191023</c:v>
                </c:pt>
                <c:pt idx="99">
                  <c:v>-0.45753589377530396</c:v>
                </c:pt>
                <c:pt idx="100">
                  <c:v>-0.54402111088935345</c:v>
                </c:pt>
                <c:pt idx="101">
                  <c:v>-0.62507064889286679</c:v>
                </c:pt>
                <c:pt idx="102">
                  <c:v>-0.69987468759352844</c:v>
                </c:pt>
                <c:pt idx="103">
                  <c:v>-0.76768580976356882</c:v>
                </c:pt>
                <c:pt idx="104">
                  <c:v>-0.82782646908564173</c:v>
                </c:pt>
                <c:pt idx="105">
                  <c:v>-0.87969575997165994</c:v>
                </c:pt>
                <c:pt idx="106">
                  <c:v>-0.92277542161279846</c:v>
                </c:pt>
                <c:pt idx="107">
                  <c:v>-0.95663501627018166</c:v>
                </c:pt>
                <c:pt idx="108">
                  <c:v>-0.980936230066487</c:v>
                </c:pt>
                <c:pt idx="109">
                  <c:v>-0.9954362533063752</c:v>
                </c:pt>
                <c:pt idx="110">
                  <c:v>-0.99999020655070359</c:v>
                </c:pt>
                <c:pt idx="111">
                  <c:v>-0.99455258820399162</c:v>
                </c:pt>
                <c:pt idx="112">
                  <c:v>-0.97917772915132206</c:v>
                </c:pt>
                <c:pt idx="113">
                  <c:v>-0.95401924990209641</c:v>
                </c:pt>
                <c:pt idx="114">
                  <c:v>-0.91932852566468548</c:v>
                </c:pt>
                <c:pt idx="115">
                  <c:v>-0.8754521746884405</c:v>
                </c:pt>
                <c:pt idx="116">
                  <c:v>-0.82282859496872296</c:v>
                </c:pt>
                <c:pt idx="117">
                  <c:v>-0.76198358391904941</c:v>
                </c:pt>
                <c:pt idx="118">
                  <c:v>-0.69352508477714159</c:v>
                </c:pt>
                <c:pt idx="119">
                  <c:v>-0.61813711223705425</c:v>
                </c:pt>
                <c:pt idx="120">
                  <c:v>-0.53657291800045748</c:v>
                </c:pt>
                <c:pt idx="121">
                  <c:v>-0.44964746453462529</c:v>
                </c:pt>
                <c:pt idx="122">
                  <c:v>-0.35822928223685357</c:v>
                </c:pt>
                <c:pt idx="123">
                  <c:v>-0.26323179136582836</c:v>
                </c:pt>
                <c:pt idx="124">
                  <c:v>-0.16560417544833742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73-4611-80B2-93691A518B9A}"/>
            </c:ext>
          </c:extLst>
        </c:ser>
        <c:ser>
          <c:idx val="1"/>
          <c:order val="1"/>
          <c:tx>
            <c:strRef>
              <c:f>XY!$D$57</c:f>
              <c:strCache>
                <c:ptCount val="1"/>
                <c:pt idx="0">
                  <c:v>cos x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XY!$B$58:$B$182</c:f>
              <c:numCache>
                <c:formatCode>General</c:formatCode>
                <c:ptCount val="125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</c:numCache>
            </c:numRef>
          </c:xVal>
          <c:yVal>
            <c:numRef>
              <c:f>XY!$D$58:$D$182</c:f>
              <c:numCache>
                <c:formatCode>General</c:formatCode>
                <c:ptCount val="125"/>
                <c:pt idx="0">
                  <c:v>1</c:v>
                </c:pt>
                <c:pt idx="1">
                  <c:v>0.99500416527802582</c:v>
                </c:pt>
                <c:pt idx="2">
                  <c:v>0.98006657784124163</c:v>
                </c:pt>
                <c:pt idx="3">
                  <c:v>0.95533648912560598</c:v>
                </c:pt>
                <c:pt idx="4">
                  <c:v>0.9210609940028851</c:v>
                </c:pt>
                <c:pt idx="5">
                  <c:v>0.87758256189037276</c:v>
                </c:pt>
                <c:pt idx="6">
                  <c:v>0.82533561490967833</c:v>
                </c:pt>
                <c:pt idx="7">
                  <c:v>0.7648421872844885</c:v>
                </c:pt>
                <c:pt idx="8">
                  <c:v>0.6967067093471655</c:v>
                </c:pt>
                <c:pt idx="9">
                  <c:v>0.6216099682706645</c:v>
                </c:pt>
                <c:pt idx="10">
                  <c:v>0.54030230586813977</c:v>
                </c:pt>
                <c:pt idx="11">
                  <c:v>0.45359612142557748</c:v>
                </c:pt>
                <c:pt idx="12">
                  <c:v>0.36235775447667362</c:v>
                </c:pt>
                <c:pt idx="13">
                  <c:v>0.26749882862458735</c:v>
                </c:pt>
                <c:pt idx="14">
                  <c:v>0.16996714290024081</c:v>
                </c:pt>
                <c:pt idx="15">
                  <c:v>7.0737201667702684E-2</c:v>
                </c:pt>
                <c:pt idx="16">
                  <c:v>-2.9199522301289037E-2</c:v>
                </c:pt>
                <c:pt idx="17">
                  <c:v>-0.12884449429552508</c:v>
                </c:pt>
                <c:pt idx="18">
                  <c:v>-0.22720209469308753</c:v>
                </c:pt>
                <c:pt idx="19">
                  <c:v>-0.32328956686350396</c:v>
                </c:pt>
                <c:pt idx="20">
                  <c:v>-0.4161468365471428</c:v>
                </c:pt>
                <c:pt idx="21">
                  <c:v>-0.5048461045998579</c:v>
                </c:pt>
                <c:pt idx="22">
                  <c:v>-0.58850111725534626</c:v>
                </c:pt>
                <c:pt idx="23">
                  <c:v>-0.66627602127982477</c:v>
                </c:pt>
                <c:pt idx="24">
                  <c:v>-0.737393715541246</c:v>
                </c:pt>
                <c:pt idx="25">
                  <c:v>-0.80114361554693425</c:v>
                </c:pt>
                <c:pt idx="26">
                  <c:v>-0.85688875336894776</c:v>
                </c:pt>
                <c:pt idx="27">
                  <c:v>-0.90407214201706165</c:v>
                </c:pt>
                <c:pt idx="28">
                  <c:v>-0.94222234066865851</c:v>
                </c:pt>
                <c:pt idx="29">
                  <c:v>-0.97095816514959077</c:v>
                </c:pt>
                <c:pt idx="30">
                  <c:v>-0.98999249660044564</c:v>
                </c:pt>
                <c:pt idx="31">
                  <c:v>-0.99913515027327948</c:v>
                </c:pt>
                <c:pt idx="32">
                  <c:v>-0.99829477579475301</c:v>
                </c:pt>
                <c:pt idx="33">
                  <c:v>-0.98747976990886466</c:v>
                </c:pt>
                <c:pt idx="34">
                  <c:v>-0.96679819257946054</c:v>
                </c:pt>
                <c:pt idx="35">
                  <c:v>-0.93645668729079568</c:v>
                </c:pt>
                <c:pt idx="36">
                  <c:v>-0.89675841633414621</c:v>
                </c:pt>
                <c:pt idx="37">
                  <c:v>-0.84810003171040715</c:v>
                </c:pt>
                <c:pt idx="38">
                  <c:v>-0.79096771191441551</c:v>
                </c:pt>
                <c:pt idx="39">
                  <c:v>-0.72593230420013866</c:v>
                </c:pt>
                <c:pt idx="40">
                  <c:v>-0.65364362086361061</c:v>
                </c:pt>
                <c:pt idx="41">
                  <c:v>-0.57482394653326774</c:v>
                </c:pt>
                <c:pt idx="42">
                  <c:v>-0.49026082134069865</c:v>
                </c:pt>
                <c:pt idx="43">
                  <c:v>-0.40079917207997462</c:v>
                </c:pt>
                <c:pt idx="44">
                  <c:v>-0.30733286997841935</c:v>
                </c:pt>
                <c:pt idx="45">
                  <c:v>-0.2107957994307797</c:v>
                </c:pt>
                <c:pt idx="46">
                  <c:v>-0.11215252693505487</c:v>
                </c:pt>
                <c:pt idx="47">
                  <c:v>-1.2388663462891449E-2</c:v>
                </c:pt>
                <c:pt idx="48">
                  <c:v>8.749898343944551E-2</c:v>
                </c:pt>
                <c:pt idx="49">
                  <c:v>0.18651236942257401</c:v>
                </c:pt>
                <c:pt idx="50">
                  <c:v>0.28366218546322458</c:v>
                </c:pt>
                <c:pt idx="51">
                  <c:v>0.37797774271297857</c:v>
                </c:pt>
                <c:pt idx="52">
                  <c:v>0.46851667130037478</c:v>
                </c:pt>
                <c:pt idx="53">
                  <c:v>0.55437433617915854</c:v>
                </c:pt>
                <c:pt idx="54">
                  <c:v>0.63469287594263191</c:v>
                </c:pt>
                <c:pt idx="55">
                  <c:v>0.70866977429125755</c:v>
                </c:pt>
                <c:pt idx="56">
                  <c:v>0.77556587851024728</c:v>
                </c:pt>
                <c:pt idx="57">
                  <c:v>0.83471278483915734</c:v>
                </c:pt>
                <c:pt idx="58">
                  <c:v>0.88551951694131681</c:v>
                </c:pt>
                <c:pt idx="59">
                  <c:v>0.92747843074403391</c:v>
                </c:pt>
                <c:pt idx="60">
                  <c:v>0.96017028665036452</c:v>
                </c:pt>
                <c:pt idx="61">
                  <c:v>0.9832684384425836</c:v>
                </c:pt>
                <c:pt idx="62">
                  <c:v>0.99654209702321694</c:v>
                </c:pt>
                <c:pt idx="63">
                  <c:v>0.99985863638341521</c:v>
                </c:pt>
                <c:pt idx="64">
                  <c:v>0.99318491875819348</c:v>
                </c:pt>
                <c:pt idx="65">
                  <c:v>0.97658762572802504</c:v>
                </c:pt>
                <c:pt idx="66">
                  <c:v>0.95023259195853182</c:v>
                </c:pt>
                <c:pt idx="67">
                  <c:v>0.91438314823532263</c:v>
                </c:pt>
                <c:pt idx="68">
                  <c:v>0.86939749034982916</c:v>
                </c:pt>
                <c:pt idx="69">
                  <c:v>0.81572510012536203</c:v>
                </c:pt>
                <c:pt idx="70">
                  <c:v>0.75390225434331049</c:v>
                </c:pt>
                <c:pt idx="71">
                  <c:v>0.68454666644281303</c:v>
                </c:pt>
                <c:pt idx="72">
                  <c:v>0.60835131453226232</c:v>
                </c:pt>
                <c:pt idx="73">
                  <c:v>0.52607751738111364</c:v>
                </c:pt>
                <c:pt idx="74">
                  <c:v>0.4385473275743999</c:v>
                </c:pt>
                <c:pt idx="75">
                  <c:v>0.34663531783503582</c:v>
                </c:pt>
                <c:pt idx="76">
                  <c:v>0.25125984258226602</c:v>
                </c:pt>
                <c:pt idx="77">
                  <c:v>0.15337386203787576</c:v>
                </c:pt>
                <c:pt idx="78">
                  <c:v>5.3955420562661283E-2</c:v>
                </c:pt>
                <c:pt idx="79">
                  <c:v>-4.6002125639524528E-2</c:v>
                </c:pt>
                <c:pt idx="80">
                  <c:v>-0.14550003380860121</c:v>
                </c:pt>
                <c:pt idx="81">
                  <c:v>-0.24354415373577906</c:v>
                </c:pt>
                <c:pt idx="82">
                  <c:v>-0.33915486098382286</c:v>
                </c:pt>
                <c:pt idx="83">
                  <c:v>-0.43137684497060802</c:v>
                </c:pt>
                <c:pt idx="84">
                  <c:v>-0.51928865411667346</c:v>
                </c:pt>
                <c:pt idx="85">
                  <c:v>-0.60201190268481231</c:v>
                </c:pt>
                <c:pt idx="86">
                  <c:v>-0.67872004732000202</c:v>
                </c:pt>
                <c:pt idx="87">
                  <c:v>-0.74864664559738925</c:v>
                </c:pt>
                <c:pt idx="88">
                  <c:v>-0.81109301406164658</c:v>
                </c:pt>
                <c:pt idx="89">
                  <c:v>-0.86543520924110418</c:v>
                </c:pt>
                <c:pt idx="90">
                  <c:v>-0.91113026188467039</c:v>
                </c:pt>
                <c:pt idx="91">
                  <c:v>-0.94772160213110679</c:v>
                </c:pt>
                <c:pt idx="92">
                  <c:v>-0.97484362140416003</c:v>
                </c:pt>
                <c:pt idx="93">
                  <c:v>-0.99222532545260134</c:v>
                </c:pt>
                <c:pt idx="94">
                  <c:v>-0.99969304203520604</c:v>
                </c:pt>
                <c:pt idx="95">
                  <c:v>-0.99717215619637978</c:v>
                </c:pt>
                <c:pt idx="96">
                  <c:v>-0.9846878557941301</c:v>
                </c:pt>
                <c:pt idx="97">
                  <c:v>-0.96236487983131502</c:v>
                </c:pt>
                <c:pt idx="98">
                  <c:v>-0.93042627210476037</c:v>
                </c:pt>
                <c:pt idx="99">
                  <c:v>-0.88919115262536985</c:v>
                </c:pt>
                <c:pt idx="100">
                  <c:v>-0.8390715290764631</c:v>
                </c:pt>
                <c:pt idx="101">
                  <c:v>-0.78056818016919594</c:v>
                </c:pt>
                <c:pt idx="102">
                  <c:v>-0.71426565202721393</c:v>
                </c:pt>
                <c:pt idx="103">
                  <c:v>-0.64082641759500969</c:v>
                </c:pt>
                <c:pt idx="104">
                  <c:v>-0.56098425742724645</c:v>
                </c:pt>
                <c:pt idx="105">
                  <c:v>-0.47553692799601127</c:v>
                </c:pt>
                <c:pt idx="106">
                  <c:v>-0.38533819077184933</c:v>
                </c:pt>
                <c:pt idx="107">
                  <c:v>-0.29128928172136592</c:v>
                </c:pt>
                <c:pt idx="108">
                  <c:v>-0.19432990645535744</c:v>
                </c:pt>
                <c:pt idx="109">
                  <c:v>-9.5428851000973647E-2</c:v>
                </c:pt>
                <c:pt idx="110">
                  <c:v>4.4256979880276928E-3</c:v>
                </c:pt>
                <c:pt idx="111">
                  <c:v>0.10423602686567392</c:v>
                </c:pt>
                <c:pt idx="112">
                  <c:v>0.20300486381872779</c:v>
                </c:pt>
                <c:pt idx="113">
                  <c:v>0.29974534327699121</c:v>
                </c:pt>
                <c:pt idx="114">
                  <c:v>0.39349086634786806</c:v>
                </c:pt>
                <c:pt idx="115">
                  <c:v>0.48330475875298412</c:v>
                </c:pt>
                <c:pt idx="116">
                  <c:v>0.56828962976795316</c:v>
                </c:pt>
                <c:pt idx="117">
                  <c:v>0.64759633865385702</c:v>
                </c:pt>
                <c:pt idx="118">
                  <c:v>0.72043247899082019</c:v>
                </c:pt>
                <c:pt idx="119">
                  <c:v>0.78607029614102286</c:v>
                </c:pt>
                <c:pt idx="120">
                  <c:v>0.84385395873247782</c:v>
                </c:pt>
                <c:pt idx="121">
                  <c:v>0.89320611150931051</c:v>
                </c:pt>
                <c:pt idx="122">
                  <c:v>0.93363364407462779</c:v>
                </c:pt>
                <c:pt idx="123">
                  <c:v>0.96473261788660225</c:v>
                </c:pt>
                <c:pt idx="124">
                  <c:v>0.9861923022788589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73-4611-80B2-93691A518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6905480"/>
        <c:axId val="557428232"/>
      </c:scatterChart>
      <c:valAx>
        <c:axId val="666905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57428232"/>
        <c:crosses val="autoZero"/>
        <c:crossBetween val="midCat"/>
      </c:valAx>
      <c:valAx>
        <c:axId val="557428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66905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Je to pozitívna</a:t>
            </a:r>
            <a:r>
              <a:rPr lang="sk-SK" baseline="0"/>
              <a:t> korelácia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XY!$C$3</c:f>
              <c:strCache>
                <c:ptCount val="1"/>
                <c:pt idx="0">
                  <c:v>Dosiahnuté
body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XY!$B$4:$B$35</c:f>
              <c:numCache>
                <c:formatCode>General</c:formatCode>
                <c:ptCount val="32"/>
                <c:pt idx="0">
                  <c:v>41</c:v>
                </c:pt>
                <c:pt idx="1">
                  <c:v>21</c:v>
                </c:pt>
                <c:pt idx="2">
                  <c:v>8</c:v>
                </c:pt>
                <c:pt idx="3">
                  <c:v>49</c:v>
                </c:pt>
                <c:pt idx="4">
                  <c:v>17</c:v>
                </c:pt>
                <c:pt idx="5">
                  <c:v>34</c:v>
                </c:pt>
                <c:pt idx="6">
                  <c:v>17</c:v>
                </c:pt>
                <c:pt idx="7">
                  <c:v>40</c:v>
                </c:pt>
                <c:pt idx="8">
                  <c:v>24</c:v>
                </c:pt>
                <c:pt idx="9">
                  <c:v>32</c:v>
                </c:pt>
                <c:pt idx="10">
                  <c:v>3</c:v>
                </c:pt>
                <c:pt idx="11">
                  <c:v>26</c:v>
                </c:pt>
                <c:pt idx="12">
                  <c:v>35</c:v>
                </c:pt>
                <c:pt idx="13">
                  <c:v>32</c:v>
                </c:pt>
                <c:pt idx="14">
                  <c:v>12</c:v>
                </c:pt>
                <c:pt idx="15">
                  <c:v>33</c:v>
                </c:pt>
                <c:pt idx="16">
                  <c:v>12</c:v>
                </c:pt>
                <c:pt idx="17">
                  <c:v>43</c:v>
                </c:pt>
                <c:pt idx="18">
                  <c:v>30</c:v>
                </c:pt>
                <c:pt idx="19">
                  <c:v>9</c:v>
                </c:pt>
                <c:pt idx="20">
                  <c:v>18</c:v>
                </c:pt>
                <c:pt idx="21">
                  <c:v>40</c:v>
                </c:pt>
                <c:pt idx="22">
                  <c:v>23</c:v>
                </c:pt>
                <c:pt idx="23">
                  <c:v>15</c:v>
                </c:pt>
                <c:pt idx="24">
                  <c:v>21</c:v>
                </c:pt>
                <c:pt idx="25">
                  <c:v>8</c:v>
                </c:pt>
                <c:pt idx="26">
                  <c:v>3</c:v>
                </c:pt>
                <c:pt idx="27">
                  <c:v>12</c:v>
                </c:pt>
                <c:pt idx="28">
                  <c:v>45</c:v>
                </c:pt>
                <c:pt idx="29">
                  <c:v>42</c:v>
                </c:pt>
                <c:pt idx="30">
                  <c:v>24</c:v>
                </c:pt>
                <c:pt idx="31">
                  <c:v>31</c:v>
                </c:pt>
              </c:numCache>
            </c:numRef>
          </c:xVal>
          <c:yVal>
            <c:numRef>
              <c:f>XY!$C$4:$C$35</c:f>
              <c:numCache>
                <c:formatCode>General</c:formatCode>
                <c:ptCount val="32"/>
                <c:pt idx="0">
                  <c:v>82</c:v>
                </c:pt>
                <c:pt idx="1">
                  <c:v>21</c:v>
                </c:pt>
                <c:pt idx="2">
                  <c:v>24</c:v>
                </c:pt>
                <c:pt idx="3">
                  <c:v>100</c:v>
                </c:pt>
                <c:pt idx="4">
                  <c:v>51</c:v>
                </c:pt>
                <c:pt idx="5">
                  <c:v>59</c:v>
                </c:pt>
                <c:pt idx="6">
                  <c:v>17</c:v>
                </c:pt>
                <c:pt idx="7">
                  <c:v>80</c:v>
                </c:pt>
                <c:pt idx="8">
                  <c:v>24</c:v>
                </c:pt>
                <c:pt idx="9">
                  <c:v>64</c:v>
                </c:pt>
                <c:pt idx="10">
                  <c:v>4</c:v>
                </c:pt>
                <c:pt idx="11">
                  <c:v>57</c:v>
                </c:pt>
                <c:pt idx="12">
                  <c:v>70</c:v>
                </c:pt>
                <c:pt idx="13">
                  <c:v>52</c:v>
                </c:pt>
                <c:pt idx="14">
                  <c:v>36</c:v>
                </c:pt>
                <c:pt idx="15">
                  <c:v>66</c:v>
                </c:pt>
                <c:pt idx="16">
                  <c:v>12</c:v>
                </c:pt>
                <c:pt idx="17">
                  <c:v>100</c:v>
                </c:pt>
                <c:pt idx="18">
                  <c:v>30</c:v>
                </c:pt>
                <c:pt idx="19">
                  <c:v>18</c:v>
                </c:pt>
                <c:pt idx="20">
                  <c:v>18</c:v>
                </c:pt>
                <c:pt idx="21">
                  <c:v>100</c:v>
                </c:pt>
                <c:pt idx="22">
                  <c:v>57</c:v>
                </c:pt>
                <c:pt idx="23">
                  <c:v>30</c:v>
                </c:pt>
                <c:pt idx="24">
                  <c:v>42</c:v>
                </c:pt>
                <c:pt idx="25">
                  <c:v>16</c:v>
                </c:pt>
                <c:pt idx="26">
                  <c:v>11</c:v>
                </c:pt>
                <c:pt idx="27">
                  <c:v>36</c:v>
                </c:pt>
                <c:pt idx="28">
                  <c:v>100</c:v>
                </c:pt>
                <c:pt idx="29">
                  <c:v>100</c:v>
                </c:pt>
                <c:pt idx="30">
                  <c:v>24</c:v>
                </c:pt>
                <c:pt idx="31">
                  <c:v>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A9-4126-BB31-580880FB9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622104"/>
        <c:axId val="558628944"/>
      </c:scatterChart>
      <c:valAx>
        <c:axId val="558622104"/>
        <c:scaling>
          <c:orientation val="minMax"/>
          <c:max val="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Príprava na test [hodiny]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58628944"/>
        <c:crosses val="autoZero"/>
        <c:crossBetween val="midCat"/>
      </c:valAx>
      <c:valAx>
        <c:axId val="55862894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</a:t>
                </a:r>
                <a:r>
                  <a:rPr lang="sk-SK"/>
                  <a:t>č</a:t>
                </a:r>
                <a:r>
                  <a:rPr lang="en-US"/>
                  <a:t>et bodov</a:t>
                </a:r>
                <a:endParaRPr lang="sk-SK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58622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OK</a:t>
            </a:r>
          </a:p>
        </c:rich>
      </c:tx>
      <c:layout>
        <c:manualLayout>
          <c:xMode val="edge"/>
          <c:yMode val="edge"/>
          <c:x val="1.8073009771454689E-2"/>
          <c:y val="2.9962542889296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0.31360305323693694"/>
          <c:y val="0.17497050275469275"/>
          <c:w val="0.34837107492132297"/>
          <c:h val="0.75980552396046619"/>
        </c:manualLayout>
      </c:layout>
      <c:radarChart>
        <c:radarStyle val="marker"/>
        <c:varyColors val="0"/>
        <c:ser>
          <c:idx val="0"/>
          <c:order val="0"/>
          <c:tx>
            <c:strRef>
              <c:f>Radarový!$C$5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Radarový!$D$4:$G$4</c:f>
              <c:strCache>
                <c:ptCount val="4"/>
                <c:pt idx="0">
                  <c:v>HDP/hlava [1000€]</c:v>
                </c:pt>
                <c:pt idx="1">
                  <c:v>Spokojnosť [%]</c:v>
                </c:pt>
                <c:pt idx="2">
                  <c:v>Kriminalita [%]</c:v>
                </c:pt>
                <c:pt idx="3">
                  <c:v>Nezamestnanosť [%]</c:v>
                </c:pt>
              </c:strCache>
            </c:strRef>
          </c:cat>
          <c:val>
            <c:numRef>
              <c:f>Radarový!$D$5:$G$5</c:f>
              <c:numCache>
                <c:formatCode>General</c:formatCode>
                <c:ptCount val="4"/>
                <c:pt idx="0">
                  <c:v>25</c:v>
                </c:pt>
                <c:pt idx="1">
                  <c:v>25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8-4AF2-994D-E0CF7CA5AF9D}"/>
            </c:ext>
          </c:extLst>
        </c:ser>
        <c:ser>
          <c:idx val="1"/>
          <c:order val="1"/>
          <c:tx>
            <c:strRef>
              <c:f>Radarový!$C$6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Radarový!$D$4:$G$4</c:f>
              <c:strCache>
                <c:ptCount val="4"/>
                <c:pt idx="0">
                  <c:v>HDP/hlava [1000€]</c:v>
                </c:pt>
                <c:pt idx="1">
                  <c:v>Spokojnosť [%]</c:v>
                </c:pt>
                <c:pt idx="2">
                  <c:v>Kriminalita [%]</c:v>
                </c:pt>
                <c:pt idx="3">
                  <c:v>Nezamestnanosť [%]</c:v>
                </c:pt>
              </c:strCache>
            </c:strRef>
          </c:cat>
          <c:val>
            <c:numRef>
              <c:f>Radarový!$D$6:$G$6</c:f>
              <c:numCache>
                <c:formatCode>General</c:formatCode>
                <c:ptCount val="4"/>
                <c:pt idx="0">
                  <c:v>15</c:v>
                </c:pt>
                <c:pt idx="1">
                  <c:v>18</c:v>
                </c:pt>
                <c:pt idx="2">
                  <c:v>15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B8-4AF2-994D-E0CF7CA5AF9D}"/>
            </c:ext>
          </c:extLst>
        </c:ser>
        <c:ser>
          <c:idx val="2"/>
          <c:order val="2"/>
          <c:tx>
            <c:strRef>
              <c:f>Radarový!$C$7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Radarový!$D$4:$G$4</c:f>
              <c:strCache>
                <c:ptCount val="4"/>
                <c:pt idx="0">
                  <c:v>HDP/hlava [1000€]</c:v>
                </c:pt>
                <c:pt idx="1">
                  <c:v>Spokojnosť [%]</c:v>
                </c:pt>
                <c:pt idx="2">
                  <c:v>Kriminalita [%]</c:v>
                </c:pt>
                <c:pt idx="3">
                  <c:v>Nezamestnanosť [%]</c:v>
                </c:pt>
              </c:strCache>
            </c:strRef>
          </c:cat>
          <c:val>
            <c:numRef>
              <c:f>Radarový!$D$7:$G$7</c:f>
              <c:numCache>
                <c:formatCode>General</c:formatCode>
                <c:ptCount val="4"/>
                <c:pt idx="0">
                  <c:v>12</c:v>
                </c:pt>
                <c:pt idx="1">
                  <c:v>19</c:v>
                </c:pt>
                <c:pt idx="2">
                  <c:v>16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B8-4AF2-994D-E0CF7CA5AF9D}"/>
            </c:ext>
          </c:extLst>
        </c:ser>
        <c:ser>
          <c:idx val="3"/>
          <c:order val="3"/>
          <c:tx>
            <c:strRef>
              <c:f>Radarový!$C$8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Radarový!$D$4:$G$4</c:f>
              <c:strCache>
                <c:ptCount val="4"/>
                <c:pt idx="0">
                  <c:v>HDP/hlava [1000€]</c:v>
                </c:pt>
                <c:pt idx="1">
                  <c:v>Spokojnosť [%]</c:v>
                </c:pt>
                <c:pt idx="2">
                  <c:v>Kriminalita [%]</c:v>
                </c:pt>
                <c:pt idx="3">
                  <c:v>Nezamestnanosť [%]</c:v>
                </c:pt>
              </c:strCache>
            </c:strRef>
          </c:cat>
          <c:val>
            <c:numRef>
              <c:f>Radarový!$D$8:$G$8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15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B8-4AF2-994D-E0CF7CA5A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811344"/>
        <c:axId val="856822504"/>
      </c:radarChart>
      <c:catAx>
        <c:axId val="85681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56822504"/>
        <c:crosses val="autoZero"/>
        <c:auto val="1"/>
        <c:lblAlgn val="ctr"/>
        <c:lblOffset val="100"/>
        <c:noMultiLvlLbl val="0"/>
      </c:catAx>
      <c:valAx>
        <c:axId val="856822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56811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Zle</a:t>
            </a:r>
            <a:endParaRPr lang="sk-SK"/>
          </a:p>
        </c:rich>
      </c:tx>
      <c:layout>
        <c:manualLayout>
          <c:xMode val="edge"/>
          <c:yMode val="edge"/>
          <c:x val="1.0868269067019419E-2"/>
          <c:y val="2.02531699400431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Radarový!$D$4</c:f>
              <c:strCache>
                <c:ptCount val="1"/>
                <c:pt idx="0">
                  <c:v>HDP/hlava [1000€]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Radarový!$C$5:$C$8</c:f>
              <c:strCache>
                <c:ptCount val="4"/>
                <c:pt idx="0">
                  <c:v>SK</c:v>
                </c:pt>
                <c:pt idx="1">
                  <c:v>CZ</c:v>
                </c:pt>
                <c:pt idx="2">
                  <c:v>POL</c:v>
                </c:pt>
                <c:pt idx="3">
                  <c:v>HUN</c:v>
                </c:pt>
              </c:strCache>
            </c:strRef>
          </c:cat>
          <c:val>
            <c:numRef>
              <c:f>Radarový!$D$5:$D$8</c:f>
              <c:numCache>
                <c:formatCode>General</c:formatCode>
                <c:ptCount val="4"/>
                <c:pt idx="0">
                  <c:v>25</c:v>
                </c:pt>
                <c:pt idx="1">
                  <c:v>15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C-409C-8B27-44FEDBBA8D61}"/>
            </c:ext>
          </c:extLst>
        </c:ser>
        <c:ser>
          <c:idx val="1"/>
          <c:order val="1"/>
          <c:tx>
            <c:strRef>
              <c:f>Radarový!$E$4</c:f>
              <c:strCache>
                <c:ptCount val="1"/>
                <c:pt idx="0">
                  <c:v>Spokojnosť [%]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Radarový!$C$5:$C$8</c:f>
              <c:strCache>
                <c:ptCount val="4"/>
                <c:pt idx="0">
                  <c:v>SK</c:v>
                </c:pt>
                <c:pt idx="1">
                  <c:v>CZ</c:v>
                </c:pt>
                <c:pt idx="2">
                  <c:v>POL</c:v>
                </c:pt>
                <c:pt idx="3">
                  <c:v>HUN</c:v>
                </c:pt>
              </c:strCache>
            </c:strRef>
          </c:cat>
          <c:val>
            <c:numRef>
              <c:f>Radarový!$E$5:$E$8</c:f>
              <c:numCache>
                <c:formatCode>General</c:formatCode>
                <c:ptCount val="4"/>
                <c:pt idx="0">
                  <c:v>25</c:v>
                </c:pt>
                <c:pt idx="1">
                  <c:v>18</c:v>
                </c:pt>
                <c:pt idx="2">
                  <c:v>19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C-409C-8B27-44FEDBBA8D61}"/>
            </c:ext>
          </c:extLst>
        </c:ser>
        <c:ser>
          <c:idx val="2"/>
          <c:order val="2"/>
          <c:tx>
            <c:strRef>
              <c:f>Radarový!$F$4</c:f>
              <c:strCache>
                <c:ptCount val="1"/>
                <c:pt idx="0">
                  <c:v>Kriminalita [%]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Radarový!$C$5:$C$8</c:f>
              <c:strCache>
                <c:ptCount val="4"/>
                <c:pt idx="0">
                  <c:v>SK</c:v>
                </c:pt>
                <c:pt idx="1">
                  <c:v>CZ</c:v>
                </c:pt>
                <c:pt idx="2">
                  <c:v>POL</c:v>
                </c:pt>
                <c:pt idx="3">
                  <c:v>HUN</c:v>
                </c:pt>
              </c:strCache>
            </c:strRef>
          </c:cat>
          <c:val>
            <c:numRef>
              <c:f>Radarový!$F$5:$F$8</c:f>
              <c:numCache>
                <c:formatCode>General</c:formatCode>
                <c:ptCount val="4"/>
                <c:pt idx="0">
                  <c:v>1</c:v>
                </c:pt>
                <c:pt idx="1">
                  <c:v>15</c:v>
                </c:pt>
                <c:pt idx="2">
                  <c:v>16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4C-409C-8B27-44FEDBBA8D61}"/>
            </c:ext>
          </c:extLst>
        </c:ser>
        <c:ser>
          <c:idx val="3"/>
          <c:order val="3"/>
          <c:tx>
            <c:strRef>
              <c:f>Radarový!$G$4</c:f>
              <c:strCache>
                <c:ptCount val="1"/>
                <c:pt idx="0">
                  <c:v>Nezamestnanosť [%]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Radarový!$C$5:$C$8</c:f>
              <c:strCache>
                <c:ptCount val="4"/>
                <c:pt idx="0">
                  <c:v>SK</c:v>
                </c:pt>
                <c:pt idx="1">
                  <c:v>CZ</c:v>
                </c:pt>
                <c:pt idx="2">
                  <c:v>POL</c:v>
                </c:pt>
                <c:pt idx="3">
                  <c:v>HUN</c:v>
                </c:pt>
              </c:strCache>
            </c:strRef>
          </c:cat>
          <c:val>
            <c:numRef>
              <c:f>Radarový!$G$5:$G$8</c:f>
              <c:numCache>
                <c:formatCode>General</c:formatCode>
                <c:ptCount val="4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4C-409C-8B27-44FEDBBA8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561048"/>
        <c:axId val="705562128"/>
      </c:radarChart>
      <c:catAx>
        <c:axId val="705561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05562128"/>
        <c:crosses val="autoZero"/>
        <c:auto val="1"/>
        <c:lblAlgn val="ctr"/>
        <c:lblOffset val="100"/>
        <c:noMultiLvlLbl val="0"/>
      </c:catAx>
      <c:valAx>
        <c:axId val="70556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05561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b="1"/>
              <a:t>Veľkosť bubliny je dôležitá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ubbleChart>
        <c:varyColors val="0"/>
        <c:ser>
          <c:idx val="0"/>
          <c:order val="0"/>
          <c:tx>
            <c:strRef>
              <c:f>Bublinový!$B$4</c:f>
              <c:strCache>
                <c:ptCount val="1"/>
                <c:pt idx="0">
                  <c:v>firma 1</c:v>
                </c:pt>
              </c:strCache>
            </c:strRef>
          </c:tx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xVal>
            <c:numRef>
              <c:f>Bublinový!$C$4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Bublinový!$D$4</c:f>
              <c:numCache>
                <c:formatCode>General</c:formatCode>
                <c:ptCount val="1"/>
                <c:pt idx="0">
                  <c:v>25</c:v>
                </c:pt>
              </c:numCache>
            </c:numRef>
          </c:yVal>
          <c:bubbleSize>
            <c:numRef>
              <c:f>Bublinový!$E$4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0-63AA-4B70-9E8A-CFBD4803A334}"/>
            </c:ext>
          </c:extLst>
        </c:ser>
        <c:ser>
          <c:idx val="1"/>
          <c:order val="1"/>
          <c:tx>
            <c:strRef>
              <c:f>Bublinový!$B$5</c:f>
              <c:strCache>
                <c:ptCount val="1"/>
                <c:pt idx="0">
                  <c:v>firma 2</c:v>
                </c:pt>
              </c:strCache>
            </c:strRef>
          </c:tx>
          <c:spPr>
            <a:solidFill>
              <a:schemeClr val="accent2">
                <a:alpha val="75000"/>
              </a:schemeClr>
            </a:solidFill>
            <a:ln w="25400">
              <a:noFill/>
            </a:ln>
            <a:effectLst/>
          </c:spPr>
          <c:invertIfNegative val="0"/>
          <c:xVal>
            <c:numRef>
              <c:f>Bublinový!$C$5</c:f>
              <c:numCache>
                <c:formatCode>General</c:formatCode>
                <c:ptCount val="1"/>
                <c:pt idx="0">
                  <c:v>15</c:v>
                </c:pt>
              </c:numCache>
            </c:numRef>
          </c:xVal>
          <c:yVal>
            <c:numRef>
              <c:f>Bublinový!$D$5</c:f>
              <c:numCache>
                <c:formatCode>General</c:formatCode>
                <c:ptCount val="1"/>
                <c:pt idx="0">
                  <c:v>18</c:v>
                </c:pt>
              </c:numCache>
            </c:numRef>
          </c:yVal>
          <c:bubbleSize>
            <c:numRef>
              <c:f>Bublinový!$E$5</c:f>
              <c:numCache>
                <c:formatCode>General</c:formatCode>
                <c:ptCount val="1"/>
                <c:pt idx="0">
                  <c:v>15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1-63AA-4B70-9E8A-CFBD4803A334}"/>
            </c:ext>
          </c:extLst>
        </c:ser>
        <c:ser>
          <c:idx val="2"/>
          <c:order val="2"/>
          <c:tx>
            <c:strRef>
              <c:f>Bublinový!$B$6</c:f>
              <c:strCache>
                <c:ptCount val="1"/>
                <c:pt idx="0">
                  <c:v>firma 3</c:v>
                </c:pt>
              </c:strCache>
            </c:strRef>
          </c:tx>
          <c:spPr>
            <a:solidFill>
              <a:schemeClr val="accent3">
                <a:alpha val="75000"/>
              </a:schemeClr>
            </a:solidFill>
            <a:ln w="25400">
              <a:noFill/>
            </a:ln>
            <a:effectLst/>
          </c:spPr>
          <c:invertIfNegative val="0"/>
          <c:xVal>
            <c:numRef>
              <c:f>Bublinový!$C$6</c:f>
              <c:numCache>
                <c:formatCode>General</c:formatCode>
                <c:ptCount val="1"/>
                <c:pt idx="0">
                  <c:v>12</c:v>
                </c:pt>
              </c:numCache>
            </c:numRef>
          </c:xVal>
          <c:yVal>
            <c:numRef>
              <c:f>Bublinový!$D$6</c:f>
              <c:numCache>
                <c:formatCode>General</c:formatCode>
                <c:ptCount val="1"/>
                <c:pt idx="0">
                  <c:v>19</c:v>
                </c:pt>
              </c:numCache>
            </c:numRef>
          </c:yVal>
          <c:bubbleSize>
            <c:numRef>
              <c:f>Bublinový!$E$6</c:f>
              <c:numCache>
                <c:formatCode>General</c:formatCode>
                <c:ptCount val="1"/>
                <c:pt idx="0">
                  <c:v>16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2-63AA-4B70-9E8A-CFBD4803A334}"/>
            </c:ext>
          </c:extLst>
        </c:ser>
        <c:ser>
          <c:idx val="3"/>
          <c:order val="3"/>
          <c:tx>
            <c:strRef>
              <c:f>Bublinový!$B$7</c:f>
              <c:strCache>
                <c:ptCount val="1"/>
                <c:pt idx="0">
                  <c:v>firma 4</c:v>
                </c:pt>
              </c:strCache>
            </c:strRef>
          </c:tx>
          <c:spPr>
            <a:solidFill>
              <a:schemeClr val="accent4">
                <a:alpha val="75000"/>
              </a:schemeClr>
            </a:solidFill>
            <a:ln w="25400">
              <a:noFill/>
            </a:ln>
            <a:effectLst/>
          </c:spPr>
          <c:invertIfNegative val="0"/>
          <c:xVal>
            <c:numRef>
              <c:f>Bublinový!$C$7</c:f>
              <c:numCache>
                <c:formatCode>General</c:formatCode>
                <c:ptCount val="1"/>
                <c:pt idx="0">
                  <c:v>2</c:v>
                </c:pt>
              </c:numCache>
            </c:numRef>
          </c:xVal>
          <c:yVal>
            <c:numRef>
              <c:f>Bublinový!$D$7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bubbleSize>
            <c:numRef>
              <c:f>Bublinový!$E$7</c:f>
              <c:numCache>
                <c:formatCode>General</c:formatCode>
                <c:ptCount val="1"/>
                <c:pt idx="0">
                  <c:v>15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3-63AA-4B70-9E8A-CFBD4803A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87808392"/>
        <c:axId val="287809472"/>
      </c:bubbleChart>
      <c:valAx>
        <c:axId val="28780839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Počet zamestnancov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87809472"/>
        <c:crosses val="autoZero"/>
        <c:crossBetween val="midCat"/>
      </c:valAx>
      <c:valAx>
        <c:axId val="287809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Tržby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87808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625311804496814"/>
          <c:y val="0.28800098196101254"/>
          <c:w val="0.1389487723498567"/>
          <c:h val="0.290484297716031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b="1"/>
              <a:t>Iný</a:t>
            </a:r>
            <a:r>
              <a:rPr lang="sk-SK" b="1" baseline="0"/>
              <a:t> </a:t>
            </a:r>
            <a:r>
              <a:rPr lang="sk-SK" b="1"/>
              <a:t>spôsob</a:t>
            </a:r>
          </a:p>
          <a:p>
            <a:pPr>
              <a:defRPr/>
            </a:pPr>
            <a:r>
              <a:rPr lang="sk-SK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(jednoduchší ale neprehľadnejší)</a:t>
            </a:r>
            <a:endParaRPr lang="sk-SK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2FBCDAC-9386-4177-AA1A-E29A299DDE06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E707-4D4B-95C6-0716031F475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C2D926B-860D-4CA5-BC30-B5D7CBC8392F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707-4D4B-95C6-0716031F475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9F1D7BB-DCA5-40FE-B4A3-6F7FF5DC9F1F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707-4D4B-95C6-0716031F475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E17BA12-F865-4372-B598-122277B8159B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707-4D4B-95C6-0716031F47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Bublinový!$C$4:$C$7</c:f>
              <c:numCache>
                <c:formatCode>General</c:formatCode>
                <c:ptCount val="4"/>
                <c:pt idx="0">
                  <c:v>25</c:v>
                </c:pt>
                <c:pt idx="1">
                  <c:v>15</c:v>
                </c:pt>
                <c:pt idx="2">
                  <c:v>12</c:v>
                </c:pt>
                <c:pt idx="3">
                  <c:v>2</c:v>
                </c:pt>
              </c:numCache>
            </c:numRef>
          </c:xVal>
          <c:yVal>
            <c:numRef>
              <c:f>Bublinový!$D$4:$D$7</c:f>
              <c:numCache>
                <c:formatCode>General</c:formatCode>
                <c:ptCount val="4"/>
                <c:pt idx="0">
                  <c:v>25</c:v>
                </c:pt>
                <c:pt idx="1">
                  <c:v>18</c:v>
                </c:pt>
                <c:pt idx="2">
                  <c:v>19</c:v>
                </c:pt>
                <c:pt idx="3">
                  <c:v>5</c:v>
                </c:pt>
              </c:numCache>
            </c:numRef>
          </c:yVal>
          <c:bubbleSize>
            <c:numRef>
              <c:f>Bublinový!$E$4:$E$7</c:f>
              <c:numCache>
                <c:formatCode>General</c:formatCode>
                <c:ptCount val="4"/>
                <c:pt idx="0">
                  <c:v>1</c:v>
                </c:pt>
                <c:pt idx="1">
                  <c:v>15</c:v>
                </c:pt>
                <c:pt idx="2">
                  <c:v>16</c:v>
                </c:pt>
                <c:pt idx="3">
                  <c:v>15</c:v>
                </c:pt>
              </c:numCache>
            </c:numRef>
          </c:bubbleSize>
          <c:bubble3D val="1"/>
          <c:extLst>
            <c:ext xmlns:c15="http://schemas.microsoft.com/office/drawing/2012/chart" uri="{02D57815-91ED-43cb-92C2-25804820EDAC}">
              <c15:datalabelsRange>
                <c15:f>Bublinový!$B$4:$B$7</c15:f>
                <c15:dlblRangeCache>
                  <c:ptCount val="4"/>
                  <c:pt idx="0">
                    <c:v>firma 1</c:v>
                  </c:pt>
                  <c:pt idx="1">
                    <c:v>firma 2</c:v>
                  </c:pt>
                  <c:pt idx="2">
                    <c:v>firma 3</c:v>
                  </c:pt>
                  <c:pt idx="3">
                    <c:v>firma 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E707-4D4B-95C6-0716031F47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axId val="753867064"/>
        <c:axId val="753870304"/>
      </c:bubbleChart>
      <c:valAx>
        <c:axId val="75386706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Počet zamestnancov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53870304"/>
        <c:crosses val="autoZero"/>
        <c:crossBetween val="midCat"/>
      </c:valAx>
      <c:valAx>
        <c:axId val="75387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Tržby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53867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b="1"/>
              <a:t>Lúčový alebo prstencový</a:t>
            </a:r>
            <a:r>
              <a:rPr lang="sk-SK" b="1" baseline="0"/>
              <a:t> graf?</a:t>
            </a:r>
          </a:p>
          <a:p>
            <a:pPr>
              <a:defRPr/>
            </a:pPr>
            <a:r>
              <a:rPr lang="sk-SK" baseline="0"/>
              <a:t>Tabuľka je za grafom.</a:t>
            </a:r>
            <a:endParaRPr lang="sk-SK"/>
          </a:p>
        </c:rich>
      </c:tx>
      <c:layout>
        <c:manualLayout>
          <c:xMode val="edge"/>
          <c:yMode val="edge"/>
          <c:x val="0.28899917560565674"/>
          <c:y val="2.1456568751126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'Lúčový, stromová mapa'!$M$25</c:f>
              <c:strCache>
                <c:ptCount val="1"/>
                <c:pt idx="0">
                  <c:v>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3B5-4383-8788-F1B4BECD4F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B5-4383-8788-F1B4BECD4FF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3B5-4383-8788-F1B4BECD4FF6}"/>
              </c:ext>
            </c:extLst>
          </c:dPt>
          <c:cat>
            <c:strRef>
              <c:f>'Lúčový, stromová mapa'!$N$24:$P$24</c:f>
              <c:strCache>
                <c:ptCount val="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</c:strCache>
            </c:strRef>
          </c:cat>
          <c:val>
            <c:numRef>
              <c:f>'Lúčový, stromová mapa'!$N$25:$P$25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B5-4383-8788-F1B4BECD4FF6}"/>
            </c:ext>
          </c:extLst>
        </c:ser>
        <c:ser>
          <c:idx val="1"/>
          <c:order val="1"/>
          <c:tx>
            <c:strRef>
              <c:f>'Lúčový, stromová mapa'!$M$26</c:f>
              <c:strCache>
                <c:ptCount val="1"/>
                <c:pt idx="0">
                  <c:v>b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43B5-4383-8788-F1B4BECD4F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43B5-4383-8788-F1B4BECD4FF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43B5-4383-8788-F1B4BECD4FF6}"/>
              </c:ext>
            </c:extLst>
          </c:dPt>
          <c:cat>
            <c:strRef>
              <c:f>'Lúčový, stromová mapa'!$N$24:$P$24</c:f>
              <c:strCache>
                <c:ptCount val="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</c:strCache>
            </c:strRef>
          </c:cat>
          <c:val>
            <c:numRef>
              <c:f>'Lúčový, stromová mapa'!$N$26:$P$26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3B5-4383-8788-F1B4BECD4FF6}"/>
            </c:ext>
          </c:extLst>
        </c:ser>
        <c:ser>
          <c:idx val="2"/>
          <c:order val="2"/>
          <c:tx>
            <c:strRef>
              <c:f>'Lúčový, stromová mapa'!$M$27</c:f>
              <c:strCache>
                <c:ptCount val="1"/>
                <c:pt idx="0">
                  <c:v>c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3B5-4383-8788-F1B4BECD4F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3B5-4383-8788-F1B4BECD4FF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43B5-4383-8788-F1B4BECD4FF6}"/>
              </c:ext>
            </c:extLst>
          </c:dPt>
          <c:cat>
            <c:strRef>
              <c:f>'Lúčový, stromová mapa'!$N$24:$P$24</c:f>
              <c:strCache>
                <c:ptCount val="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</c:strCache>
            </c:strRef>
          </c:cat>
          <c:val>
            <c:numRef>
              <c:f>'Lúčový, stromová mapa'!$N$27:$P$27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3B5-4383-8788-F1B4BECD4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1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Burzový!$C$2</c:f>
          <c:strCache>
            <c:ptCount val="1"/>
            <c:pt idx="0">
              <c:v>Cena niečoho v €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tockChart>
        <c:ser>
          <c:idx val="0"/>
          <c:order val="0"/>
          <c:tx>
            <c:strRef>
              <c:f>Burzový!$D$3</c:f>
              <c:strCache>
                <c:ptCount val="1"/>
                <c:pt idx="0">
                  <c:v>max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Burzový!$C$4:$C$7</c:f>
              <c:numCache>
                <c:formatCode>m/d/yyyy</c:formatCode>
                <c:ptCount val="4"/>
                <c:pt idx="0">
                  <c:v>43902</c:v>
                </c:pt>
                <c:pt idx="1">
                  <c:v>43903</c:v>
                </c:pt>
                <c:pt idx="2">
                  <c:v>43904</c:v>
                </c:pt>
                <c:pt idx="3">
                  <c:v>43905</c:v>
                </c:pt>
              </c:numCache>
            </c:numRef>
          </c:cat>
          <c:val>
            <c:numRef>
              <c:f>Burzový!$D$4:$D$7</c:f>
              <c:numCache>
                <c:formatCode>General</c:formatCode>
                <c:ptCount val="4"/>
                <c:pt idx="0">
                  <c:v>13</c:v>
                </c:pt>
                <c:pt idx="1">
                  <c:v>17</c:v>
                </c:pt>
                <c:pt idx="2">
                  <c:v>19</c:v>
                </c:pt>
                <c:pt idx="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2-40AC-A986-9DED79CB4B2D}"/>
            </c:ext>
          </c:extLst>
        </c:ser>
        <c:ser>
          <c:idx val="1"/>
          <c:order val="1"/>
          <c:tx>
            <c:strRef>
              <c:f>Burzový!$E$3</c:f>
              <c:strCache>
                <c:ptCount val="1"/>
                <c:pt idx="0">
                  <c:v>min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Burzový!$C$4:$C$7</c:f>
              <c:numCache>
                <c:formatCode>m/d/yyyy</c:formatCode>
                <c:ptCount val="4"/>
                <c:pt idx="0">
                  <c:v>43902</c:v>
                </c:pt>
                <c:pt idx="1">
                  <c:v>43903</c:v>
                </c:pt>
                <c:pt idx="2">
                  <c:v>43904</c:v>
                </c:pt>
                <c:pt idx="3">
                  <c:v>43905</c:v>
                </c:pt>
              </c:numCache>
            </c:numRef>
          </c:cat>
          <c:val>
            <c:numRef>
              <c:f>Burzový!$E$4:$E$7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15</c:v>
                </c:pt>
                <c:pt idx="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A2-40AC-A986-9DED79CB4B2D}"/>
            </c:ext>
          </c:extLst>
        </c:ser>
        <c:ser>
          <c:idx val="2"/>
          <c:order val="2"/>
          <c:tx>
            <c:strRef>
              <c:f>Burzový!$F$3</c:f>
              <c:strCache>
                <c:ptCount val="1"/>
                <c:pt idx="0">
                  <c:v>kon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numRef>
              <c:f>Burzový!$C$4:$C$7</c:f>
              <c:numCache>
                <c:formatCode>m/d/yyyy</c:formatCode>
                <c:ptCount val="4"/>
                <c:pt idx="0">
                  <c:v>43902</c:v>
                </c:pt>
                <c:pt idx="1">
                  <c:v>43903</c:v>
                </c:pt>
                <c:pt idx="2">
                  <c:v>43904</c:v>
                </c:pt>
                <c:pt idx="3">
                  <c:v>43905</c:v>
                </c:pt>
              </c:numCache>
            </c:numRef>
          </c:cat>
          <c:val>
            <c:numRef>
              <c:f>Burzový!$F$4:$F$7</c:f>
              <c:numCache>
                <c:formatCode>General</c:formatCode>
                <c:ptCount val="4"/>
                <c:pt idx="0">
                  <c:v>12</c:v>
                </c:pt>
                <c:pt idx="1">
                  <c:v>10</c:v>
                </c:pt>
                <c:pt idx="2">
                  <c:v>19</c:v>
                </c:pt>
                <c:pt idx="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A2-40AC-A986-9DED79CB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667621872"/>
        <c:axId val="667624032"/>
      </c:stockChart>
      <c:dateAx>
        <c:axId val="6676218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67624032"/>
        <c:crosses val="autoZero"/>
        <c:auto val="1"/>
        <c:lblOffset val="100"/>
        <c:baseTimeUnit val="days"/>
      </c:dateAx>
      <c:valAx>
        <c:axId val="66762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6762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Burzový!$C$18</c:f>
          <c:strCache>
            <c:ptCount val="1"/>
            <c:pt idx="0">
              <c:v>Cena niečoho iného v €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Burzový!$D$19</c:f>
              <c:strCache>
                <c:ptCount val="1"/>
                <c:pt idx="0">
                  <c:v>objem</c:v>
                </c:pt>
              </c:strCache>
            </c:strRef>
          </c:tx>
          <c:spPr>
            <a:solidFill>
              <a:schemeClr val="accent1"/>
            </a:solidFill>
            <a:ln w="19050">
              <a:noFill/>
            </a:ln>
            <a:effectLst/>
          </c:spPr>
          <c:invertIfNegative val="0"/>
          <c:cat>
            <c:numRef>
              <c:f>Burzový!$C$20:$C$23</c:f>
              <c:numCache>
                <c:formatCode>m/d/yyyy</c:formatCode>
                <c:ptCount val="4"/>
                <c:pt idx="0">
                  <c:v>43902</c:v>
                </c:pt>
                <c:pt idx="1">
                  <c:v>43903</c:v>
                </c:pt>
                <c:pt idx="2">
                  <c:v>43904</c:v>
                </c:pt>
                <c:pt idx="3">
                  <c:v>43905</c:v>
                </c:pt>
              </c:numCache>
            </c:numRef>
          </c:cat>
          <c:val>
            <c:numRef>
              <c:f>Burzový!$D$20:$D$23</c:f>
              <c:numCache>
                <c:formatCode>General</c:formatCode>
                <c:ptCount val="4"/>
                <c:pt idx="0">
                  <c:v>158</c:v>
                </c:pt>
                <c:pt idx="1">
                  <c:v>222</c:v>
                </c:pt>
                <c:pt idx="2">
                  <c:v>133</c:v>
                </c:pt>
                <c:pt idx="3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8-4CDC-BD78-F8BBB8605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6817824"/>
        <c:axId val="856809904"/>
      </c:barChart>
      <c:stockChart>
        <c:ser>
          <c:idx val="1"/>
          <c:order val="1"/>
          <c:tx>
            <c:strRef>
              <c:f>Burzový!$E$19</c:f>
              <c:strCache>
                <c:ptCount val="1"/>
                <c:pt idx="0">
                  <c:v>zač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Burzový!$C$20:$C$23</c:f>
              <c:numCache>
                <c:formatCode>m/d/yyyy</c:formatCode>
                <c:ptCount val="4"/>
                <c:pt idx="0">
                  <c:v>43902</c:v>
                </c:pt>
                <c:pt idx="1">
                  <c:v>43903</c:v>
                </c:pt>
                <c:pt idx="2">
                  <c:v>43904</c:v>
                </c:pt>
                <c:pt idx="3">
                  <c:v>43905</c:v>
                </c:pt>
              </c:numCache>
            </c:numRef>
          </c:cat>
          <c:val>
            <c:numRef>
              <c:f>Burzový!$E$20:$E$23</c:f>
              <c:numCache>
                <c:formatCode>General</c:formatCode>
                <c:ptCount val="4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8-4CDC-BD78-F8BBB86056B1}"/>
            </c:ext>
          </c:extLst>
        </c:ser>
        <c:ser>
          <c:idx val="2"/>
          <c:order val="2"/>
          <c:tx>
            <c:strRef>
              <c:f>Burzový!$F$19</c:f>
              <c:strCache>
                <c:ptCount val="1"/>
                <c:pt idx="0">
                  <c:v>max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Burzový!$C$20:$C$23</c:f>
              <c:numCache>
                <c:formatCode>m/d/yyyy</c:formatCode>
                <c:ptCount val="4"/>
                <c:pt idx="0">
                  <c:v>43902</c:v>
                </c:pt>
                <c:pt idx="1">
                  <c:v>43903</c:v>
                </c:pt>
                <c:pt idx="2">
                  <c:v>43904</c:v>
                </c:pt>
                <c:pt idx="3">
                  <c:v>43905</c:v>
                </c:pt>
              </c:numCache>
            </c:numRef>
          </c:cat>
          <c:val>
            <c:numRef>
              <c:f>Burzový!$F$20:$F$23</c:f>
              <c:numCache>
                <c:formatCode>General</c:formatCode>
                <c:ptCount val="4"/>
                <c:pt idx="0">
                  <c:v>13</c:v>
                </c:pt>
                <c:pt idx="1">
                  <c:v>17</c:v>
                </c:pt>
                <c:pt idx="2">
                  <c:v>19</c:v>
                </c:pt>
                <c:pt idx="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8-4CDC-BD78-F8BBB86056B1}"/>
            </c:ext>
          </c:extLst>
        </c:ser>
        <c:ser>
          <c:idx val="3"/>
          <c:order val="3"/>
          <c:tx>
            <c:strRef>
              <c:f>Burzový!$G$19</c:f>
              <c:strCache>
                <c:ptCount val="1"/>
                <c:pt idx="0">
                  <c:v>min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Burzový!$C$20:$C$23</c:f>
              <c:numCache>
                <c:formatCode>m/d/yyyy</c:formatCode>
                <c:ptCount val="4"/>
                <c:pt idx="0">
                  <c:v>43902</c:v>
                </c:pt>
                <c:pt idx="1">
                  <c:v>43903</c:v>
                </c:pt>
                <c:pt idx="2">
                  <c:v>43904</c:v>
                </c:pt>
                <c:pt idx="3">
                  <c:v>43905</c:v>
                </c:pt>
              </c:numCache>
            </c:numRef>
          </c:cat>
          <c:val>
            <c:numRef>
              <c:f>Burzový!$G$20:$G$23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15</c:v>
                </c:pt>
                <c:pt idx="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68-4CDC-BD78-F8BBB86056B1}"/>
            </c:ext>
          </c:extLst>
        </c:ser>
        <c:ser>
          <c:idx val="4"/>
          <c:order val="4"/>
          <c:tx>
            <c:strRef>
              <c:f>Burzový!$H$19</c:f>
              <c:strCache>
                <c:ptCount val="1"/>
                <c:pt idx="0">
                  <c:v>kon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Burzový!$C$20:$C$23</c:f>
              <c:numCache>
                <c:formatCode>m/d/yyyy</c:formatCode>
                <c:ptCount val="4"/>
                <c:pt idx="0">
                  <c:v>43902</c:v>
                </c:pt>
                <c:pt idx="1">
                  <c:v>43903</c:v>
                </c:pt>
                <c:pt idx="2">
                  <c:v>43904</c:v>
                </c:pt>
                <c:pt idx="3">
                  <c:v>43905</c:v>
                </c:pt>
              </c:numCache>
            </c:numRef>
          </c:cat>
          <c:val>
            <c:numRef>
              <c:f>Burzový!$H$20:$H$23</c:f>
              <c:numCache>
                <c:formatCode>General</c:formatCode>
                <c:ptCount val="4"/>
                <c:pt idx="0">
                  <c:v>12</c:v>
                </c:pt>
                <c:pt idx="1">
                  <c:v>10</c:v>
                </c:pt>
                <c:pt idx="2">
                  <c:v>19</c:v>
                </c:pt>
                <c:pt idx="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68-4CDC-BD78-F8BBB8605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solidFill>
                <a:schemeClr val="dk1">
                  <a:lumMod val="75000"/>
                  <a:lumOff val="25000"/>
                </a:schemeClr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437383200"/>
        <c:axId val="437382120"/>
      </c:stockChart>
      <c:dateAx>
        <c:axId val="85681782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56809904"/>
        <c:crosses val="autoZero"/>
        <c:auto val="1"/>
        <c:lblOffset val="100"/>
        <c:baseTimeUnit val="days"/>
      </c:dateAx>
      <c:valAx>
        <c:axId val="85680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56817824"/>
        <c:crosses val="autoZero"/>
        <c:crossBetween val="between"/>
      </c:valAx>
      <c:valAx>
        <c:axId val="43738212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37383200"/>
        <c:crosses val="max"/>
        <c:crossBetween val="between"/>
      </c:valAx>
      <c:dateAx>
        <c:axId val="4373832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3738212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Koláčový!$B$5</c:f>
              <c:strCache>
                <c:ptCount val="1"/>
                <c:pt idx="0">
                  <c:v>Janka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BF-40FF-A43C-19BFC60D0A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BF-40FF-A43C-19BFC60D0A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BF-40FF-A43C-19BFC60D0AA9}"/>
              </c:ext>
            </c:extLst>
          </c:dPt>
          <c:cat>
            <c:strRef>
              <c:f>Koláčový!$C$4:$E$4</c:f>
              <c:strCache>
                <c:ptCount val="3"/>
                <c:pt idx="0">
                  <c:v>Máj</c:v>
                </c:pt>
                <c:pt idx="1">
                  <c:v>Jún</c:v>
                </c:pt>
                <c:pt idx="2">
                  <c:v>Júl</c:v>
                </c:pt>
              </c:strCache>
            </c:strRef>
          </c:cat>
          <c:val>
            <c:numRef>
              <c:f>Koláčový!$C$5:$E$5</c:f>
              <c:numCache>
                <c:formatCode>General</c:formatCode>
                <c:ptCount val="3"/>
                <c:pt idx="0">
                  <c:v>7</c:v>
                </c:pt>
                <c:pt idx="1">
                  <c:v>10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BF-40FF-A43C-19BFC60D0AA9}"/>
            </c:ext>
          </c:extLst>
        </c:ser>
        <c:ser>
          <c:idx val="1"/>
          <c:order val="1"/>
          <c:tx>
            <c:strRef>
              <c:f>Koláčový!$B$6</c:f>
              <c:strCache>
                <c:ptCount val="1"/>
                <c:pt idx="0">
                  <c:v>Danka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BF-40FF-A43C-19BFC60D0A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BF-40FF-A43C-19BFC60D0A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8FBF-40FF-A43C-19BFC60D0AA9}"/>
              </c:ext>
            </c:extLst>
          </c:dPt>
          <c:cat>
            <c:strRef>
              <c:f>Koláčový!$C$4:$E$4</c:f>
              <c:strCache>
                <c:ptCount val="3"/>
                <c:pt idx="0">
                  <c:v>Máj</c:v>
                </c:pt>
                <c:pt idx="1">
                  <c:v>Jún</c:v>
                </c:pt>
                <c:pt idx="2">
                  <c:v>Júl</c:v>
                </c:pt>
              </c:strCache>
            </c:strRef>
          </c:cat>
          <c:val>
            <c:numRef>
              <c:f>Koláčový!$C$6:$E$6</c:f>
              <c:numCache>
                <c:formatCode>General</c:formatCode>
                <c:ptCount val="3"/>
                <c:pt idx="0">
                  <c:v>15</c:v>
                </c:pt>
                <c:pt idx="1">
                  <c:v>18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FBF-40FF-A43C-19BFC60D0AA9}"/>
            </c:ext>
          </c:extLst>
        </c:ser>
        <c:ser>
          <c:idx val="2"/>
          <c:order val="2"/>
          <c:tx>
            <c:strRef>
              <c:f>Koláčový!$B$7</c:f>
              <c:strCache>
                <c:ptCount val="1"/>
                <c:pt idx="0">
                  <c:v>Majka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FBF-40FF-A43C-19BFC60D0A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FBF-40FF-A43C-19BFC60D0A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FBF-40FF-A43C-19BFC60D0AA9}"/>
              </c:ext>
            </c:extLst>
          </c:dPt>
          <c:cat>
            <c:strRef>
              <c:f>Koláčový!$C$4:$E$4</c:f>
              <c:strCache>
                <c:ptCount val="3"/>
                <c:pt idx="0">
                  <c:v>Máj</c:v>
                </c:pt>
                <c:pt idx="1">
                  <c:v>Jún</c:v>
                </c:pt>
                <c:pt idx="2">
                  <c:v>Júl</c:v>
                </c:pt>
              </c:strCache>
            </c:strRef>
          </c:cat>
          <c:val>
            <c:numRef>
              <c:f>Koláčový!$C$7:$E$7</c:f>
              <c:numCache>
                <c:formatCode>General</c:formatCode>
                <c:ptCount val="3"/>
                <c:pt idx="0">
                  <c:v>17</c:v>
                </c:pt>
                <c:pt idx="1">
                  <c:v>15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FBF-40FF-A43C-19BFC60D0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Koláčový!$D$59</c:f>
          <c:strCache>
            <c:ptCount val="1"/>
            <c:pt idx="0">
              <c:v>Podiel na trhu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tx>
            <c:strRef>
              <c:f>Koláčový!$D$59</c:f>
              <c:strCache>
                <c:ptCount val="1"/>
                <c:pt idx="0">
                  <c:v>Podiel na trhu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6AE-4F0A-8678-B778B2F201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6AE-4F0A-8678-B778B2F201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6AE-4F0A-8678-B778B2F201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6AE-4F0A-8678-B778B2F2014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6AE-4F0A-8678-B778B2F2014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6AE-4F0A-8678-B778B2F2014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6AE-4F0A-8678-B778B2F2014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6AE-4F0A-8678-B778B2F2014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6AE-4F0A-8678-B778B2F2014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6AE-4F0A-8678-B778B2F2014A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6AE-4F0A-8678-B778B2F2014A}"/>
              </c:ext>
            </c:extLst>
          </c:dPt>
          <c:cat>
            <c:strRef>
              <c:f>Koláčový!$C$60:$C$69</c:f>
              <c:strCache>
                <c:ptCount val="10"/>
                <c:pt idx="0">
                  <c:v>firma 1</c:v>
                </c:pt>
                <c:pt idx="1">
                  <c:v>firma 2</c:v>
                </c:pt>
                <c:pt idx="2">
                  <c:v>firma 3</c:v>
                </c:pt>
                <c:pt idx="3">
                  <c:v>firma 4</c:v>
                </c:pt>
                <c:pt idx="4">
                  <c:v>firma 5</c:v>
                </c:pt>
                <c:pt idx="5">
                  <c:v>firma 6</c:v>
                </c:pt>
                <c:pt idx="6">
                  <c:v>firma 7</c:v>
                </c:pt>
                <c:pt idx="7">
                  <c:v>firma 8</c:v>
                </c:pt>
                <c:pt idx="8">
                  <c:v>firma 9</c:v>
                </c:pt>
                <c:pt idx="9">
                  <c:v>firma 10</c:v>
                </c:pt>
              </c:strCache>
            </c:strRef>
          </c:cat>
          <c:val>
            <c:numRef>
              <c:f>Koláčový!$D$60:$D$69</c:f>
              <c:numCache>
                <c:formatCode>General</c:formatCode>
                <c:ptCount val="10"/>
                <c:pt idx="0">
                  <c:v>25</c:v>
                </c:pt>
                <c:pt idx="1">
                  <c:v>15</c:v>
                </c:pt>
                <c:pt idx="2">
                  <c:v>12</c:v>
                </c:pt>
                <c:pt idx="3">
                  <c:v>2</c:v>
                </c:pt>
                <c:pt idx="4">
                  <c:v>3</c:v>
                </c:pt>
                <c:pt idx="5">
                  <c:v>15</c:v>
                </c:pt>
                <c:pt idx="6">
                  <c:v>9</c:v>
                </c:pt>
                <c:pt idx="7">
                  <c:v>6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AE-4F0A-8678-B778B2F20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val"/>
        <c:splitPos val="6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Koláčový!$D$59</c:f>
          <c:strCache>
            <c:ptCount val="1"/>
            <c:pt idx="0">
              <c:v>Podiel na trhu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ofPieChart>
        <c:ofPieType val="bar"/>
        <c:varyColors val="1"/>
        <c:ser>
          <c:idx val="0"/>
          <c:order val="0"/>
          <c:tx>
            <c:strRef>
              <c:f>Koláčový!$D$59</c:f>
              <c:strCache>
                <c:ptCount val="1"/>
                <c:pt idx="0">
                  <c:v>Podiel na trhu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A50-4639-952E-840180407D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A50-4639-952E-840180407D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A50-4639-952E-840180407D7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A50-4639-952E-840180407D7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A50-4639-952E-840180407D7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A50-4639-952E-840180407D7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A50-4639-952E-840180407D7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A50-4639-952E-840180407D7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A50-4639-952E-840180407D7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0A50-4639-952E-840180407D7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0A50-4639-952E-840180407D7B}"/>
              </c:ext>
            </c:extLst>
          </c:dPt>
          <c:cat>
            <c:strRef>
              <c:f>Koláčový!$C$60:$C$69</c:f>
              <c:strCache>
                <c:ptCount val="10"/>
                <c:pt idx="0">
                  <c:v>firma 1</c:v>
                </c:pt>
                <c:pt idx="1">
                  <c:v>firma 2</c:v>
                </c:pt>
                <c:pt idx="2">
                  <c:v>firma 3</c:v>
                </c:pt>
                <c:pt idx="3">
                  <c:v>firma 4</c:v>
                </c:pt>
                <c:pt idx="4">
                  <c:v>firma 5</c:v>
                </c:pt>
                <c:pt idx="5">
                  <c:v>firma 6</c:v>
                </c:pt>
                <c:pt idx="6">
                  <c:v>firma 7</c:v>
                </c:pt>
                <c:pt idx="7">
                  <c:v>firma 8</c:v>
                </c:pt>
                <c:pt idx="8">
                  <c:v>firma 9</c:v>
                </c:pt>
                <c:pt idx="9">
                  <c:v>firma 10</c:v>
                </c:pt>
              </c:strCache>
            </c:strRef>
          </c:cat>
          <c:val>
            <c:numRef>
              <c:f>Koláčový!$D$60:$D$69</c:f>
              <c:numCache>
                <c:formatCode>General</c:formatCode>
                <c:ptCount val="10"/>
                <c:pt idx="0">
                  <c:v>25</c:v>
                </c:pt>
                <c:pt idx="1">
                  <c:v>15</c:v>
                </c:pt>
                <c:pt idx="2">
                  <c:v>12</c:v>
                </c:pt>
                <c:pt idx="3">
                  <c:v>2</c:v>
                </c:pt>
                <c:pt idx="4">
                  <c:v>3</c:v>
                </c:pt>
                <c:pt idx="5">
                  <c:v>15</c:v>
                </c:pt>
                <c:pt idx="6">
                  <c:v>9</c:v>
                </c:pt>
                <c:pt idx="7">
                  <c:v>6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A50-4639-952E-840180407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val"/>
        <c:splitPos val="6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Ktor</a:t>
            </a:r>
            <a:r>
              <a:rPr lang="sk-SK"/>
              <a:t>ý</a:t>
            </a:r>
            <a:r>
              <a:rPr lang="sk-SK" baseline="0"/>
              <a:t> mesiac?</a:t>
            </a:r>
            <a:endParaRPr lang="sk-S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Koláčový!$C$4</c:f>
              <c:strCache>
                <c:ptCount val="1"/>
                <c:pt idx="0">
                  <c:v>Máj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31-43E3-8D2A-E091A707F2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31-43E3-8D2A-E091A707F2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31-43E3-8D2A-E091A707F2A0}"/>
              </c:ext>
            </c:extLst>
          </c:dPt>
          <c:dLbls>
            <c:delete val="1"/>
          </c:dLbls>
          <c:cat>
            <c:strRef>
              <c:f>Koláčový!$B$5:$B$7</c:f>
              <c:strCache>
                <c:ptCount val="3"/>
                <c:pt idx="0">
                  <c:v>Janka</c:v>
                </c:pt>
                <c:pt idx="1">
                  <c:v>Danka</c:v>
                </c:pt>
                <c:pt idx="2">
                  <c:v>Majka</c:v>
                </c:pt>
              </c:strCache>
            </c:strRef>
          </c:cat>
          <c:val>
            <c:numRef>
              <c:f>Koláčový!$C$5:$C$7</c:f>
              <c:numCache>
                <c:formatCode>General</c:formatCode>
                <c:ptCount val="3"/>
                <c:pt idx="0">
                  <c:v>7</c:v>
                </c:pt>
                <c:pt idx="1">
                  <c:v>15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31-43E3-8D2A-E091A707F2A0}"/>
            </c:ext>
          </c:extLst>
        </c:ser>
        <c:ser>
          <c:idx val="1"/>
          <c:order val="1"/>
          <c:tx>
            <c:strRef>
              <c:f>Koláčový!$D$4</c:f>
              <c:strCache>
                <c:ptCount val="1"/>
                <c:pt idx="0">
                  <c:v>Jún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AD31-43E3-8D2A-E091A707F2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AD31-43E3-8D2A-E091A707F2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AD31-43E3-8D2A-E091A707F2A0}"/>
              </c:ext>
            </c:extLst>
          </c:dPt>
          <c:dLbls>
            <c:delete val="1"/>
          </c:dLbls>
          <c:cat>
            <c:strRef>
              <c:f>Koláčový!$B$5:$B$7</c:f>
              <c:strCache>
                <c:ptCount val="3"/>
                <c:pt idx="0">
                  <c:v>Janka</c:v>
                </c:pt>
                <c:pt idx="1">
                  <c:v>Danka</c:v>
                </c:pt>
                <c:pt idx="2">
                  <c:v>Majka</c:v>
                </c:pt>
              </c:strCache>
            </c:strRef>
          </c:cat>
          <c:val>
            <c:numRef>
              <c:f>Koláčový!$D$5:$D$7</c:f>
              <c:numCache>
                <c:formatCode>General</c:formatCode>
                <c:ptCount val="3"/>
                <c:pt idx="0">
                  <c:v>10</c:v>
                </c:pt>
                <c:pt idx="1">
                  <c:v>18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D31-43E3-8D2A-E091A707F2A0}"/>
            </c:ext>
          </c:extLst>
        </c:ser>
        <c:ser>
          <c:idx val="2"/>
          <c:order val="2"/>
          <c:tx>
            <c:strRef>
              <c:f>Koláčový!$E$4</c:f>
              <c:strCache>
                <c:ptCount val="1"/>
                <c:pt idx="0">
                  <c:v>Júl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D31-43E3-8D2A-E091A707F2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AD31-43E3-8D2A-E091A707F2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AD31-43E3-8D2A-E091A707F2A0}"/>
              </c:ext>
            </c:extLst>
          </c:dPt>
          <c:dLbls>
            <c:delete val="1"/>
          </c:dLbls>
          <c:cat>
            <c:strRef>
              <c:f>Koláčový!$B$5:$B$7</c:f>
              <c:strCache>
                <c:ptCount val="3"/>
                <c:pt idx="0">
                  <c:v>Janka</c:v>
                </c:pt>
                <c:pt idx="1">
                  <c:v>Danka</c:v>
                </c:pt>
                <c:pt idx="2">
                  <c:v>Majka</c:v>
                </c:pt>
              </c:strCache>
            </c:strRef>
          </c:cat>
          <c:val>
            <c:numRef>
              <c:f>Koláčový!$E$5:$E$7</c:f>
              <c:numCache>
                <c:formatCode>General</c:formatCode>
                <c:ptCount val="3"/>
                <c:pt idx="0">
                  <c:v>8</c:v>
                </c:pt>
                <c:pt idx="1">
                  <c:v>15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D31-43E3-8D2A-E091A707F2A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42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Koláčový!$B$36</c:f>
              <c:strCache>
                <c:ptCount val="1"/>
                <c:pt idx="0">
                  <c:v>Janka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C80-43BF-B977-E67011945B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C80-43BF-B977-E67011945B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C80-43BF-B977-E67011945BF1}"/>
              </c:ext>
            </c:extLst>
          </c:dPt>
          <c:cat>
            <c:strRef>
              <c:f>Koláčový!$C$35:$E$35</c:f>
              <c:strCache>
                <c:ptCount val="3"/>
                <c:pt idx="0">
                  <c:v>Máj</c:v>
                </c:pt>
                <c:pt idx="1">
                  <c:v>Jún</c:v>
                </c:pt>
                <c:pt idx="2">
                  <c:v>Júl</c:v>
                </c:pt>
              </c:strCache>
            </c:strRef>
          </c:cat>
          <c:val>
            <c:numRef>
              <c:f>Koláčový!$C$36:$E$36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5-4CDD-AD58-20A380AF3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Koláčový!$B$37</c:f>
              <c:strCache>
                <c:ptCount val="1"/>
                <c:pt idx="0">
                  <c:v>Danka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750-4CC3-B9A4-0270F814DA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750-4CC3-B9A4-0270F814DA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750-4CC3-B9A4-0270F814DA80}"/>
              </c:ext>
            </c:extLst>
          </c:dPt>
          <c:cat>
            <c:strRef>
              <c:f>Koláčový!$C$35:$E$35</c:f>
              <c:strCache>
                <c:ptCount val="3"/>
                <c:pt idx="0">
                  <c:v>Máj</c:v>
                </c:pt>
                <c:pt idx="1">
                  <c:v>Jún</c:v>
                </c:pt>
                <c:pt idx="2">
                  <c:v>Júl</c:v>
                </c:pt>
              </c:strCache>
            </c:strRef>
          </c:cat>
          <c:val>
            <c:numRef>
              <c:f>Koláčový!$C$37:$E$37</c:f>
              <c:numCache>
                <c:formatCode>General</c:formatCode>
                <c:ptCount val="3"/>
                <c:pt idx="0">
                  <c:v>15</c:v>
                </c:pt>
                <c:pt idx="1">
                  <c:v>18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9-4EB0-92B5-28E434E16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Čiarový!$B$3</c:f>
          <c:strCache>
            <c:ptCount val="1"/>
            <c:pt idx="0">
              <c:v>Počet dobrých skutkov (v tisícoch)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Čiarový!$B$5</c:f>
              <c:strCache>
                <c:ptCount val="1"/>
                <c:pt idx="0">
                  <c:v>Janka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Čiarový!$C$4:$E$4</c:f>
              <c:strCache>
                <c:ptCount val="3"/>
                <c:pt idx="0">
                  <c:v>Máj</c:v>
                </c:pt>
                <c:pt idx="1">
                  <c:v>Jún</c:v>
                </c:pt>
                <c:pt idx="2">
                  <c:v>Júl</c:v>
                </c:pt>
              </c:strCache>
            </c:strRef>
          </c:cat>
          <c:val>
            <c:numRef>
              <c:f>Čiarový!$C$5:$E$5</c:f>
              <c:numCache>
                <c:formatCode>General</c:formatCode>
                <c:ptCount val="3"/>
                <c:pt idx="0">
                  <c:v>10</c:v>
                </c:pt>
                <c:pt idx="1">
                  <c:v>15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0-4DA1-86E9-B1C57D88E810}"/>
            </c:ext>
          </c:extLst>
        </c:ser>
        <c:ser>
          <c:idx val="1"/>
          <c:order val="1"/>
          <c:tx>
            <c:strRef>
              <c:f>Čiarový!$B$6</c:f>
              <c:strCache>
                <c:ptCount val="1"/>
                <c:pt idx="0">
                  <c:v>Danka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Čiarový!$C$4:$E$4</c:f>
              <c:strCache>
                <c:ptCount val="3"/>
                <c:pt idx="0">
                  <c:v>Máj</c:v>
                </c:pt>
                <c:pt idx="1">
                  <c:v>Jún</c:v>
                </c:pt>
                <c:pt idx="2">
                  <c:v>Júl</c:v>
                </c:pt>
              </c:strCache>
            </c:strRef>
          </c:cat>
          <c:val>
            <c:numRef>
              <c:f>Čiarový!$C$6:$E$6</c:f>
              <c:numCache>
                <c:formatCode>General</c:formatCode>
                <c:ptCount val="3"/>
                <c:pt idx="0">
                  <c:v>15</c:v>
                </c:pt>
                <c:pt idx="1">
                  <c:v>18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0-4DA1-86E9-B1C57D88E810}"/>
            </c:ext>
          </c:extLst>
        </c:ser>
        <c:ser>
          <c:idx val="2"/>
          <c:order val="2"/>
          <c:tx>
            <c:strRef>
              <c:f>Čiarový!$B$7</c:f>
              <c:strCache>
                <c:ptCount val="1"/>
                <c:pt idx="0">
                  <c:v>Majka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Čiarový!$C$4:$E$4</c:f>
              <c:strCache>
                <c:ptCount val="3"/>
                <c:pt idx="0">
                  <c:v>Máj</c:v>
                </c:pt>
                <c:pt idx="1">
                  <c:v>Jún</c:v>
                </c:pt>
                <c:pt idx="2">
                  <c:v>Júl</c:v>
                </c:pt>
              </c:strCache>
            </c:strRef>
          </c:cat>
          <c:val>
            <c:numRef>
              <c:f>Čiarový!$C$7:$E$7</c:f>
              <c:numCache>
                <c:formatCode>General</c:formatCode>
                <c:ptCount val="3"/>
                <c:pt idx="0">
                  <c:v>17</c:v>
                </c:pt>
                <c:pt idx="1">
                  <c:v>15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0-4DA1-86E9-B1C57D88E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8568560"/>
        <c:axId val="548567120"/>
      </c:barChart>
      <c:catAx>
        <c:axId val="54856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48567120"/>
        <c:crosses val="autoZero"/>
        <c:auto val="1"/>
        <c:lblAlgn val="ctr"/>
        <c:lblOffset val="100"/>
        <c:noMultiLvlLbl val="0"/>
      </c:catAx>
      <c:valAx>
        <c:axId val="54856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48568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Čiarový!$B$3</c:f>
          <c:strCache>
            <c:ptCount val="1"/>
            <c:pt idx="0">
              <c:v>Počet dobrých skutkov (v tisícoch)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Čiarový!$B$5</c:f>
              <c:strCache>
                <c:ptCount val="1"/>
                <c:pt idx="0">
                  <c:v>Janka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Čiarový!$C$4:$E$4</c:f>
              <c:strCache>
                <c:ptCount val="3"/>
                <c:pt idx="0">
                  <c:v>Máj</c:v>
                </c:pt>
                <c:pt idx="1">
                  <c:v>Jún</c:v>
                </c:pt>
                <c:pt idx="2">
                  <c:v>Júl</c:v>
                </c:pt>
              </c:strCache>
            </c:strRef>
          </c:cat>
          <c:val>
            <c:numRef>
              <c:f>Čiarový!$C$5:$E$5</c:f>
              <c:numCache>
                <c:formatCode>General</c:formatCode>
                <c:ptCount val="3"/>
                <c:pt idx="0">
                  <c:v>10</c:v>
                </c:pt>
                <c:pt idx="1">
                  <c:v>15</c:v>
                </c:pt>
                <c:pt idx="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AF-4830-9220-3802026A83FA}"/>
            </c:ext>
          </c:extLst>
        </c:ser>
        <c:ser>
          <c:idx val="1"/>
          <c:order val="1"/>
          <c:tx>
            <c:strRef>
              <c:f>Čiarový!$B$6</c:f>
              <c:strCache>
                <c:ptCount val="1"/>
                <c:pt idx="0">
                  <c:v>Danka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Čiarový!$C$4:$E$4</c:f>
              <c:strCache>
                <c:ptCount val="3"/>
                <c:pt idx="0">
                  <c:v>Máj</c:v>
                </c:pt>
                <c:pt idx="1">
                  <c:v>Jún</c:v>
                </c:pt>
                <c:pt idx="2">
                  <c:v>Júl</c:v>
                </c:pt>
              </c:strCache>
            </c:strRef>
          </c:cat>
          <c:val>
            <c:numRef>
              <c:f>Čiarový!$C$6:$E$6</c:f>
              <c:numCache>
                <c:formatCode>General</c:formatCode>
                <c:ptCount val="3"/>
                <c:pt idx="0">
                  <c:v>15</c:v>
                </c:pt>
                <c:pt idx="1">
                  <c:v>18</c:v>
                </c:pt>
                <c:pt idx="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AF-4830-9220-3802026A83FA}"/>
            </c:ext>
          </c:extLst>
        </c:ser>
        <c:ser>
          <c:idx val="2"/>
          <c:order val="2"/>
          <c:tx>
            <c:strRef>
              <c:f>Čiarový!$B$7</c:f>
              <c:strCache>
                <c:ptCount val="1"/>
                <c:pt idx="0">
                  <c:v>Majka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Čiarový!$C$4:$E$4</c:f>
              <c:strCache>
                <c:ptCount val="3"/>
                <c:pt idx="0">
                  <c:v>Máj</c:v>
                </c:pt>
                <c:pt idx="1">
                  <c:v>Jún</c:v>
                </c:pt>
                <c:pt idx="2">
                  <c:v>Júl</c:v>
                </c:pt>
              </c:strCache>
            </c:strRef>
          </c:cat>
          <c:val>
            <c:numRef>
              <c:f>Čiarový!$C$7:$E$7</c:f>
              <c:numCache>
                <c:formatCode>General</c:formatCode>
                <c:ptCount val="3"/>
                <c:pt idx="0">
                  <c:v>17</c:v>
                </c:pt>
                <c:pt idx="1">
                  <c:v>15</c:v>
                </c:pt>
                <c:pt idx="2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AF-4830-9220-3802026A8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8180200"/>
        <c:axId val="708177680"/>
      </c:lineChart>
      <c:catAx>
        <c:axId val="70818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08177680"/>
        <c:crosses val="autoZero"/>
        <c:auto val="1"/>
        <c:lblAlgn val="ctr"/>
        <c:lblOffset val="100"/>
        <c:noMultiLvlLbl val="0"/>
      </c:catAx>
      <c:valAx>
        <c:axId val="70817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08180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  <cx:data id="1"/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sk-SK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Rovnomerné rozdelenie </a:t>
            </a:r>
          </a:p>
          <a:p>
            <a:pPr algn="ctr" rtl="0">
              <a:defRPr/>
            </a:pPr>
            <a:r>
              <a:rPr lang="sk-SK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(každá hodnota je rovnako pravdepodobná)</a:t>
            </a:r>
          </a:p>
        </cx:rich>
      </cx:tx>
    </cx:title>
    <cx:plotArea>
      <cx:plotAreaRegion>
        <cx:series layoutId="clusteredColumn" uniqueId="{00000000-C536-4517-B826-47DAF8080E36}" formatIdx="0">
          <cx:tx>
            <cx:txData>
              <cx:f>_xlchart.v1.0</cx:f>
              <cx:v>rovn</cx:v>
            </cx:txData>
          </cx:tx>
          <cx:dataId val="0"/>
          <cx:layoutPr>
            <cx:binning intervalClosed="r"/>
          </cx:layoutPr>
        </cx:series>
        <cx:series layoutId="clusteredColumn" hidden="1" uniqueId="{00000001-C536-4517-B826-47DAF8080E36}" formatIdx="1">
          <cx:dataId val="1"/>
          <cx:layoutPr>
            <cx:binning intervalClosed="r"/>
          </cx:layoutPr>
        </cx:series>
      </cx:plotAreaRegion>
      <cx:axis id="0">
        <cx:catScaling gapWidth="0"/>
        <cx:tickLabels/>
        <cx:numFmt formatCode="# ##0,0" sourceLinked="0"/>
      </cx:axis>
      <cx:axis id="1">
        <cx:valScaling/>
        <cx:majorGridlines/>
        <cx:tickLabels/>
      </cx:axis>
    </cx:plotArea>
  </cx:chart>
</cx:chartSpace>
</file>

<file path=xl/charts/chartEx1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_xlchart.v5.41</cx:f>
        <cx:nf>_xlchart.v5.40</cx:nf>
      </cx:strDim>
      <cx:numDim type="colorVal">
        <cx:f>_xlchart.v5.43</cx:f>
        <cx:nf>_xlchart.v5.42</cx:nf>
      </cx:numDim>
    </cx:data>
  </cx:chartData>
  <cx:chart>
    <cx:title pos="t" align="ctr" overlay="0">
      <cx:tx>
        <cx:txData>
          <cx:v>Počet dobrých skutkov (v mil.)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sk-SK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Počet dobrých skutkov (v mil.)</a:t>
          </a:r>
        </a:p>
      </cx:txPr>
    </cx:title>
    <cx:plotArea>
      <cx:plotAreaRegion>
        <cx:series layoutId="regionMap" uniqueId="{7961D254-52E8-4EA6-9061-4B9FA32C0F5C}">
          <cx:tx>
            <cx:txData>
              <cx:f>_xlchart.v5.42</cx:f>
              <cx:v>rok 2020</cx:v>
            </cx:txData>
          </cx:tx>
          <cx:dataId val="0"/>
          <cx:layoutPr>
            <cx:regionLabelLayout val="none"/>
            <cx:geography cultureLanguage="sk-SK" cultureRegion="SK" attribution="Používa Bing">
              <cx:geoCache provider="{E9337A44-BEBE-4D9F-B70C-5C5E7DAFC167}">
                <cx:binary>3H3JcuNKluWvyGLd0AMckyMtXy4c4KB5jHEDoyQ+zPOML6hF5z9ULHpRi/qBNsu3iRf/1QekqCAh
SKLKWFYtWaZlWgi44AWO+53v9b/f1n+79eezdK8O/DD72239+wc7z+O//fZbdmvPg1m2Hzi3aZRF
f+T7t1HwW/THH87t/Le7dFY5ofUb4QXpt1t7lubz+sM//o6nWfPoOLqd5U4UXhTztLmcZ4WfZ89c
G7y0N7sLnNBwsjx1bnPh9w/n6fzn96jMvB//+rB5kfz+YVoE8zD88R8f9uZh7uTNdRPPf/+w8Qjy
Ye+3/i894mrPB+N5cQdiSdvneUUQVSqpGs+LmvBhz49C6/4yEfY1mYiCJKoKFQVelle/fToLQL4V
Rwt+Znd36TzL8E6L/18n3XiBxSfIovK5t7+NijDvvrmFz//7hys/KmeeM/uw52SRvrymR93bXR0t
Psdvm4D94++9P+AD9f6yhmn/a750aRM1QMpmYeZFN80C40FcL+flj/97C/53ByvdVwRVFmRZETVF
opK0CSu/j6sqFUgPz204GYbzgbKH5uLtZ3ts+fp4x43rWNQPhG8L1VMHW7ZDtnn8SkdR8ON7Gka7
BFTdp6JGRUUgvMLLkqJtACrQfUEgAFQmkiJTwour317u0604Ggb2F+kGcr9/6L7AbG+5CZ/7Bm8L
15d36+KOH9/3fv577szK0Nn1xpVEIgBjgfKKIvFKH2eNJ4RKCiGCRkTaw/mVvA0jPvSQHvaLW57b
1UPPeGMLIYWSzPzZE7qYrS7P9qBzdym4BVnQBEWGLuaVTj6vqWNB3Se8JouioglYGn3pvTVPT+C+
8Up9xB8uPt7rm7/7xmB+UTuvlvIvFbZLtFWFlySeEkUSsOd7u13bJ0QTqUqoKBIsi562fhVnT2De
vT6E2a+X6+Pe3bDNTv/1hHe3ANJ5u1tlTvepIIoyFXmFwvBWHsGuioosUCprVBEJhU2+XHJLZc5e
5ucJsO8JXw3xPd17A/YoLWIn3LHdTaimKQTukgwrjdJN+Q1viwiCoqqyLBAFknwT2W0YGob2gfK1
2D4Qvi1wf/7L8Z1OdA24yddF+tc/F7b5fO96Hvvw5FefeRceMzYvwKMAkkg8EXuuFSxxKlMZm1ZU
Ca/yYm/zvpa5YbgHn9KD/lv3hQYcrkHat4X+g8ExvAAeLs/24PfuUlsjFKIKiiArPA+Qez6Yus/L
vACfm8oiUQUJe39TbN8blC9xNQz55kv1sP518VnrDF/jjQH9onVmzPNyxxJclokma5JEBJEqKqz7
dQtc25dkqvGUp4iGLQX8OsgvszOM7j1dH9aXjK97srcF6nU6D+8F9EDw5KRxZ7tGVJWwLUVVUHlJ
eGRkq/syQmFE5mFv8bymqpvbdgt+hiFdEfYw7d7+9qnI0YrmbQF6FP387twO6uLlpfkWPvL/aAT2
PPJzhOxWyO/GTJDgumlEUTTYe6q4GYEVtH1VlogIE0JRBAVG4eq3lzb+NgwNL7sHyt66ezFk80D4
thbf4r2eDa8fF3/9cx7Ob1dfeDfoigjHyjDyNFGT5M7K29QSiqSovCqL92mV1W8v0d2Ko2F4f5G+
Ft9flG8L4OfVBfvxPYzK2/leOLvbY/ObdFZGxepr7wZpZEp4SYPN1+l7tReRo/sESRZJRIqli+Ro
D8HAe1/91ewNw/7Ea/bWwLO65YlHvK3F8PJuv3SCRcz2+95VdBPlO7YNJZGH/XcftpE34zaE3+cl
GBCiooiiyPNqzwF4FWfDy+DxI3or4EUp//gJb2sBPJsgvwp3HM7p4jWigKwbNPnj+Cwh+wSugAT1
TkXk3ITe5n+ZnWGU7+l60OLNB/Pi93e/LRhf3sef5n/9CZNy7yjNf/znz++7FekIpSOHggBN58zR
R6YZNrkkS5QXJUVRtZ5D8BrGhvF99IQe0i9u4kcPeG/gfysjfx7uFnMZKTMBG1nkZSRWHxlsAsJ2
ikYEpNYoLLrVby/V+Bb8DEO9Inwtwiu6NwbsKkn4YlzuIfC9GxMNGVNNEbGraad2e9iq+4i1I2Qr
E3VRHLEJ7a/Q2d7zTA0DvEneh3n1PWCFbFxC3csm4RvD+cWw3M9/zVAAU+6+OEKVUd+CXKkK8SxB
Mq97XSh6gtelIT0uSyqcM5hn67G5LXkaxnmdeAPK+wKv51Kk67RvC+jnra3SuQt//Ke3+sq72MrI
eEMGo/ZFRUBO62dGUY64iK5TSURqrStsW/32UkxfbcPRML6/SHvoPml2PfzW24L0ZcsLuTVUynb+
9DSNwihYfeNd4IstipIG0m3eIV+627S8AtMM5U9yv9j0VXwNo/z4ET20XzS9Hj/hjcG/Ukkvqmho
0V2mzpAPQ4ELImUaJRLpZVWgonkB9ccC1DdyK3xvX6/pyue5GkZ9k7yP+OqDPK+j8bvvFegHW3c3
G5yHcd25zIomocblUY4U1yS1C4xDzKOKbbXI7sNlD2DsPc/Vi0CD/L8GNAjfFtDPVSJfR3H0159/
/XMWItO2y92MHCkPh0mFwfWouhwlELimdklU1MKgXvXBrl6CvC1TwxhvUPcgfr4keYPybWH8IMGG
pfbJzJ/ddpXou4RYIhR5U0mWO4/qcSEqT1WUohKoa3THCL0YyTYMDcP7QNmD9uELDIjpB5q3Bep1
Gj5VXTz1Izsqd52yAqIaFYDmcPUKFVDyIKmQ39jbWk8Fb8XRMKS/SHuYLj7A0y0Ev+jeGq7P1Tec
RuWP/9g7mWd5tLCxP/34bu/axoaTrIky9KsCxPstBOgkIUg8K0pnjj2qIf8vsDeM+lMPerQGnimH
eOoZb2s9PIiuYeF9Pm+dMNqpF033RRSqqRqSz1rnaT0ywhDgVhDl5FGWgArjnn7ehqFhzB8oeyA/
fIEB4f1A865Avdp9wYGgagqavJbtX/3CYnVflJGIRtXpfc34yha4D4y8yM4woPev8Qo47yneFpjP
FDBN5v7uW7zQp6ciVo3Mk9irJ0AOGRtW1DRJ40XUFfQTEduwMwzlA2UPzKMoWxRIb/wZ8emH+98W
lM8YVRNYyeGuCwKwK1V0SEsoBoLG3SwIQLuWyhN0eCBajYAmVO7mrtyGoSfAXL3KBmq/f3jBonr4
wbeF6TPbc1VfiPDMC77Pf2N94fNR8tkN1Hv5In+bPeov9OzDUkd1GQJp+N9Fi8FaGgQiRINtp6Hk
9aFMfflt7nXBFgwNr7qrFWVv1T0ZIl/d/+6W24PF9GTI7L9xuT0X8DmeI+c23+ViQ2c5ulnwH/Sk
IoPar2NFQL+LA0CPYYwEVFavBGYLfobX2oqwt9Sej/CsiN7densIk/5PrLeXxS8XeZHv7HjZIcOH
/B9cGBRVohdyI9WLRCDiGBBzMkEc+XGNzr1a2Iav4eXXf0BvGT5lNPXJ3tZCfL7S9gC98PDfXlCz
r1BjdB+dkjz66FCIpSwjEWtqDFFkpIBVFTpOWQYyVr+9VGMvszOM7D1dD9BnK2fvSd4WmM/s2hMH
s4wwNGfXikKhPALCKopfO8/m0Y7FRkZISlZUqgq89iDSlnBuydMwpuvEPWCf2qnrJO8G2Mvo558/
/23n21RBqwrcFxnhfmRxN6slYW12BdFdrwO6pyTan0iyHUvDsK7RbonqGsW7ARVl7Oks3PVeRYgY
VRbacuhXL0Tc1TWjNJZHawviiGh76GV3tuJoGNJfpFsi+ovg/QAaOz+/Ixb8fa+Lb3/f+zTPVqrt
SfPudWoVla73dRZCv2EF+xVRREhgVdBE5bHBfvVK5p6Aeegp2yI+RPtuwIehcQP4dxsQoPvdTCAR
hTOdBF4MDFmzpGAsq3DSUG+hokwWxjTSAesBge1YGgZ6jXZLeNco3haoz0Z54HlGKLNYfdhd7GP0
nkgE9ROwqFaj+tZBxT7u6tUxYwLQS0Tu5Wu3YWgY0gfKHqBPRXke7n9bcD4XRVlEGXaJJRJyaD3X
BMT8xW4uTC8hhxgLMu48vCHkbZHB6dnGL7MzjOQ9XQ/HxV+fnNt3T/OOsFzk27/9+B7stkBG3dco
5CmGBiD29ahSGd4rSuC6kBiSdothbavltHR3lpntLbh6AtmNl3odwBuk7wfnn/8+++vPnQpg7EoC
rQqfFtXmwqOWISwA2M+AGMk85Ha6ZtB1rboFP8PYrghfheqK6P3g+Q1DirtCmQgd3bt2fiT0cyNI
QTDk5XGJKnYuAlK0k9MIPz0a4/MKvobx7T/gVTj3id8W3rD9npn8co4hyKh6W22j3dhQcIVklEBh
BAcm4/KP9C5RkNhAtbKE1rBHMaltGBrG+IGyB273AZ4c/vJA9LZAfdYuZrP0bu7uGlSCoiUVfdkU
adB+RgreDsGELthT6BLrpqg+pIaXmncrjoZR/UXag/Up0/gXwduC9IV9mjrIMt61O1a2QBIDrtED
gg6QRz3Z8HC7KmSRhzuEqStKLyJ1vhVLw6iu0fZgfX63/vrJtwXus/v1aP7zz2CW7rYcEU19aOrR
BLUbeQpoH0eQIZsRl5ARb+yGXq80wHLDbsfSMLZrtD1sn9qyaxTvCNaT+V3r+LObKN2tKbUcUAzU
+G682kKBrscocHoEZLGIoWvI/SBFsAns1kwNY7tJviW8m0TvCOHzKE5nd6sPvBvbCS0eKGtDBEoS
H7k/iCPjCAnMxwDwEnI/tOf+bMHPMKwrwi0BXd3+nqBcngGzSyyRakfHHZVwIgiixP3JpZ3JJCDR
I6315a67svca41mGngBz9Srborm6/x3BeZXPUmR5/vpXcROVyM4++xlffXoPQdAQyVmEmhaRw80q
GcSINRHhCdRPLGaT9YqzXsXZMMCPH7El0o8J3xXkaRR7O/d60CMNTxUl/ioatTZd2S7Hwz8U4XV9
PatltjSirvItOHoK4hXp1tCuCN4RpJ+Qg4/KRccW+kj/+nPXQwY12E/IympS1x3/GFylc3vuWy0X
xXDr8vmVvA3DPPSQLQEfIn1b0L/g8M7S3GkxyTHzdlzjiJIaHK7GI3uHasZeFUaXQsCom9Uc6keo
n2/L1TDem+Q9pJ/3fDd++F0BjYPkfv65KM34dZzJcqftxqKG/MbZADjsBRFo0g2WW/OWgDeK5tbP
99kU4eevZO4J2Iee8ir0hx7wnhbBUhb8+M8dj5/rEoUYKIjxoAK6utBAsAk9MhIIV2Lq0dD8k+1Y
GgZ8jfY1MK+RvTVwn+yqN4pw5i52N8yh+d1OLXFkAwEeRgcueuf71a/oBIMo75ptMZeMUvzf5t5+
FWfDOD9+xCO48WGe7rZ/TP9ucD93cKjqz/+z+yEoKLVCT8wisdRv5Ox6/zDfXcOOxzi65TEx6zbb
ljwNY71O/DqU1ynfDb7oOd75oEH4WahqxmhvdD89OuMHx/BJGH+CsGbXcv3oVNwt+BnGdUX4OkxX
VO8HT2+GQ5t2Kp7pfpcAhof81BkgmD6GgXOdAr4fO7i+Wa+2YOgJRFeUr4R0RfZuMF12Jq+03i6s
6c5c7ibJIRW8PINh06SCxkVxB/YwMsXdtItefeQW/AwjuiJ8HaArqreFJ4YdPnnKGmvynRe8EjQH
qZh8AIn7SJ8iA0wwVR8VlMuynV6+YQt2hvFcEfbwfOr0tNXt7wfIv/737G63whZnZCHhh3NvFkHn
fu8m/FycNq909VVwd7stvJIKy1DlFvwMI7ki3BLJ1e3vB0kj8sNuYn5xs2PvFWleNAIh2bccu9wv
X+6G9oqos8Kxdzih/NFQx+3ZGsa1R78lvD2q94PyUZMVtx5KI5c1xItJYqsdtAu9qu3jIAsVA8I0
5Ha7Yy029SrOt8TcMDQP4T8Dc+Jezd0w5sOP2RL6YeL3swKOnTiPFueS7504XuH/+L7b8zHQeYJm
TtS2Y0oRck69Y266o8twAA5sZRRsIV7VP5741dwNr4Dhx2y5AoaJ388KOOlC8DsNUAJzHFqKalic
dIVGsV4GCjobCl3E9VWlz0riLHX2FvwMo7wi3BLX1e3vB8lTNKZ0syDLaPVFdyPDJWSJcXq4hBNp
uxzTpgyHiIcqRzEezsOQMV6hF43ckqdhRNeJt0R1neT9IHtZ/PwzCm7mOy+mRLoQLi0OkB8+yKbr
00ekGblDARb2alUt9+m2PA1Du0G9JbYbNO8H3OsyvcOppzu3s2FvIZ68mnjyaNt2jZ7oVUAhLUDu
7dotWRqGdp14S2TXSd4PsMuQx05jjxoqJTGOFftRQB82DKZNYdyFJhGhQpsvhmegkrYXqNqGoWFM
Hyi3BPTh/v+/0XySu/VE/cZNH15ZVQdEeBS1dlOUlwdKbQKG8AbFASZo/8QZcctu+41gMSbrzDyn
t4Q2GRoG7OqBcuPu3z/8uuBkkR4VYZ42enQ3x5Wjxcv1ps394++9P2CcYO8vF8U8bS7nWeHnz117
mENozPLZKMydvFmjfP7q4iWtedQjfXaC1PJDHtz9/kFYHIuMINEaet2TNposN45b71HNZ1mOx8Bb
gbNK0FqymErUzVutYHAtrqCxE4XpcGNxYNSiHCOM0tz+/YOEqXb4efTuSnCCUZMBNZpFxf0lRK06
s6ort1v0/a7eEwcoN1YUPnyU+3/vhUVwHjlhnv3+AcXUH/bi5X0du5jKIOKsGySZuuw/KnMVsBff
zi6d0MLtwv/is7Twbals9SpKDadVR1GYHxdaMK7asmWWVRtWLF1xtDYCIZziyA2bISvF3PA6LDJW
uPnEVb2YuUJ7AYvhyGzomJJmFBfiZRUEo6yik7ANMkbc+FoQrVnJe4cEp/6MZK/RpfaMkxumWrye
+9yUyPatZMWaLmlXXiyfqfRjRqMDLz7lYvUs9+svxKtFZsncSHD4Q0+NbT2J8s+1UBpOLN6JbXxE
QvdjxcdnnJRftJ40lvnqsFXaSc4Xx8SyQz0v4njkkZKwJrEdpkrecVAFk8ZTP/K8fRKG6ceEP5Hz
WjdrjXl1Pc1alymBp8NdZXXsjeO8YJxwRx1pmhbXjeV/FkPhq+yq55Vdxcxvs4jlSfoRE7Cvskid
2GZ6blXzUE2/RQWn16ms5xYem3qz0qmPeJOc8InFhFY0SvWOD6KvcUwOLDUYkUrBZ49YFdssThPD
t50Di1jfcqp9MjmqZ4CR1dpt68lGqZnMc8qRwKcjUjp6yhGemaaZsVrQDomoMpeGhlLf2gL95iSn
SZ3paiwfu8T95qvtlA9JzPKsOGwzzYhy5yg0lXHqVweuJR9T0TFsM7uk5Ex1jwP/U0K+OprGbDEZ
OypliRsZQiKNFLe+xkS9SWWFI84UDI13p1XpnlWNcqDFdc7axsGHl1qV2cQ+43P/E8YR10xuwq8t
yW5kKT2yi+ZY4rkJlBpLBGIklmMUWsnk8hM2jTNWuJKF1Lsq3GqcaOkFFdXrBms1lutp3iqHjvRV
kvwzLQ7PA+GCyvHY12pD0oJRUJjKxBUTnSapoZrf4vAm4cpR6k9c90bKTMNJPgfhtZsctJVmFP6X
ijfHUhswtxGPZHleW7dFMrflRm8VkwWiZWSmN8X+ZYIg6E5sykwWG6wwflyFLqvUkhXxbUWqSe1n
o1q5ccxyqtneWCmiu+7Tksauda71D4OgnUbaVaIRo5XiO4+LLoNaPuJryciofJ5QV0+DkFGVfAo0
+Q9FtUeBbBskPg7C5kRNqyOusD8HSGswWbX+IFhimerpAkcvvKSc+GaoMLcCn3Kic4HGSlUy+FC5
DnlrZqr2nHDa2K6ricfXjCfOYcZnY6HNp7yXMj8rjn0S6mUUHdJI/ZR6hUHFWtdsOjEDZ1QU3qkV
kVFKuFOpEY5NfB9qeod1GZ+IlmDYtvQplQJW0ZypXGFYvvy1TcqR5KTjoCyMNvnq+bFRK9q5qiQJ
s/LkxAqdYy5tpmIpfpQ1N2KJJRmmqZ7LmjjSHPXU1qwLTziOtOKkRYUE4xV73EqOzok5yxvPkH1/
HKS1zVLLp6yNpCszp7pbVCdcWAN7a9Jo1pkXFqchb58KhdOyIg0+eXKsMFNTABqdN0l6rKrRRSuL
DnNdXtAjPjtr4vTGF+WR1loHml9f0Dwz9UgsfFaK4jFS+cwnEbNjOoptb4KPNJbjiJnKcRGbX2t8
+8j2DIE/De2QyUnuMLPJdJk6oxBSzFao4YjSWLDPqpjqqdwylT8N8EUtzTuMm2PN/WZH8YirvoVm
dUq9ZqQBVjkPmGxe1Gl+qJDz2CKsEpKxGisnUUIOMDPPILlmhJ5qWBBQsVxdWG1QMs6yDa4p9DBt
vpoiObDj8jMf00tRDa9sVZhYvHPhlsdBpOiazOvEq1jucEeNf1x5Hz3OPUqt+iIXHM9wqlhmXItF
r5VeJxUY4c5d69DKsolXlYbVBCNEFFkZQkhZMSsynzXBbcrZjJPvrMQ+rJr4q5zQCZ8nESMWV+uN
oJwJljyqW8XgpeLY490TWtfMbE9d3xwTJYGe0M5jLi710HIZbaMRF1smi9JKNqzcNygX3KCg/aJs
ah3OKuNpYngqMeQiBFoe5zDfpspBYcmXUiWNizo5oPWXrAn1VtBtB2LBFq6KqIJ4xqtLXKw7Snap
KcVZpIwUfi67kp6LrnBQ+d6xBq2gmqdSUOqebDE+jCgjifvN5Zuxk5W6W9GLigdQSs4fqqapO6LI
ciuCEE8KyGZTNBLh3OUvArc8tINcz2nqMy2ObrOIZ4HZMr/gI+Y1whjBnMhQmj88pxqhflcP8itO
UHKGmMskFoJDQmxDS5Mzp+AnaTmvPP+L0EafaCO7rBRC1ijYjSqkTHzSqNZxADWqmJNWKUZ2Q3S1
us3KSA/561z5I7CuMCSTEdWZVGI28RPyLaq5Uco1I7UF76T9lFbUqFuik9g9D+380OTEE60wjaya
hISfWGU7CjjTqG3pwqMqi5tyWtR3ce5bzNUkm4WSxnxROTQrSS9jbeQ77YFpxQdB5RlcTY4TvhgT
0dFzLcYbBbbeptp5SyKJtYU09jRnzIfa11Crx6XW6pimcdJk57aUMCezP5YJFj8NEt2BJFI8kjA5
TCZSSC7KItIYX6aHkhhM4kA4bGzZCEJyLgvxNJRFnbfUs9i3LnjBGruxo7daeSyY8jhJ+WuOJg6T
nHoiFsIhib9Qf1Rw1rjx8pNWcw6KID+1zfB83XbesN5uo7hJHcvOl8bcwz//cR0F+O/CmP71x81/
guTe1u7M1Y1/PDKgV6Zjz0Re2eXLqW+9i6+zn7tZQr+t/8yG/bx+MMcj03sxhmhpRKPgieLg1Ydx
gUjZ3hvRShcYhvkqKkRFZr5LDf4yotG0gIFkOIJEFXAQDaIZv4xoHo2+6HdQpEXHr/BhxeIGDHAe
BoxoZBkfGdGLKg8qooUCjRQiv2lEOwUNiWiGOaSMcwSTn+ih0sjMUbRsEvESRB537BTVuPIzJkbu
qCXieSS3t66k1oxT6wmXSeNWzAq9DsNJ4cYHpfYNR6uMKtO0xibmqhmWZ+SEXidtKLHQgRi0AiHA
wxIy9Wx57DqknvBtyIS4YjblrgrPGScqb4SCcKKa2rXHKwckVf8IooxFdXEgJALUMa1E3a4/W45t
yNalUgijOtJOFXpeBmSa1jLzAmrktSrrXEmPc1ukTMriS98LjRjWcZ5a5/AupmarHgeKNA1K/k5x
yAXfSN4oUOWzRshOaV18zlJhzKfitSgdp075uZBLSDK7uatiUXcVxRBN95aawTTxLXuq8vGRlpkH
YRWO5da9Cn1ujGgUK0h6JPD+NDRDfIKbxhQnRLF0r5CPrPTYC+yEaSYdV6Z/oEjNjDauzgtnLa/c
NHwySiqRZU45tR3+JufrYx9GU1pK13YLHdyYx1HdTIUkgDwqY9id7swhxAB/Yy7MJrUsGjZkVVQR
I/I+RT719dJO6hEMHtkwacWPSl5LT0jMmxMSRrDYiiPfJHrkw7AoVKPI2oTVjnaRxdlUVIpLlQ+P
w4C3mVIkupVeaiF/phbnNS+MPMk+iCj5YgbpTVIph1xgTWtSeEzOxNywI1/3SXMtxM4oiaVDyS8O
ZKk+D4hwoPpTOzwvI2es8pKRiJVOXFg/dmC42qkUxboYp+PYgUkShV9y2h56iaRXlg3F5YzzqrhU
rHBqWydxaTMxtWaR7EzExhwFogc/x9Zzu9E1lUWEoeZUN8vI8Avvs4i7Van+6JMbmiVHbaYy08qZ
m6lYNTmruIARIWVeaVsTO8HC0KRRA/kZFNY4qz2HOU6Aj+ObpwpchqydhJliuEmi5/GnTIHB1Plc
VmQfWmI54hzzgvesc652DMu6w7+SguqFzIUsI91jsnSsePwkaOpp2tjnWOHnVqOeJG3A6SVnw30V
wm/UUa4o7ChfED5WItS1Q4qvnFTBQsnKgJUNr4flN7U5E1tt5qRuzkxVOo14tYKhQoXLFJon8Wk2
5kXPZm4SpayKpFM3rk/C1up0t28zy4MToYlj0bo2488eb04939JdiWe2I5x5QfA5cSAbiqmc+EZd
AB1fYXYlHSqld5ZWra7yE8e/rFzvoMqqI8VLdA9ar0qv8qK+Lfjs0LMsWHGFhi3dFtNagoNFLeXC
DFqfZWITMbduVCYURPcIN+Kjsp0QsTaKhJtioroRZzbcjEBFzVFxWEmwTcICb1rULI6lnIlqacKx
h4UglKURCdJY9ALT4Plk1pr22CnIheuo6aEJr0OI3FKvaGoagqtM60S+JGoyiyPhSJFr88pL6pBx
fC5MkCu6KSJrKhXuoc9xhpyqnwWl0gs3s3TNsej07SvNjejaKkGyiB51+ZKntWUXhpujCewhVfdA
s4w1YW4ulKSCtBsCS91QMEToH9QkRUBRwnCT5XRsaOWVmtT2MYZVkDCuRkKDH+I/KyWJCnKM8kQk
EoVvi0T7q5Sk1GX14o1QEzK4GFem4UhHilkq3Rm866GmuLXUtkxhrRMvDllqpuGBZSaT2nWV01jg
r93I1SaFR6rDJE51NfDJaaBUhlWquu3l2qkoVNzYp4httJEXTBVfunY8VzmuivJLCoEyipS21p26
pdOCC1v4jFl+mkFl2XWTH4UcHCo+dIjhUyU6I3g+a0tBG7WBzB/SVoTrkTvXgtfWLIAjPvIl39bj
2qEHYtJ2Hl0ZHYzVpKUHSV0d+z44SJvqSObKUi9yLOEwEdtR2Igeq2oO9EohsZw0/DTwqiu4cW2Q
YENLZmrEpRgysTFoYR4GjTbP4ewzL0k8PRcu/axSWJ02KXOod9S08dTnrU+eGV5IvvvJypxOKkim
TnJZTxOLh45GXKUWqJESoWEl7kZwLTf1XJIRyIFznFLTP3Hi5Niy5MSorMbWIR5NVnPClayaDGbr
V8st7ny++cMSo9tCDEaJF5+Ymj0NI3dcBdEJ8fPLIgiOfLs+SrToo1pC2PqUfrLc6GOcqQeaWtyK
uQzvwhbGvp/LoyatLR2yu+Sbc4IwGXPMtIJI+mI6zmXqxzkQ0gJmJbd1Ti+Dyogl4TRNHNxYO7C/
c8dkglmOTIGUo7oZK7bG6tC7pFJxRqTmYxFa4yr+lHNtygrfPCtpdJ0qVK8t9avbKJ4uJ2muR6Y1
UuUyHBU+9JYSct88s1WmZRBjFLFz6IgqFJqDwGAbS3M5EpSThOMOhdK+8mxfG2dN7TCtRhCIKpww
pgHns0JpJJgd+SSQiWQEpt8w2/R0MwiVSZpACMP9OawShZ+SMImZ5UicYReax9LCDMaqbRkJV1zL
bZN/ktL8a8uLhiqnF3BRrnwrzljLSTqf+rpa5iWiCbAkG1oJzMyCkQQXu1Xb4MgLaw7hWS008rIW
jEaqU5YKVsQcTXaMOM4++kmo6a6cO+PSqm5NR8sOrQRxMoR7mW1picEV8ZcIMYGmoiNCc12qBIdZ
QhAbomPDTw3xIonN602a6qbsHDVUc1hkIpoRZGWuJ8KJw/kVEzw/ge8cHEu+zzOEzESdhlUL25R+
o65KDZNrbKPgxXEY5tpYieoS6la5NFNhJKQw2Kw6JyzyvI9BY8UTJ0gtvabWWZgX4N+SYyZaTjCW
g5jTA/5AaSvzMDT9ua0qF67ocBM7s+9oBJ1SuelZGDQ8a1SEF1pBY24qxhPRk75kcZ0wrgKuiWPA
ck2xIGzJL0/EuB67UiHoCm4Z8YXNZKcLNiqWNnJ5jmNSHn9NECTV/SaZ+o4ANW0V48wqNZ3zeQVr
J2aqXX+sWu+u1GJelzXY8TJtsBNodY4bgYlnzqga2cwztZo1RJmjxg6WEZmFNmIS2AoEksY/40ma
MpET7XFE1KlvpWSCBl1Pd4PPaZRLUJYNI8GXui4SWJVEZqkvQ5xy2VTwYO9YquvhPW4KlS+Mwg2q
Q42oM6HK6pFqV57uOPakRemdkat4n8K1LxtfsUcO19p6mSX1RIhF2/DEErKM+P6E+kYMu1Dyq1Fu
e8ciCc+FtuRZyZUwjGqqN2JOJ4rq58yxU0a1XDnKPGkqaaZ3oqrKqBZhxcEsTpSiBSARk5rmkDid
o92EV641ylW3gBQg+PxOZLG8wJJNhDSZKLnFqgxLyZEChWUUMTMTcSYalf4oDbWcAc9TzWsRzWo0
wxHcTK8FGDCJllHGQYQg2E1PQwFiv2qO4YufetU3vspkWMUSi3Ot0nnVuwgEhxwEMGSZaUsOi0V6
6TWOfZZk1JvGVCsPGxEhS1OEkZ7z/GEUevFhiR9LrNTRK6Fglm8aEu98dZOsZKp20bZRgz9Oq8zT
prHs3YqthAgL9qRDbAkxuOzazjKs6SgtGB+E5bl5oVmXxHXNactDmou2ayRqecjRFG5TariScFwj
O2JkRQiT14tkVjmV3vrNKaz4c5+G5tgqXJGpbewxHPRpjsWpKLQS0wRGoV8tQGWIVKh0yM//x9GZ
LceKJEH0izBjT3hlrVWlXbp6wbS0gNwgM1nz68c1bWNtM9O3pSogIzzcT1TxyFW51uyONpiHWOff
dkMv/tZcNuuGpQ4XUcSD1XfjiFAHXbVIRo8Vi6NOCn9dVuQxAxlUxQS9dW5ypeH64/SFoD0vGtbp
3MNPz9oxQdttu1syiKO1SIrGVvg1acgxciWpo837GfY9Kt0VhrnH8SxJG7PCJR0Kf6f8ysy0Vm5/
62kzl2MiVZYsDF04DHIxu3PutWxGm2Mc3W376vD+dUNssbWYaGm7VL2QbrlG/ffE59I3ei903BVy
52GO77gstwkOpJzHPZNW8kM49s/wskov3Q1my27MPM5sNsUjh1gP/5MdvHw6hXGOU5ePRH9ay23l
hH3N2viznby4IkLgwZJx3kwOz8dxqZfAQQTDXVaLWA6FnkaY6IuTR/BNMVA0KCV7exebRJ31+hb6
JnywyQtKbZqNCr+LLymHDMFZBUfVIdnBZGFjqQsPj28M5wsD7crqTqIc4AsCC583ouxGTYte7CRP
m9UWjsCAxbBCWLCll9k22V9/51fHlGi0fpkwksI+RhGiXpdvvWJZqOe4ZLFpi0l7DUaBdj8vqhkK
08MBHdMwj9jKssTb2wxTGS/ElJwSF9YahtdnTc1P7zcmb8W8Zg0s+YU3+o4s23MTUy/Dew/yIYHv
ibGfq6jyaPozb8lQSLE0eHr6r4m7H8Oyi0yz0dz3Vp06mKPMzJBoZvye+yjKiR5IJqf1S64OzZ1d
0arDydfu9uOqKD3MnrffRBTh0Z0WnYUtQWjTNUXDR7cOuUhyvjEcIHvXagweDvfFwbJhzMJkSIp5
HtcrnYY+j3q4BrJFABliePZzbyr0oOW5a6MbAqc9s3hMHLGv15GSN57u+mhdJDNcpU7Wmeh5D2Th
ePN9J+knc3BRX/dUUFzavbB+XC69Tw+jN32QVP8si5F5Q5A2LC1KRN8PRWSNV4uefvkweLI1nbrK
l85UNB4OtU1dUkSrmcvJb2ZkHzMKYGvbTMVOFnXrt8tHOPI+OW9N9GtnWrLeubNx+LK1RiAIwuTf
G+tmShm0NMz2KVM169GjgvTTH4gsAN4PZUweFJ9ojjSF/z/7Zaw0bZzpoHczfLvSQxhD6SXmy+D4
faACLTjDr036uMNi94KPLXnj8d+lvUHmUvhhfveh5ucpvHb79yiuUXQb+P0XDb8o/0y691XfW+Hm
AcpGT+vJwyy+wgyAoKNRFqrPBTJn0Daj/vfYvo6ky724XPkPso7Vu7lJIdI8EJXns3xhYdbCn47g
69jLNq9nl+PBoQI/oM/cNkYcS+4toiwHUebQqjxgj7qh2eTa4zAGV871nUn2A1mjY8eWek3fEThA
at3RuHTxM9g64N1OONkiN4rhziP9ndu8PRvpw0nwS3dJqshX1aTmgtDPaVcZtEmx+LTs4w0+s8pi
7yNY6q2pSftFZxQu78Mh0J3mIY147vfQXcNX4l5VuhyUd1OPazBC22/38wRLX93cHYFvPBRhs1cT
HEAiXuTS5qFAfIfxBHG+dd+WEApURHnsdI+4UzB8aCFbdp25kzM25ZVND9q/W7XJ6HykDJ35rz30
2SZeCEwWzwvLhLzLdc3WbsN5rdT461oLue4/9imrgliXqYSBh0YPecPlXOCHnYWzHIYI477xj3Ky
x95CVEDkdbEtkgk3BskabfYsdu57Cv2zP6lH3+bTffg7YIpbimYu6PdIx8xn5bTWyOra+bLMOe/K
hhe2LaTM473wSTWScqI8iwo7H8emy5YVlemlSUtP/am+wLu4caHh+yMUuNJL2OXNR8yy/pEjYlQ5
n2vDTn2cjYhrTTmMQ04vyYN8B9EgFzhZZdrcWu8as8PeQ8jJerAlcw+L8+nponPv3CRP/BNiIWUq
elzjM4uWbKDHBTXblIlIKoccF3hyw+vCISKvC9Qn1Mrk1Bg/sgb6zd0eB6R/+zWwa9aT54GexHpR
uE6hPC2q0F7RSlz8PHKuEAQmzqbt3MfnZXsTn3hYdJUsL9H4jNKqedXxqhG1YodAH8auACeB/v6A
dJZ3zZ9UbCdMslUQ5JJdZoNJr5C2SuzN5Sfb1tQUrV9rtGlTKfXT9jkJ/6MiD3w0wxK3bPSLzrk1
BLNE3rJj/wj9OIlc2NyHq2lL25U6frQ+MsdyS1Z0jou+qE//lOjMeeL3y43Pmf6HwtpHmUHDnfLY
5ohtUSTaPW+SMwzeKDoonbekcjCQ+Jlycwfu8VCi8qa2Qrnu4rKpqY+rVYQP8NFWNWUz6JKt3NIr
UQfT5YTUMT3E8mzsQULjRtVOj8Ne7uwUNSe6pOjTxerVjXdyCUoV5hdlD0J9r8MP/Tfehv4gVeGq
bLnfwyx8ifw8ACkADeLow2LKKCxlc+U7is6FrGeRPrk8zfHLWrctmH/CY6XMF/PqdS324WdEx0bt
SB56/hQ0U8bk74r7tf+9KmveOaxm4Z/w1LEJLARQFAvv8Mn3au7Dn86m+xgxs8zmD2PgG2A2qvD8
4Yh20zueM71kgh63qgFY0RahOCOKEhIud1g5eDXyvNojSepZAPjJe5XT7UncGZ0NmJrYk50z09yb
tUii8xxhIKyRMgv8R9aBLtJb9N33OYuz5NQidYbAQaZWYaadnAISXuqSIGlbCh08Jn9/R4H/1zal
G2UJImL0/s+mvUYeQrlycI/J9Oh8M1Gk4h9QA4i/CU+wKoJ7vt21r7Cc9XeantRfdI8noCBdpppy
6HLTlEBM0KB5ctic057kKc/j+RPnPEAMs5WdOQUS+XFp9YHM2d4f4zGPt1IGObPXHtBRcltY1euM
IK35nsRjEp00LUGlaO+yL4WS97otxjTD+K2ge95hnfS/qB3Dq4DC15UL4ephkClbelRrgRcY+Llj
CicoZpQX3H3AOuYSy7upL/bP3a99DpiiSBOaeSjum3mI0ppNFWurPnUzKyqIjDQq5z4f7vDWcG9j
UzlR+QfBxNW6QZdc4vmyDvUwnuOtz0c89s5LkNYw1SBcEWZOfemm5R499KQCaKJ4PQX3Am+7RbZ5
ShNotEp84sax8Tz6GakAF5XsEZgXzpGzV3KprTk0kEcWoE2J0986TyNe8d7c7RPD6HcFe+JyjKEF
MYcOxULWsX9iwcmm9a5f0+SI4x5PF9+7JsuB1QMr0wEQSJbQ8+o8eqjVXf+I50fROJude06hSren
NHj1/eeEFFu/l12bHM3rhGvpFwG7hD6iLYQPtZFIhwsm4FFf0CFwSOFDMDeHzUPTU8gK/c+N79iH
Ciq+vzJeDtB/LF/rP2oN0ZtbOO6TUFUz1DPayl7aoMX8cFROiRtC3oYh1xYlFbUsWzGsNUV0CMwZ
/4s/ke620DyWFZw1gx7TU6BZlRjy1cma9cQgrkKEM8BqchgnPDzgaOz+WYHMghMQwjTKJ1R3+Pcf
/m8M8SQzfyqG5SqmW3dLvVzD1ILkBbST40hBSYxugTkhwmRLKpH+THvB6ZOmeTqUi85hJzEnc8EQ
vDEChRtkiYQEPHi2mJJsvy5+QdjFtWUv/t6749y2qYQqMt4RnXsH3xP/RFFJl9ogxrC52AovySp0
3e6BdvfardyhFkG9zjQLhxqFd+fH6Z75YCRyLwvjuz0qUpYHqhQlxZtOawRpg/OmbDk2N989kO1s
nVPXnmn4u5jjHJwEP+xRlSLk8R5kVw7eAxQ6xG4xtt99WOOYORvLHXnDjW4E6Kon9B6DvjyVMIIx
g8O7AdrQFWQ6ue7BHc5ovg7aHzmnzXVdPpXBpT9SYC30Yt4ouwwW/7xa9DFNbuytcR8KYBqAsWZ7
lEewRMNw9zdWxvYaxYd0qqEDlu2Mt+04V9c7OvNJ7yifdUBfdhTvHSNzvn3jKI7Lmg1pzkUV0zun
q4Kx3N7i5Byq3HvGtdj00SDBoS/eXg2mQvyCN+RNZbt8Dchtcbpi2GjZzA6o1kGatcHzwI4N/C1d
oeT6TYmOje69Li+eU/XtNRSQm9XiVHhLs662pIagGfArdKFDnICyo1XUoJBehy2HgTJWPqjH6BiN
xeRlG7nODEhGOYUvnsm/YPkFFnN/zr/Rc900nxD1yBylh6M6wf8SOSLSZ7gwqE44N2i0OCFQCJ73
Dag1l+tdu19H/xEqNhPxk9NeIvw3eBEzr2V08GiF2Dduj186wbCZL7du3UoF62+Cy92xGx+OS3SL
k8sYHtSH2z6ZLTPgLNVLOFaeeerwy9nNBi9+dNfCbkDxgnNa7sEpic+wYyDXvj113cghTu8gr6BN
+JihQcfrAQenX24j+sB/LSqx+s9HRfWO83Wswg/IEweHbMmBFOH2NifdnjUwSHsOpkMbXCWGR/8Y
OncCUzlMzfE8hKcuDEtMlSMsrfYCoMzDVeYl9Z6csYCxqYYSz0i0vy3QRtNpd0oRVzDYAYUB7FzT
3EYlrihJkdHlQYNS/yeh9J6C6CuA32ReAfbFHIQtO/HRTaXEH0M/WcCfFuic/SftMyScjgfS8DVK
r4EqliDHc7xUq87SCY3/NMtasEO4Z/1rCIA1xHCBKl0S8w5liz+FFyMe0aH1kntuwYMMQzyMjtSB
mfV3v0cv8/FvqGy9819DeLCXpWBrgcdNf0N0bt7+q/p5hIIMvyTOzOqdIB1T2GYcnrg17s0N9FwI
v/LCG+LnBobTWkX8Wf5fkSTmsf/cd1wf3LvH5jg/hrLoZbG+du/4YTaPphKPR/xJRmTAmcsKwbL9
xX2F8Qzu8AyPDj2RNjd1R74t0uPHps83uJ9Rsc8FL/YXgbgFpfYOkhFDxlCPI/1rINt4iIezoxEM
kA2T4KOHGmI9BcmbVu3Cj2Rps2FeCzGoMgnBG0MpNL05/rGUUzlPCGm59o+bk5S4Yh3Qyjl9COB3
SW/S+Bw/fpV8RLm/96k5tqLRGQbEOf3zhY09jlFcOk74Av3V2tw7GozAaRYDkcrG92B9auyR2Rw3
D6n447ZV3g9/l2kGdtq/ugimX3fvZFkF8SST2oeqHXPMcagYAhgWrzCG+zpb3mn/SP81SYFBkEAJ
Q8zKvyfTERhqMlwRAB4xaOiOHwPkuzPOYoPJxD8GpkhYEaSoNbkMCqOqTd8WdU2fbPL3kpKm5H6x
j/drG+bUN5jnaUaXJ7K8IZfPIusfiP87s7T2w/68RVuh5hdvodVrEHyn24RnDUXvrpf2sDreYdeI
uL3zPpZreEv2R9vXndM8WPNPI55wrxRPVFdszc2BkbLA9OvyUP4mAj4U3Cs1OachaUDXsAzYeTZH
yDJaLo6Fu80AOGlmnOWiEn3XdDizSMFb0ubukKuknLd/1C0g5oac7Mig07t1JeBpljPA+6xxISNv
ml8UhEZc7hCqfeA9uEv3EAA0XN2+eOrvmnFGtM9Os7LPG1gF4jXnyJ7Tfi7hTB/nnV5aRW+eTrIl
mi/Rph8DnquZHiMU602M2dKIDNaGgHWJwb8a7lqA37g/26M7MXLc0iIlZDpOOyJ/GSDusrRUUJQR
sAKIAzaWwbZ7YHTn38YD6sC3xyl1p4qr5rEX4nUHclhFkfOedv8mYL8QOalzcVuIbchuHSNfQNoB
OKNxcZiknLOJL9Fpm0AHxchhW0dcR7uyiwqhaFbfdfKY+mO99vTXHwNSpaPzGf+kqLUj9afMLD3G
Jo9mpAfTl4jzouf7YTYHh3Yv0x5LYJxU53L/aEM0dSbdMw0I5sIRR65FxVEffEI0g1oIFeuPRwX/
Ejb/n/yJxXnYMs8JXmg/+gfbWQfP/WIrxE4lDL7oDGQxLoOd0XzYR2Q8+N6QiKFoRvSFxTwqA9qh
l/h9EfriKfbb+9b51VS9EJqPXXCW43yd5vcoEPfzDOB0sEHuw5l0QQ3Wc0ruvcF4dyEgRujEOMP2
gFPNjBjsLdAAIw/S1kmmp1HEMBcbD/FyPLdZ2GD87AnKvBogopgcgK7HvFTdfbNMaUmWfkYdMzQX
KbRwim6dbPLgs+9VAP+NcSUQks2/3fDT6T56MJ3XF4GMEegmsEcMe+Egz8epH/JJrSC+InawivzH
OsBU+96CP+ct8tI156uKAHw6Xs4my8EidUNmefJCRzioSiZt1kEihQQK1kt1WLvAfcBZuzp9JGt6
RIiwY7YWxwULg1Bd3VvaGQEpgUa/s33HpKUF1Phymn365pEB9dpxQcuLcS3wtXSs8EVAkeC4z5EJ
Ib/nKES6pO9s+m8Mom8BDCsLOSayUjN6SQP43g6COUCvsEAlXfOwCT48Fv3HpYR1Bdsdoc34YXvA
nSptF2S7gKGUPx/UuDwEYdflcxPCzEXo6kRB2f3ptcD/itrpIGhIYQpA3zEvBikLnsyj8LNlRy2C
ANqcFnjViREV79irFwwvfQz+Dt8AlMFL37JkwxZI280Y5RoYrEMKt28wrwkTOh8GdAyYpeMkupOK
Dfq5g8d5TV7BvDcIwHDM1Bz9W5Pu2ATul9tDTewOxsrBObJpxRgE0Nsi4KnAutmiS6ibYUfzpb2P
He5lcmPQGgsyA2yw4J75aI/UPScRyKqlt2PVTNtzxMDk+GL/4ZpTNFN2olgXqJhH9gK7JD+Me7Ii
mwKMZbpqWfax0gOHJpjhEcjEiXKE9i/NqgH8eQ0mGe/977MkCxcBTOWRcp+2i5gnvzATl9W6bpfo
772TTX9Y0ZREAwDyB4PhA22OLeKVzNHTJoKqTdHsh7jP/JVik2NShd8R/65J9t9ZYXpPGUdnRqoc
rzJE+dsQK+BiNSAVHOQPOwpK3E1dHlnxYZwXf2AHFLnfuNdHr1MY7AYlcpWisnsLJrCWB0gbaG32
9nnTkMma3kLhLwjL46OH6LwMzYBnbDOZC1e64utyn/D9ti0wmRiB0YvG3XOSHIIHr+evjoxvnKdd
3eywaJodL2nRWxmk9Bi3gzhP3v61075eI4GFDHiA0dLCStnZHTHbb0jQOaawLc1sHgEznjUhpti9
XlXSEe9xD6MAkX6zx6+Tj5UIUBJsg9QfGSpJh0A/YyusJpzCLF64KDofbjEhSRXM9w0PVdl1fz4Q
6c/hX4op9v2tCZ17R4n3hm6m0Lbr0QChrNPr0GCdJeJGF8uGRyjWfg/XvL9gmQb+DmjSiak5XzRW
AMUIYdHprCkUq5B5VrFEMtRF3TvWS1C1PaMyd9Qvdh+wWZVk7saeHABnGO1h7AYzw2mPElRVbnOq
0AP9eL3ZJoYdu8pXO0Xjqd3lqxkG2IKwaeZwqGiH5hbGbQnCbkFrde+SGIFG4PVBEQ5w3iNauuBf
oXf2qeg7/8lJnY8J4tXH1N1AEsx9AKIxMVnEwlds2t3WwPvXTfNnRMSJuuYQbdBDIiyXIMrx5V70
MgInXYM3HcEB1l1QOiriOOoJrYX8FxCNLrTJj5nBlASycVqpudcSDhVTU0HH8aVj0c9n4soPT+9I
qbx/suuBsbEUbXZkbxvDyC9HVsgl5FkIocZb2FMuw7AdD6p29yU6bA/NHqSFp1IKsfTcuxL7Ff30
jhZiSycYvsSSvrS+ck6zvnZTw3E/fRjXIsKRcZE2h1GbIHzvjl4SJ1kqyN8WhrwMQU/KdP+YfYJt
O2ys4ENX9GFexVREibjN1imCwWPHLU6/5MSjA8Lbod+Gclj1996sEyr3ghmaPiGHfFj39puAYy6Q
n3iF8mHsrmGb2YnEmQzst+iW5C/ULkQHINUL21ftMe/oLQ3coFA6BWXb3UitzsVyY2gYBevQSVuL
HrAn0SWNxu9tbY56APjkYy+mFO1yR4SZa4njE4adPpIQCV+v1b0nJ2wA+IXv45fiU6Gcuh0w7cxz
Q/D8Zq3Zp5wM3qHHnCR0smA3JAIRQbbD0nRR1oguydYGtAvO1x7eK79xMcnHH410HpYgqCc9vrWt
/Q9IhY+ABYEFuKoE8PauAGGqQG+5RcwTeyB/+ITUQ/En0DOwSBiApiUln2ILw8JpV9h6e6UjbHAk
E8YNhO4X7pKfNWpAIeCdqHwhiAPd3rICmDsWbMg6wuoK6EFEjV/EyfactoilptH/WjsPpC0+ZFgB
LiqxWjhmZl/LxBqMTAZervnDMwmq29b0cTnKfUF8Il85vroBy5X6OVRLW23OcGf7AX1SfbuSYWPQ
Qivga7PeQh2eOxojKvEo9i28aT4LkV4UWtohktrJ1lWuoB6wEPI3u0q3TwtqyZo3HVqi07zMyXlo
k9+m5Y9WbReiE0AnpPPzbRoLpzNnj4QAge38F/ROFgg1qUM4zRzBCyjcDy5/RJwLvoljq146M3RH
R4Gy9vkIMtB5xaYpVr18adFq0bZ1FE05aJqkZgL9i5qazrD+sFs5pFzma9dTENsruBKJcG7fwR/z
r3CORbH28tD2vQNA3BRYv/1MMPf6jtdj2whnN2B/nFSbrH8LkFW7yhHbbu+ppxyw8+3PGGAnM24D
FwFiOJcSZp/jYKi5YAW/LSyDWgqm9L5J5nuSth6ykPdw5wC7mwWTZdi8JWN8pyYXfgVVJEtfEgm7
VU/TV/SQzjMmmd682i5yEB/eErLDI/WH0m4+MnOXVtQe8PkMeCK36R8LJV5FQw4BRfxnlLccSKTK
fYTfFOiXZTMXPch/rCe3Ne4uQJN+lDNhrwBmvzxPEm6sCuGUtNiunGaA46APsq1V70ECNWmZP+U8
fh+jBTwPQlMF+xb8Gbb1uoaU0YLW7VDsvfQ+ptuQtCChVIy10jw1OHpUrwIUYnAd5CzzwIVVEC0U
593xj2P3b7XvHl3G0jSAvUb22snz4IuHdncR8JEI+f/kGoje4KiivxY/uLxyGMsFeMp86mM3X6Bc
mTQaqh0MtGPts9XbhW3pVHgjhmfahx9bHJcR8G6EtONZDiPC9cBzwZvttTsHT/O+1MLGJDMCXv/c
q6d9My+jIKfOx8g2hQiLhG+qsOQBa+GxDm6JTbC3ZBO5D7QKD4SwqCP7Q9NixWJM5gILU1AdKjkr
xRsELXvpDDCDxg0T9LpimEj7gx9vQR14slgopXeLSdGrOo1FKcQwUbCfFmfWl2TlHpIrLE/ZMD4I
D4DMhM5QGL19T4pg0yCIJXKnFCmNGM05arG6ALaJlA6x/8XCyFNDoqMnfefgaP5psV5VBKsqmdMc
3XiJKrDwMNOF1mDzcK2Vbpw67CJ93jfHVFY3lxlrDrc4Brg+BXMHG6Kbz1kD0BDz2UaxoaqOzCXk
zCb5GA72GDlmLMNd5a6zykO88r85/Go8C4e1XT4BHo45GNbt0M0jlMLqTLmJh7HCWFvJlZFL28Gg
k4zdgxCX1xUuXZKKO9YDd09lDyArXuGpDFE9gcJ1VNee1IyoLYm/8ekB7Ymvej3QPTl72IQpOiyP
HqIdS9CRtU+pWNNqayG4O5T0fMQSK8hbc1gClebtFk6nYYbR5oeMP3YpZi2KZZETkLSZv7QjNlfD
DZsAfWT5IU6Wchlod2hhZQzrGD5i5WQ9ADtmmViCQhLpYPt1T6skhS3Be8w/kUFBSdzo4AbgOgcf
2BS1jAMn9sshJbcGnyZ7RRBeE7but/Hv+VYoS3roTY56rUqzQCq6DcWw5Qf1/3+F3FJdRT3iSAyP
QSXYxQlCC/uVqowyj1XGyK3mxvtYR5/djUb9Ts32CEAzQl1DW6KRWCpvZASad4iL3SLH8hTvcSpR
rPzYm+E4+QyJDmgyrJYvrtmPu9hObHfTI3baj6iV6hzPWFGa9yiXCdjDkYyQOpywQ7wkn6qJZhQr
2lT9CBZwbU0+0D7CkiXBvoJdlwvxl0MbS8wnjoAjuKoryGwfpsw0HIOFfSYC9i3zRFu6MwhTp8sd
d92Pw9DctZFFFMk0rfyBgsLgQKE6VD0iuuNKV34c/uax5Q/B3acAIKv6cDaAD/tKJfjEHXrEb7yD
WLtiWDu3ZMYdit5gmzAaJZbY9wQAL2/GQm6I0eI+JM8R7ANB0hO+Jmn6NHNfq7Wp49mJP+MAdoT0
w88AOILQYMZM3K+3ZKTiPLZ6wiWS9eKx8LxwA2ItmJFfw17iYkeKnEKUEli8C37CgRsxFKtN8P/1
wfO+uctTL7cDOH2oVg7kBef4l+xIzw359UGkH0Ksa4uV5gGdvmInfUsFfELuJzu46uB5UcH3CoyW
rbIeQ5eco609oUaGwKr7Ey4i+AKFlVWVrPgs4XiqAWDdZkACbkvBk0zru1a7LLEIOmUiJFPezLjs
0CpgjYYMn2VwWRq2Z96GOC8M7G+cyLTspo3Bb4RwGubht2swIu4oelVrjmHvvIUmxF47SMKy3ZLS
Tni9ioQib3zw/0s6Hya9tsd+PAXQ/nkQD6c0hibWDIZYv8FpkOFpHBHm8bVVhx7SvYvJkgu84Mba
9UZD8EmE6G/T4Z8taQCfg24Q+J3sckbnv0HGlYWRYUUYMm0XFkhr/FPqwGluVyetnYacMSDrzAZn
EvZ7lQqBTxlIkZDQDTtNjdch2zHYoiIWKa/fT4jQgQpPDPgGUus4HZZb0m6IUBCs6hCPVtrA25AN
HseIv5mGH2YJJmqmBRcr9qkcJATp/8g7k93IkWxNv8p9AV7QSCNpBHoln13uGlxzbAhJIXGeR+PT
dC/7JXpzu9+rP2ZnZWbVrWoggbsooBYFJCpCEZKHO83OP3xnyO5mg+RZ3DgvLloFVy13r6i1i4iT
28UXC2id72P3nf4jL1pZ9VdlGJzMvP9yYzM7tJuxzlO+fc2wErS3/hjo22yX5+02MPOd9NBNdRYb
GxfxkOCK5a1K7mmI/YrwS5DS+K/rbQ3Ew/dJTBpjUO9rozqEqnO20vB49xE9Swsy3a0bHTqkPQ97
cFZ9TZvJRKk1s3nj5sq6mgNFDY7xZEPUbOuEDRmUUaJgjEW96eq5xjbM6MdP87EIv/o2zJ85zHai
ntSVR42S7KFZ7B3mVCsrnX0W4Ud6BVMpvUFuw+P9IKbHIp7De18N9/zRpISFFWLgtS+c++Fjj0oe
0HHiZC78MNjRFyhWZoZZmU14oyqaZrwMs7g2zSDbVS0Pic6MD40eioep3FJDKO68yuDdTsDT8PpX
v8lSzPUw2gwgawkkAKQQsn0ZI/TylJAjY1wl13PSNZtkRC8IGknCvyICR3GAu6FFyAd6hyFD5HQi
JIMdvcWeS6KrMd6jnrepOVQBpWj5xONAVzPVbnAwm9riMqlKnyQBRaq8dYmLcEoEMRcHp+GNEcc9
CJHxkkQhLVHPvFQ1g3oHZMSoKDFOBOqKbGq3Md9KRl1o34Ks6Eo98/DML40XSORHwquOnl68XOgd
1oH5ZAyme5YRL1gcN/POtXN9mnEB5jin7mEQBs7yuT1kClch8im9kP8Otv9VNS46yr83oc/xZ1O2
5Xf3SwX69///v/3V79p9lQuOrv3b37TUpn/7mn+uGrX8/xbDfgxl9vUbjvMPHKLly77ef6UNQdaE
kmyzrdE32Uv+WzcMtiZrBzxTwilCNbf4mr90w+AQgZqi02yCJ1KOAHr+l3aYopJtmRTE/F82xsG3
/xMVavZsU/76q3IYHKLlbyKyCqVMyoVT9AcO0VhzPbYd5CJDfo3jD8HlMO7GLfyaa0tjqxHMGpcL
x1j8GBvi+kpHV8g7R8eMz0ESPiI7xAiq4b3dDxdEmzunsnYTIr8nE1LOcqVQudrYutZIhh3zv7KP
vngWybiWQ/ZIY+c6KMd909sr6TnbTnmMvMnal5wlcGmSbjs44zVPljPYLmIcJjLAm2xO5vTM93aB
wIM5h9lmvJdNuDGq6YPP+FWkm2PKh6SIhgsl6bu5lTewDey1G9TUTj5aAt4KAkfal/yax+XcX1lz
sgr74Rgn6NTRgW7K0YE00LT5y5in3xz+WxMUQQqSQIAmoDJ9L0AVlI69chd0AQgDZsd1DdIAZ4MT
rTuOPawDB+gBMt6uVgRQkxA4D1iEceEjJIASFk19bu9M0o1zMq9KLkACrEIGXqEo7a258BaGxrir
hxqVHRSDDZKhAc0QauvExR2jqThU83QYQTgYoByizDmWoB3ShfFQL7SHYfpZA3/IgEDoSN4XzDUR
cIiaHhsv+ZXTG2sDdgSK3jmV5dnvbPrDPrX3+dmFNWFzO6P0tElhUAywKMhQ7bjIMKc/TFyFwqfW
LvA+HxzfvavzfQHVYqa7mkG5CJuveVFQw/uxvYD7WKBJ9TPT62s9fEVQMqayvbV0vPaz8kiwftfE
hPKK7sGBrpGm1Gf0N/U/jmfoG9QPSoIO85VSNHkRUaoAaz3MmZQhd9jGvQZNs+A8ugXs0eMnJbZ9
NbjGShsC2sRI+AoWSJ2NK2T/beBm1KTIrrfkAMJwhIFxGxBSmWCKtAtcpMPS0On3GG7RQ28jCCSL
HjEvSJJg6M8xjJLOTXZaED/G2wSShXda2ryH4ZqkvwBOFtSJXKAnrRLrmbC/Bw0lIfDdKPeeO/eH
0VL1aRZsSg1Ahe7SpoSowok/rBrtXdqId4pDqaJ5Riq/Uk12Vv148rW3tiC0zJBa7AXZIhZ4i1ur
Xdfx1unEYa5/tjBepvwzx66l3EZFhkkYEkw5UW2ADAMShQrFsTfvEOtw13klTaacZAHKOJHXMUkZ
51Rn1zUnYg99xubnjkgMF1BpwAmUZnofegRmYNa0XXAJq+EFHNthds23BOxKAOMmjGpyJ66+N4bq
Kqfx1nfBOrO89ejYhyJR55HQTcbAEcf3IwwdGdx3WCsKsk5aQC+BtNMYP0L64o54K/Vp7PJj5mjG
s5sa40amPuLCrfYZqTDwcjg+Ep4PVZKVXAA/M43yqr4Js2Q95mgMCF2+i90F/6f0t+CAdtRlNhXl
g4S8ZdM7Jyytd+BFpMVbQhTFfF8B/qoQMmq/+6hAkgVlt+7L4J1YOVOiqnnPdadxML6C2f9s545s
kSifQxM7oWjcTQ4PSoJRc0JrEyC+zZ16nqL6oPuRCvyYXDXKY3DJAH458TK9H2o+xa4nf1AuP+Rd
d5jD6OCXHTJY/zi0kop+uKmwIuYy3MrBXRlkFBtU9YwUp28k65DsqcXtWzHfg1851y1V76XyzTil
C2JHuiEilZ/ayePaRz6eII02yPUnUKjGxN71rd40xNKskKwPb89LGqY49W9p1+8re77x/HETpMUu
kO7RcvpdnOQJ/1qGxydtejOd9sobzFdVPVQIsJPRbVv0IDe7CYiZyJiHfWtthG3UKwtCgw7rnSBw
I3BusJMhR+n3WFpbN7A+R8KQGIjniDROPZ0ldAOERSJxNo0z/KbO+CH9CqZYEEAgsPYS1QLUwXLX
XPeC1k9+yGy9N+mslU7zmRQJhLPhGvDBaoz1McdbDKpDQBDcG/V66t7VoFdGRLrRJynLxN7d1HZ5
6ZVDUL/Yj5rAgnR3RUWIyJza8zJE01ze9p7e+cvhVmGhuOSbROR9+Uo91MSE4oFECmX8MN9jQtKP
uDZtYkXtl+mQzagi84pUARGQEaev38TOYrRCukovucU7NvWccR109Amm9FTlwas/6M8AFeqqr8GR
RFXBzOUdUvkSaCh+4QxkjZKzjh94G1Ceo7o9y/WYWDuaQdcJVearvppo/DrnKIo2s5FuzEIjyqp9
lyQnLxZrR7Z8uuVet9FaJsN+jOPrJhnfk2Am1zs8Fh5PmpE3vwSjVdHDGyJ8Ut/5iHwAIc6PxCNW
F5r6S0b+3ghK/gIuEGSQVJIyxFW7qS9u65jiWp58O13/hgZmkVtH/xfJ0RDDkSWKT3mnVxEBNbIE
u2GWDyDyThFptlhxviV4OOZMo6gkFLGE/iOgLGF8yj3qFOLFjod1ojFZCLRCKvrswxFMkr3tMYCY
sogzRPc4nmfAHzcGlJWqiXaxUBtXqkvUe9TI5n5rVCkEC5fZNblvvEXJFv0uoc/qDgb/TRZU6ffG
ju5wuRbAxr70pocwHS8CPlpHE7mopvtZFlcYDIcpnXfjkJ4jF8bn6D5MsXmyB4EcNVxqjW3W8SEu
qbUUkuZykDKuOPWllnJrTom7crPh0vokZLnhjxkR9LbDl1MIMhX+XqfJG06r1ujqlfaJEPtiKyZ6
EkO+NyziWTXxO0VeUJQ7i1Sqj9dhWu6qEd3FEh9DDnmyK4994t6ZTn0OrO6hdprnvDBe6G3tHYMc
Tz7tHGO8sjs0c8AijfS2TTHgVnSPTWr/NMt5J3z8mrZobvmBv42Oilon85wC7XLYhrsh1vtsIgZh
mxmCuP2FRfIjJtQrAiIHaYO93uC/Iokq3gx4y8YABKwIN7QL8rx46N1IrEKE5Eo0X76pDlrYGMzT
O2mMzdw7lB7N9Fz0FF5EuXeSGndO4Ks5Dhe7VI7roU/29sSAzG6pb7/xcAahZpkU3f2PtBG8kMN4
9kl82m70UPL41ogZRfFpGFx6HWK/CVURQTzQsfsrGbufU93ssH9X6USEr1Hjc9BF13mAKhHbF28J
BwKcsdAGXMO573KkntLYjJhgcka351WNjWAltfWczMnbKOZrIgb8s5bYJf5nEFg5gZPkrUncA1y6
fDUwgCURcsjPInyppLGKZPVD6fyi55oo+Dl3xb603omAHHsO287btc60rQOQeAMCYOgILuXz60Ai
YokiyEHfeFlz7aX1cYqyYxwkp9mbaORwYUUTXcXm+6zG2yCIzyYx/nBqj3ExbOpCEDUW2za/7t3b
Fg1kth4dAJYw3F4GM1jl4VtjHsaeVykzio0yUQdCWhhEJOw7e+kdxKABXxBEVgGUM9msrVrfR1Qy
XZFcx4G153q0jfr5lKoetY8f9zuydx5W40CpSvqPjgp2iosMzfkj1Ra825j8cjA0O8clby1Ikjht
yT7Q+bWBhoC7RNQuaGzsdrU3Orm1/HTjddUqc7z14Pvr/6qB+Z94yvVBdP1j/MnuPXsvut+4xn8Y
c5ev+3XM9f5dsdzJ9MGLSIF89/uY6/07aozn+Sy4XQApJqST38dcDDPTNX9bKfL7mMteVdc02UPy
62ws/8yYC773P425Hksdhcs47VgM4gsj5Q9jrtOCm4ost1/12l9wWVfcA/ZZspOUpoc03HUZ767A
7B/r1PoO46Nsu9Oc2kxcdUXGMK7WfRgyyBoKeajY6sb8blJF3raaDl0+fLRcOlsYuXyabxSxaO1H
Ls/hj0DVd6XL44ZuWijK7ZCpm9In9Ei7OirvLOV/9SOOHy/SbU4Yt6d50KcY7/0or2IuKSvDhwvh
jpsmovyVIjZ53quCZXg32B+i97cGSp2ptnxCfrY1Khtzgqk2ftscSU7sJdUo2//BRxoHI+V2lgLs
26UeijA0z8KO7gsSanPfVFdpG1741zq5Nb6JXi5VfXiMIn2f9tNjZBjBVvvltzV3lOhVfwnS+Cun
+ldnFDl02T0BQHkq8flhbonvahY7mFyrSIsnM0t3PGKrK7zp985pUA/di6PrYwfdOAWvMGQe9rn5
GpI+HAlWqPSLCxXKQXBjBQ8ZNyE9a8IkgCJ8kuk8La4FUAqjST9Tjdod1EevbxFRf+iy+ppGc+mV
b/QQvKZVtxdQPWqjPDgNnb3KHe7xbk4i56EWyG0W8ONXkYHGZ65tkkR037dRlV6rgZxuH1YBAKb0
ZQyda3fOj3mXPbbUkLymoMDkd9fV8CpqOm6TDTKN1DBAijbw4n2VRrvSKNdgKmkeIaRoiUAuHQ5Q
47Op0EVj29+Y3Gkgvm2rxKFPqSjFQxmI2+lZ2961F+gL49D9aFvPDQeIawevPIuZRRyYrxYo8mAr
NPFeM7xIER+6xNjm4RI3rLLNRMjV8Py7VqFIju62i/hm2glvdJIPQZZUxPMzesfjtW9mdAK74n4u
kXc4SV0npu046VWat8eg9inKqOsmeHcDykQuL+ZYGbxXk73HsVgMxO+87EeTNF+i6XdytNflZML0
wRRyC+8ldNud7PVrABpkFjNImHTvUXjNE4dKHUGJgNARLzqWvKD27SbfnbgPy3McdvRGJ+OazE+8
ioZsr8rpXXgPXazf3MHcwuG7pCmnT0vq0PT9C2/VO7+s76o2fQtF9BC63xANdmbtHAbDvhkEkw75
6FyKbepC4qF0T3kt+TD9pU8fP1g9QyY1QS+d30ZuJaYujooCE8mEPQ+9CWMp35e9OvUSc9VLv4dI
PxVj9mjHSDnR+A3JGTjXMSnRKbTnrRLygEb1o665VczpmeWHaPlvLZ3HSPh3v8QcKYSN5AeMYLyP
Sn+PILi3SD4GdG7VILZ9OF9ZffbTwlMTD7lFQZMUwbQe2sXXjuztHI0rHQ8YH5Sfjec+aF6g6Pyc
sn2Zhyvt/SzhF3hAlX27387JRYZgeuE1EArgmy6j+qEX6a6qxy03ZoN0sgITkh1BcXQkNL/6yApX
ox5J9k6kg+W8znvgLgkVRP51jMQ6lgLa2cS0ubZgPzGmBncl3jL2ItGtZLa67fL4Rx4q7IN27PAy
D3SLJdpCXgTfTqyp5uWEvq1wYkhxbtK6eFHGkrPnZFfJ8IFtgkuV7X1yu75e+v6yocIhoVR08RP8
AIDU5UwVIXrKooQnU/uVyfjYj4x+0bgvaEd2dO5nw1+n4nOyRuJYDcwhdcv7nQ4ZtQ1eE6fQV3ji
uy5cbm7QcFj5veQUieL1kmpjWa2mpdeibg0ifRNKY+A/Z1m2DrFtLfsr6r7xAztwLdnGo0xctprg
Bg22XfhgdLczDy7SlF5zZ9nqR1uGtzpfuFrUp4qPZvSuZMcVu3tqo/xhSpvXCuDmSloXoJPcbOhn
FNU5pniXEGMm2HK0KVradbTNrZ7aIQnqmMdca1O2ci+2XW715B1GyARjpugaTRujVTvVeSvEXswK
sek6mI1FJI5+GRFhZ0Ci+Neb0abAyR9ElPLT+qds4RuRrZj9aqda90Tu6RQJ4vUwhu2GsHRlRbw9
gVboequl117lkd609AIrka0dXoIs8Ta9ro6FEe6rHopG01ckKz37JtIJnEvr1AsJwFacpzy7k3N/
jFKs5Qk1WsDXVNaTTes5aXhs5tlujpJnHrYEcuZT3NCoCfziNkppGhELcYq92bhfshhBlYktwieE
klk8BNXX6PI1kiJVL+gQMbfatPoK5T1CIuSfvn4PS+Ok8JcMFD8ZIe/htoxDQ8s2Ll8s7b42VfrY
ITLmZnG0pNrKgrBQJOq33LyPeh6/NmzRRj9PlPYduB9eRzS8SM+hpSEwIJbAT0hs3vecnWmvzgUg
FdkgZ9OGdDzYBdbwXEtrpSFu1p7z2Rc/y8klqepv+w6doXdfc+KPUd1y9f3srJR7S0FFSq2LuEY3
mpiW+w3h/Q3KJusEupga4leRk26HTGKPD8S7yf9pWlHeuuNEUjOnXYz2TWVSOvFKz5AAkQQUT+lu
QhfvoqM/W/DEplsbdrTvkhFXwXtN9L6l5ieBqDkUXGIgX25IZylTu4wIuxziS2WpWzejtI0y0PY3
0SCp+oabnOrBXLSnrlAISUSFOTFhCTEkn8nQQMZU0G62DCgHlRGtdSpyhVimqj3JkJaxtn/YU8Ur
Nm2IGxPJaG7Rio8LoCbMja3y2sNseFju5i6FcJLUOGTS/mlRkPVrcfSEdZOoYeu6b/MwnSEYUQZz
qdyFP3srp/xuvyBNI4/lJFpS+p8ZawTsp7JItn1pvoiJsBwjaFzkj/8C84KDi/SP54VH+Az/+3+x
JLjQfwVZ/HWxB1/768yg/t0WpM+44bu/IhB/pSYyTEiJy2VaFsvKflmN8/vI4AnAiB5fKFhV6WCa
/e6MUQmR+GW+tBQ5Zf/PjAx8F/95ZIBt7CohXY+/SSy//oeRwa3TphfzuNQ56K210b4ZjZNDxYwZ
lundIflDZ4lBthsI2ReaJ1tuWU9dP/Mhd53rRf8omTVHldX7WZbfVVpvvKreRXZ/mgWp84peYBnf
uYRsRCs3eUxxKsVLqAM8NR8CnzkSX0JgpFIgzyN2vCydo+MTUTdwnEva42lS3A6RDR54wCovIzip
CDwxanCQGDcDgqtyx4G4sMl9NZUg9yrUI24+VkeGMCaifOVnb5UEm9EHOwcwX8uTdM7Sa6LJm44R
OUfwHbntViKB6ZPeTiMDkaJ3UT6GVknQ2HmUKju2CT32rL4ulh4m0btEdYAvmpeYl0Xa3C4JFJfD
CFnd5Z7cw6WouK8144SnM8/gj2ERZES0jfDsWfXLktL2C+M0c28PeOZQax6WsFVjbYhk3XvDc+S8
DiCN+vCsBHQDz4Yf1ex9Yg5EFKmhAKlgJ0GWWnTTxkNHyLsjHFWKu4CVIuPSq118wkqe+gnJPY+/
xzTaO+FbHnn4hnoi9MGzhXgvJWWakmGzmhL8fkAxkDtpdz54OYlNzW6HhoJ9joJH3rZCQx7xU0r9
1ubddvIEpSmygeixW3YVUD3U6hJ65o1uL6yZybiXmddjG5NKX2ocDcZrad5lGEIF4QwD7+fKs5td
DdtuHfhcpOx5pI09CGrsglJr8ypyE1aG9VJa1meGnBJ12UdEODbRYAH88qj96tWAJxsU00HzdzQL
lqbmO3X0saAe7yeC1CJgmMmfycapzzy3HlumOGI6E4f5Z2k1zJjw6QdMIYsIVmaN+9gvTwmHJ59H
rqSq2/ojCyGCaDk5/FcndHFsu9vCCrdOb374i2I6U5Um8Llp7Q9wiKuWxQgVMp2T5Iei+ekUVCyq
62h4ypr82hf1V5YaEyZmDfcDVFzePlkBnUSjJOzbHjuXMtBgB+cGw8cJKnwORnqSMCo32YPT06S3
Hyu3OfgOpSkv4H6bhKc5a1d5wGnl7IOJxLp/h556ZdZnwfvbEuGqaO1tHFNoCM7JdEKNJmicPXT0
VGVq43b2NJ8oPE6u/WJ2GHVONm1kBGmoTXctWWoD2zuDhjBSEm/cU1DK5zIBG1oW92HSXTsZUnfH
pZRmbqXPYVLcsw6IPMd00TLfOwT7V4SlXjrnJTCKIyz+tslgl3GCFpQ2muwYyuDWzoZX8FSfwPfO
OUpgK4pDIZ2NSy9Xq/piNE+ssmm8/iAzyec3LM6K+qHZS7Z3nEzDsq+qskb5JCAMvQxfmItNDJ7c
miE9uRjuSVzTaMkvMmv2pfwYqorhGUCgR18hfSng28l8vhsorU9eke9TTW2xDFdlBIOdSnInaek2
1LSoxec0a1ZqDO5AAT7o4RBScmmsT2H0lzEYL4HVn2tdhmvbfO/gg8gWrNE4ZdtuIIWV3fb8mVnk
g1uCc0XC2eHnTBkcRUvJsaaCCEMkEutYYrxVwXUm0o0MSi5gylweCeuZzn9k9MDc2g1pQEJ/FTwV
sRSWAQgRPGYTzKYovrk6EXh+HepXb2A9T1m/BzX5PaarMD+l6BdWTMvZcVs6IMYmrm1g6cE2bXZg
AYurTLJNJfH2k94PabNC/l4L42CL7rpG7KUWG9JSm18zbpEBn/lxHnf9pA8msZ+qaPecdauRMH1V
jIdY+rxUzsHN5mfTFF/S42kyF4r+ocdOksb+UMHw3jj9dzKbO63ljctOjEIF3C1vGjp+TJhL/ljE
fJDSyxCRBe7f08KRez9vT63b78clOwVeNFbHZuGEDfa+S9kz5I+gM2dHg9tOHmwaxbSveeN1uP0A
WWZSaKUYmcXK80AEOoWxmXU+9+Z4HVTdTS+aXWtWNyG8Q6PhiarI0rnfiFs3OnskM3ZOk/q+IFKL
w70Br/+U2tPdHHjnKDV5k/5Iyui+bZ1DPoSfJcnceLZ2LlUhiiwby/ZLOIts1chodQ74cUy8Ytq7
GuRheNO6PBBYx5HSjq8wUIktQuTKN5Pz8ucva/8w6vRPrO+6IJ//8X3t6h229X/8j3+jMt818eff
E3qXP+C3PBPZRpudDx7wQtO32cnw662NPBPWi8cxxEJDbmGIw7/f2tgGwRpE85eFay6hpT/c2hY0
NfvW2Fr6/6JOfyLPZAmA2n+TZ1KSALAn0HoX1vXfCL2e8lBAbRuuSmW6K9F5D1VSvJQji6KyxOeZ
LZ1yPWXuoxMrpNZ+4B6nwHaUzU7gSHf2En2eB1KvzcVVcEvzrAPpsxA5U8updkaijKcG95xS7ynP
g3spFuRQJN8yMw63zLTeCozhe62baJXV8UsSkxeMYw3Fo9LHSrJpKatDjlCS/vCugo/MD+1jVKPX
5I7LJqVyya2PY3MYrVQdBcpcG8z6rWlJnHNV4pHkyrvKpdBNKKadCrmZkSlXHP7wEibxoKDds/AJ
jm3C1a0tzR8qQFqSNcNvX21JR94ORbsaHRcURd9xFMYfpsr1Wk8Khn+OnjAr82hU5lEHxPjJEl+L
hnuao/sjFY7P1DPe4F9DMSogqUyp+TZX4XePWYs2ToK4ZWo8Zn69txpE9clN7wmz/pB6aC9Tzxqc
Wkxfs5MLmC2shMOvJ0jMjMqSLoiISp7E3Kz63Hsi/3Yn7Pa9NpNbb9an6adhxoQDSIjSwmuIGLPV
jHx4l4Cz86A8cVawMeHgW9zsAuzvVd/wR+ooJ9sdAVMZE/Jn7QBOSOXGreHzbz8T4qDAwm2UIBPx
uKfAhR2aDdwL4HEGi28oryZLFitLkzu2+jH+pVa200uIv4P+EFQqO1SF3RK24izMq43VlemK6lp/
LKdkpgRcv+lu4dC0r/TLcUYH8WQLyp0yJuCfyTHfzKO4NLm654UkXZZRHjJTsq6VXR0BTCdXVjOw
48d+G5EAb4o2u1dpBJQtaLiCFSYBhfJxMFhkgfVAeWJ+HDruDGFPozaxHDDAxVug049kDvDN4wAG
gEKZS8KK2xw+/Jwb5jF34T51jpXtpyl86x1w1I7bk0opl/9iW19jjs89lbprVtSGXCEAathxgQJk
T7soHiC+u/fdkkuQzVDduFkxQfup6fIQZ0hn4FjKePQx+AqxwJhGL9w0QXA9xcbDnKL4kI6LKIpP
u7nzudIPI9zCnkYwKZ+rf42nuMLU+sdP8Zty+I//+W8/WCue/r2xe/ni38Zu5bhC+ML59UH92xN8
Md2EyaxreqbjuO4fthUQO+UX+J8FmJ2FPzxX/zJ3s68AX8gyhRSuKRzOij/xBOeB8bdPcNYV4HtJ
xYHAgO+Rff3j3G31QdpqtJrVrN1420pz2BZum0AVIMImK6fdOEmSEgFMF6CFT1IrhudcXqkKjz9I
g27v2uz/UQ6f6hDi6WC7FN1rcAfGwFcAFeCt75UGlj8rMzRJ7W1DuYY+ChEKAMnq2IscshwmXD5X
7VWYNLAEuC1veidja0KJbQDl9mpssIviRPSHssNZqqMO2HXQU2zJ4bbNvZFv/AHTzu9GhozEvumX
/WxSwi01KoyXYiqHFaoomLAAWkHtqXYtGu8xtwCpFcXd5Hq0wskJr9waZnXu9PhYIZdvCoxHFzXg
KoLp8zQVMdEGdzjkxrjuipjfSe8c2h1dFZbeFFiRJg7m0BzcoF1W30EFZUNDci1nvH4VNC5VKVls
Oj6xBeeGFdLx1lSZo7E4mdb4U4RDvPPoRqx4QiRbd5jPLIxAdcg/+OsOodPeucEAhs56t0X1pmo4
Y2j6ctdJSEc+UOcbSq45THt7RnrIto5GOG8SkHw29ukGeReCRxs1Z8tkjwkhDFgXi2bbFQT/+wZ7
Jk3gszWzv1TcTfJkYQbaK8AEg3wQp/eu6x4FSZnIcW/7AvKb2ycQKKbq5MM/oybF3sR2Z/hkSRLC
9Yr1KCsrb1gQ05qb0HHIfCnrdULJ5fXg8d+p6lL6HZHCnBqWLtuJvrQ21kpn9a3qsUXRA6HHDOkn
7XZiRXbirC2HwWp06xHGCDeCCb8JAmlELs4LQcb1ztmeIAqAIgiNYO+nMNKCCucqH/aWSE9xwegS
59eTsLZh1UKvilwoDzQbYjZKFZ3YEjPf+FO8zTwgAYFedzkvVEWzdIsJIx+RB+6soX8IysW6jfJd
bmY/SarcDUCh67y2YCaSQ4HSmRasQPK1ifPRFtcibV/JsByNEJ+Is8d/HxTK7lSqcx3PbzoSw1mF
JIbYLQWjLM5Y1urNWDxuVVHuTUQOJibY+jaYNQGXLoh1e5ZYHEFDwiXwQVAW2cZW0bmps/zcdvqc
pOAtZhhnsS6us6a7s1iauQ5m2FyBD02PzWNklRoGibBhnVJD2DgoEqCzlXruUgjNzH7jVddynjbZ
zVSWt2lDRgQfemJzh921n2BbodS1NQCr4T7NC+r5rvUcW1SFq+DLM8xDR197a4Z2TArI2Ze6vB4T
uVcW02Rttg9lLwlT0qW2aHhgqNMHrDxQF35BnnYqIH5C8iMRsYYifmzr9sGfCzjCUGV9UK408Vub
pQx2Fh/TvN+ZWu8kL70YGGE47nmY3FOPeXYluwRGQe67dbOXNMNPCcbEXzn5uPMIDDL8CGA/huGx
VFGbQP/KnCBs5RzoYbukqVQ+4BsHhziKfWgWVe68JE0zofWFw/jcdUlzkGI6uy4/pkv7Nx0F1aCs
4t82N7Hw6HTXqzZErafahsY30WH3UgM4Ukc0e2X0prFxuuQEcJpnXTVap8EIh+s4ZvuWHDtyUv8a
R7PkOPzHR/NfBqz/89+7+H0o/v6ItfwRv41YHKOctn+ZiRi+fhuxPH6BTXY4wZ7JQPXHEcshGCxQ
x5cN5vYyff3lgEZnXzoeCodZLWfrn9q6J3/ZF/TXlRHUdWU5DHpLmuZvszSNY6U6dFhJVi9sJM6a
Or7N5uYqL+2cRgWQJd5poyW2FQSkhDivhKTrt+3XBBNUTVBO4HWvKgIhjoo+AgS6ZsrWNg235fbb
ReZdO4dH0ybqAFezpfBoVi39K/enAWTKpZWlSSQ4cng2DB6BfOJ2tozPbgYKxBc3mT9cVNrde9ZP
AECbpj8aJZvKmJ5Klp91brorQn1TNcFbNVNA5HtECf42DAr+mrWhEMtTVWIoAfNlDfdVWdOrKNw7
ODyo7IspqPUhLJ4dhOAoemyaR0dgqo0FI8+HW1uXvpE/Y4ih8NXu5lBTCIHUqLGlDGOvGEAru7sf
fUao+j0zDSoL5IalhPbb0ZUPH4NsvskNavDpCNSP/ThUiwAi/1/yziNXciTd0nvpORNG0mgkBz1x
rf1qERPiqqDWmnvoRfSw1/F6Yf0xMyvFq8wHRM8SD6hBAVU3wm+4O+23/5zznUtsutk6Le2LhyG2
ymlbKKKzHgVfQxE99KQiFyWhwzQEwe4wYMc8MBcBut0iwmaZY7fMJ/UFLeulaHWTUtVgNyH4Dh4J
fyurnzU8GnYOIB8Pp+Fi5tRxdda4O0dcnlnSr2pcn0HULiYo2vo0EJUbtzo8FLPV6CEMXsqofTLs
7t7BG81gdeN7xaHHXWrq75ns7gQLVw9pwsSDOgvKuHLuwqg/+yYeVYVQiR9Lw7saksitdXzdVFCB
XRjIuSCn2xKSU1evAKvf1C3rO/ywNr5YYq8YZCkHBb5w57bVW2Sn2wz5tiFy5/JEc6iZGSxtSzqT
MGeAI9vutnAQkFl5f0n5xdnsl4X4AKPXG4OTETTPLASWHdI62I07OYiDAtZKQmQt6KQaQfy11WsZ
5htSvHtHf9bFubQoUgl8MrV8XjptleS8zRMghdpcM4ORmJpuINDcEbZ/pS7kYkfQBkgQJpX57HBs
UWG4Qrd/VxaDVz1g+3fMbSIYtCwFaHvvTO3RszGGDLOmmuTHCP5sAnKjTMytKnU8soRAg3FnWfPk
QIkOBIvizsMJJSQoJzznfQuSJYD3guPC4mI7NpTSugbZR9Sozg6h5WLMLl99DD4meGG3RnWhq9in
cnIwuwOn1KKKLDjw6T4v1WEYihvQXDRksPOH4EQTxD0xqZVZcTjWjrPJue4mbsJVk9+TxXdI+9Ws
4HbBtKeJZRdBEh9Cfx9YktzNlxZ2myFG4PA+syhaGs7BM69uwsI6djYznr4VD75Ff2MSXfQm3WQ2
5nR2spXjb9v4m0LrCfPkUPBlC8rxoOjgylg9m57kIqzp64xtderItdNW+2DwQdRNcBflIc+thxbf
r0ytfYUzRGsUPRXBcer5cJhhu+36ahM4xcbNhkU4M28n/z6XGS00I/24PeWGfkYNULWZrOFZz4Kz
pABgdKh+DLL7iF/eJlnB2vvkF6xY+gp+T7aZZLfnvrJOa/2AEWnv4cEdaK/RRuYqbiqehfs/VI9l
NG4Tu93Eo3WuwnibuM6tqantaCAfKm1vjOW2amLO6BDOS7M2dPPou9HFTEm5d1gB61jHd2WzKg8h
U41gtmzvmDfdNecVBEG+84jNFvU32nkuVYU1q7hrFFeLKJFfdVRu20gHmtMDaMC4m1pHkTWrZhwI
fAdHX8+uRp4bNIezSbMp+bDjG8nYZk5iTdxw7yfslxnTcSFoV4t4NGU/jzS24X2bdQntVNb6Z1GI
PQVt5AK/6sxdWWlyZAGxHZCMKNsgdxIcBnsGFubvPApWVNHfity7Z9r+nGDHk0FZeqNHwo4nJTye
VhqHjmXWf4+5ZE6b/v1ccgmb6q+2vfNP/bYrkKbDJGKzSv1zehWN3jTx1ZmKf2oWwn+y9UrFhELk
VeJnmueNP4wibAnYG7MV/Xl++aFdgaH/RQGwjUSPQwBrsWv85/Rq2MH7iWtCN3wEmK9LJzf1VUXS
ww7CW2NsvwQTMwFRF5mjvTc8FGdTWnfIZOM2JZ0YGu4m5j5VRgQ2h4Aven4KuG9xI17nlKcSCEW/
HrmTyS4+BtzRMAGe6HDf9Z4FWT/Rd35NHVrNccwNL5l9ZG1v4iEzZLHILDgOiJ09ZkOWrWZWWPCr
Zbnw8pSUXSrgQ5M+3dZB/xZX03REZ9VWpSSnlQo+1/RtUbKgVXf2fCvt5/spZMkXTXJjnTTrPauL
b7WbkSmwORcinwbEymUASKuMi6VlAcDG21MF7jcMOBxpfJ/rFDq70eU+6jpNd3hkv2VaipgGLZYr
4jA7YYZNaCf2OvKlThqhEWBYiu/NSJpfiTNtwTj36aY1GnFp5zrZ2E6Jr6oBmqN365ST2ttWY5xC
nRhMmzuMXFm7qwztGqC/AgGMH7jQ0T4yQtfVlKAMIWDPM0Y088CkvAv0KF3XLrCo0Ry/VFd+JElU
riQD54b9ZbrQnaIG3Ra9dxZlr3kmtF1Zpw8+tcROlBub1HWQ6GJZf9pjTU2rG5PZdd6hwYqNEbF+
71wPBzfE1ueAyC2VMgnjRjE7NfjdEpwbsYfEOIUqITICVoMGVnYtaNKsfNyCUNHsVSLefPJNCmRj
m9xKWCidK7/H3QqVKwzVlT4WegJr3MlzAZjXaUR/OIFRzMKU1q3SAwZrJ8EWBG336bh2v6pqaDgm
msPSpybZUcOFXB4LUL5IK1c0D0NRfcsomlkNqfvspQrgkp/QeKf7z2aHUzvUzS8XHOwSPATyfYqH
ZJTgxRXXcyYTkk1uZNwF5FIWSnote1bWyLP518XgjBEWm7ko2yMHKjkcrMM0PDlrbTDZ6oR7GqG6
heFBnU043nyDfIoKM7AzMAPBjUibD+SkAzdoV1xKKbJV9fOQNtVOV41ztWUXXQfZYe+i4sef4y4W
L6MZYB7UbW6sXYmSpydWsMlSnKAWlId9QFHc1ps00k8d0kYwLyuQV6jBmxcYP/58f/inVbxLHrl/
/3A/tf/3f31lXx88ytFoARd//s//of9iwZp/8LerpitNuFguV0pLwDj+7arp/mQqkzueIcWvutwf
1Dx0dmFANfzl2f8nNU8HaTh7s4SDpvdjHixT54X9Wc2TOF0tR7gQ3Awl5pPkj7vg3q+Kxm812lIs
TQIBqegFFF+NCs86vzOaeE0SmGdfZyhwh3m1E7U4cNPTXb7OQEfvMkorrDy8dZxxXFQa1K0Wr6xW
9yFzNq50eIn0fHo4t/DCdHZzxqpGq6h5F9v63eBXJPbturvNE2szSHUfa9UBrttTHeS3nmbB1Wac
XRSCQyIcdfB8XvIWTdDJe3CPwIjl1xCExL0tJCjEFHzsDSq+naJ0DxTZ5OhF+aNZeUdTNTRKjFm6
r+xarKxwpuy2KX5bbpuOX7xzCPKVsxG7qf2mRM0CEg56ZIwNb+a18vfr9ZFWXgTOED+SxUJc9u09
OQnS3YX76rb2FzXZ7x4RS5CF2Xr0gPH0pMBlpjZpDZxc+eUhMolhOXOgzs+REac83EMdeu4SsDJa
kyDZVZSTYdteRbmPeWAiK0AB/NGxgaKY3G4nspcHNbfEdUzdUTvusT48FDGtKYFilc/V/kb3gMD6
EEuWvkeRU9fZ6amcl9O2N1zTceLC72an0MT1MFBVd7FN+VwFwCmMEGK8aJ7AWH5OZf9m18ZnCrth
rbPEw6AkdpGGCbyKq2NU52C8Lfs8RpO57jS4jKMJIDpVJDiBGwpqlLpHmK3YxOEaOtH0bsVcMsss
X3Y8+xda7N2ogurX0GCjXKVudyhV+BVWYQ+qACO1jituxQlyNLXxpWEGhtgdgIdvaM9JS6gBg3cp
ejoJdN88VjrYiKDxwWCAMNcmQFs4y6SOpsgYHWxdDPNkCVlURpQW6wYh8rJYAURaC0+r92FJTcMw
wfVyyccMgw2rx3s1eswqgQ3UvFQuygKema4ly9iYw61DgnjBYuNFBPj3W1ZNK6cnkljq4bPPPTB3
wC6H4/Qx4YHa9L7/MfqqeXDpIgZSHH55srntBEiE0oZbYwAHdThulwIw22hzwR5ZMHDHI4KvW8EH
8A8guL1TXHUc+Oei0R7AlB+1abiNbMqt2jD5dDXtpgYvYre4A10k9yQ7OQgY0tEuVUJoN+0u4wBW
MXL5qJOtfKmHMloD/Vs6FSboSNe3nW+lO7PMUTpc34YbUHAyR+mwNET4olXiJqujx3xw2q1h1LfJ
SLrZD91DDO4cvulDOyIm5r2cP+u8cq1V7rqExDbvSBoGQGCxfWbLDQkj/EAJ0LM6FCF5eJfaCi8l
5phynWIaNrkjaq9Nk2dLq8tveLqaLETUO2AIuR88POY5DvR7mQdsvtjHXHSDvhAjgzRlp3FHrYft
7TC11XuXqGM2sqkYBIWKmU8q2uufer18NGR513XpPp03YHgd7gtrbuOUEgv1jHKrrXsWGJui4HmQ
Cu0zEO5Drln097lErIagMwgDjyyT/Zo+vAFxZ1QOmRrNetRT+0pT9e2YZC9TByMyraYrsV+5MuLu
KqNhC5GQ39ZuaC1rK5s4UfOcTCl1wVXJio9WkB8/f/+JxhrJavbvj+Bj1dKO8Fc3rPnnfjuBuT5x
geEMRlzlAPx91QslQAf1zaoVrzky6O9uGslPyH/5bMSf6EAIsEQAf/HmcCn7ASnWms3Ufz5+TSQM
F7VY6PwXHDV/Pn7hubP/FeAaDe+5y+W1Imnbt87aycjLB2qhw3EYTEWUkBLSak917iHn2VYQys6F
cY1HMnRGND3lcbiLSnnEdXCXzfYNyCCAUJNd2sYXcmVH0cZr6K5LKK8bEWUUvBIj42HaGE8sjq8T
hII+/a7YuFhsuySXu6Z2dkaanMeu/xbKEX5uvYzwxmLoYOyOX5NsfBEVSd+8X2dg3XGNgABR5tZv
/VNW59fUJPVXBPJgB+IYd9km9iid7tjbdPArq2SlG5hH9MK+Zip5dWe7p09NDY7si3JXdvnZqR0t
DLsWz6hjgXXz/Uc7EduuzI7uuLFzFlgZNrQby/2a6pcYxGZddhygxtG26DMoobp56SmER0/uodDC
A/5LEt4i31QsLTOHzg/U8ZXtDhc7nGU/8zQI8yCwHWspzlmPeSMWxSkJ7+jDpFWs2bcOpemaMLaU
hW9lTlQvJNsXqGdI0Csc9QcdyGdAfK1CibZ4+pRzhV//5eo9tXbyEJJVCovomHTasXCtLaaRVVVE
a7OQLxBWT9wiNhMr945+FS8qd7BTdn4Urycq8BgwtwMBnPG176loIbfDHgCbub30YR2UecWL0e9j
pzzVdHHEnGdBXqym0eAWqXG2eVuPk77CeJ73C8t/E8Perkq4GOaBvtRl4nVXgzgN+KVFyKbcpd5l
8lx2VzkNV92+huDjBJyppPl3FovBKOy2ljTuc6DxHcvFUVSroc3ZQ5l3rZlt+1TwqLUOyCZXKKlo
8gjIoQ5FpTwJmeDCfICUvRzYEPi898xn8HJ0nvIdpzpe9iDHTgvazjbXcfsRF4+TRbX5ON7mNcFK
3ziZldzk8sUD/5MOj0bm0t0NyToSl6wR63wod5VTHLGigd4BdQSGEA/rRUTxwUmrbUHfjRZVj5rl
ulT9hauyu2gs3pqq+e4FFFPQiFtn0YFAMUYfbaGc5iOdIFWMWAtMvTo4xPtlidOcuH9P7H8k/h+A
AejBAVQzFyCmdo6DzOCriGvpUFCKDkTAzc6jrOhXYwjtAS3p1L7k/nOWf5L7oQH7I5pxBDVcApjL
ry1cfwh/6sMCU6+VBsZgcWsGiJS5eBojqi7xBROM3QyQD5LEWxeGf7AhIrSFc/IYRzKvZMvKOxKx
TPUZPfvkirnwPsSeO1TnbDjpSbQhQEs2QX0kwEUKCKYybi6+xwcxzz4mQA04hhcScAOL7Q0t6meR
DMD02vcUwEOnxCoe7JWa86S1euk76udk8WlHISq8t3eyhuV0XThclPlWFfAjcjgSITwJMc/BLQ8z
rW/fwpqvFeSJxM2/ZJMdvdQVCLrxo1YF/hrP+XYC5rlEkaFo3PvshuCs8ScbrUGy1KKh1KRbTTv3
/bQFT790bVppE3QeF72nFvexaHA3UzQ5y0F0q98W9O2iEuWoRTafvwj1KEFFmhfcXTjwo85NGAT3
LJE+xwziYPteo0E1YMU0796xyU2Pb1r6RPP73kS1Gmb5ykPHytCzklnYqnNgmihdZh7wjAi+kW9n
ZtW+OyhiLg+1xrZfwXBf0CS2bF/mIOTG5utsEvZAV+uyzziubgvV3LkB7QuobwYqXIgaFzkOa5q2
Qd9WRwCdiwnTvIt+V4cNhWfADUdjR0BgXUfavkXvK+cWMW1uanLCJ/LLi2RWCMn04WpEYkg8LhBU
NiIllry4AWkxnsVsvVkaATge7mnw6a8Bre2KR0LP+rdjDSy7fFViSKErDmXvMDXUJGTOph06KrX1
M+6SdYy7L43S+cTY23lyw1zGc5XeForGrL5+rHCw+M206gbqdjLr1Dnq3MXTp10Rqqkw3LD+xP9B
OygYmjNJkNlA/aqjL6BCvqSO+0CJzL5K8DFl+qrw+JMxfpdGD+IIL05THatKO/oy2RDoe/J4QjXb
CK96IN5qdJ/C0m4aVmz4ve/7RL0Ls+eZXNEhgNncFutqmF5CCm1drbsdst7GDK+dqtnv3rbvds7B
QNi4M3QiEjWrGmrq+4/SIHmh8ls1PmvGt6gg7SLgz0rhHpnOLx61z8VQHXWopfBAOj17l+6tXlIk
oD4CTj5qUN6ySV8JpzvbA4ic8Zli7Dl4w7pJrFpKp2OPc1k/l214AVIMEtWhzBuUkQjIPbYGpA5P
3XJ/aYvgUCXGXiTpQ+9syk6QbH0Jh+8G+AFZUwep4nVphSvYKds5ZR20rz8+d/7j9j6KLcjfD50L
mHpZ/hdbn/nHfpk5DfGToWxccL/69X4fOln6sNjhPwjOv0byfh86sd24EhHA+vfgnWI+NGxH/4VJ
+UPBO2iW/z514ifEY0gEEB/3DAz549LHHGGO8+LEMk460hmlwawjOMG8QvSctxrlWqKFZxaXARWO
GRB7P6m3ZTCG64YKpM8htbZhh5I2DaALiwoB2uLmL/qiPCFd8qE2uoE7ZXI0wllft/OvsR0fR43H
P5awO8MeP0hT37BUe7Db+YptKrY2GTgiTn+YrX7IPBKO9GJPWbQ10+qtqWGydVmaA3zCD2RqBRAa
RHS8zbc+Ysi6Ik5etPk3SaXWIhgosIfQER9VBdIsqcK30hjatedHJadpei8z3dxZcnjTgBf0Yrxq
ExfmloY302a/IcaGVJvQNyh1DxrkkXiqTsPcIFXPGO9yBi/l0Tdddz7n4U+3i4S/vL+AkT2T46Ak
LekyfHcGNt7ResRgph1soiE8RBE5qTq4xgZAzzHQ7nId566genzrV+m4rE20wZC3wRrtFF4yrvDe
zT6hmVgXLFruIlSVvg4DSX5R4IdLXWI0LUaXRSTKMyy1a4hJCnnT1BeTD+PJjLJ7Sqi8TRRb3npM
Y1bVvkW7QND5OPdoYI0Fl4+pNNf+ZEWwQjwSfkOJr7jqXJJ1OTphoKijjULCP2WeBjeZV78Obmis
Ep0iJlZXl6Cc3qcqcnbg4FkOpjlswjCkl4q6n1XuUnmkFNlvDYsVyHiY0G6pQJXTmh24lMkjgunY
T+27KkazbdBY5m4CKCCy+zIN9BfdK69ATPzT6GOLqfPi6vt0w/SZ6FmB0VLGeu0xs+yTWVMCGpCq
EzL9bCVlVgZmb/j9F5lzLJWCNnBjVkP66jktiwpzGz4EbxSQJcrm2yA9B7jdJNdyIKRPOZ3Y9npq
0HCkEY4aca0Xhoy4hKVUpPqMbkaRP5sqzBft5F8ju3iIId+v1LzgagwL97jJ2g1OEhXuOjjIZGrU
wjM1AxQz7e9hPKQ7P1fuJgmn97HxHIo5MPfHs80fw6gFJNknOCle1RwFKOZQQBDjIfNb41anG1PM
uYG8IF43uXq+ruR40MrpEBpyWA5z3GCagwcuCQQ/moNQ9M5Znb3U4XrwHPrsMg6YpoTFNji7Khff
RJCH61KXJ3sOOcQDF4o59jDOAQhOYsySZCKgIh97Zdykc1gCwaFm3iVAUaB3lFjmoVGV+t6bYxat
QUOpW1AdFOBTOlikMVQCkC2eAxp+R26LR+UdajWWI9t5GonYLQazeSXNcTcrNWuh04XslkwJpc8g
7mExoYGQm1vK2gn9rj0bJQu5HPvcMi5Mc58n9TlDEFvFo7OW1QCMIMfW2k0Y6ZMw402E5kyTXHwh
KnU/+XxkKsiHrt88Yss0jqnwaaEhDRWk8v9D4/7HnYWz7Pz3Z+GuTb+y7D/+z1+chvMP/noaGj/h
hXct9nAcNubPsOVfdjCG/hOmGsGTCvOujgb+B7udix9ekjHnRxGDeV79UeN2TEQ5BfGKfBILuR9Z
wih39rv/yW7HssckWSV4bSghPxOc/5hD14IU6Fxp44zLrSVwBPPVjhLo8cbw7JXxe+zgQ1uYVk4g
xMoOSuMLVYYHeh9ujLTZuqm7zksDAuhwYtijmjs8hjySTKM5IA6s4UrSDuiPm5hkuGE5m5R2lDru
j3GIjm2VEUWZTbM3U2KueGN0RL9GsiVJ3LUf9Oe64yrZRCMNhnrIRU1+r7vizac8pqrBhzC8ui1q
qlW9JpoOyOrd1Xpa/TINATj93jXto0zVLp9mU5f+gk9uRWnVOubGk6hmNVRMjnzBKxgNTYSGMt53
voG7x196dXhQBInbaB3JdOtlIagR+9J3BRYq1O4Mxd3S1Ep3vRVnwyLKbyvZb6PZdlyan4pYtg4P
CeA7ESR8ixrl6pE9nfkibyOhTnXtXKs0foXL904eap1443kQr2WC7xYu7hV7w8YfzGsmRjBPjnUT
u+rDAy3lWuLSjPwbkO+ijGxRezEIgeK5swFrRaFxE9P0VNG3FAmPXav+SGYGLXgszsCsjyrheAQW
o0Fzqp1pN0KlUJ1Er25Xuh1suY0xJ6Be4VAALQvwFb2KdrxrX0ZsqGyaJgYiOlSzybyqN+kEuCMl
RlTN5uWuw4lumGsioLiKsf9nBgwcK9oGNo0SMA42nV7tVNMdg14KBi4+J6W4bb02YGOOA4xB4LPJ
A0K4tbPKhffR5NGDKq1DOUxXW6foR4c+1GL0tyJ9lVfWuRE8wlFJLt6DlhevSe58g1i90p3wnLNm
MLzTTHEuyEBTAw4ZJAtopr6xAopTA4Pjqbs3nae6sp8gG4/Z99DhjLMQpiere04b/RqOGPN0XNNU
T5hvutNfEk1shjLc5FV17GEFmJgQFlMAIFkoBLMGwwM5hKG59ojVNeCkgH4ERl8aWal8T6/zLb4k
BCdZd2cEp23tEJK4yHRqBh1rM/XByfKidWXwcbTyx4HOMxWYKyoRN33F6dN9DyiXmSz1VivrpSwl
swbdS4FcYoS/MelfNzGlV2W2lghIcf4V4NugXmHd0spnzlUvSr/k5IT96X0IrW0aYa0ArUmNMase
BZMrvcc3camIsDQgWw1PP0N1fnaYCFguNsI4J5W+jypWgPzCgu7iKvP2rnKggFGTIyiHopu15vfm
wqgMwgFsRFxzOxjFW6txhS0/aIta0/qw0SptG5QmXUVBAqUmfwTwtPacbM8ETROCvWvnLroBW2BY
fLZE3hZNYT8GSuHttR6SuGd/WRdvQQfjMsAmgT3Xc9M3BKi7rvQwmzavCZJMLDDcdUhIQ838MRqo
h2ZrPPZldRTp/H2T472VNhdMLwiM1C7T+lVM/smEkk5V0qbEFwz0Lo6p44N9Sfmb+TIROJdN+xJl
n0ZVrgJ8+hTqsKpMzrXRPUeW816Xt20PidOiDLBriQCmSHyUnVnHkCYrhq1NkNIHDJQZ7aSJWNE5
z50ZIp3wdsNMZsZbOXg+NMqv+EcJAKBam6z3j00cb0tQgYXOJSSmGtooBFprx0OFXiMyC8BCTyEG
Ed4kcvzw5wnyTXPHqT3tgJKDOrK3LNlvoyS+D7x078nphlf+ZDT1p4WXJLHw37egSOo5wvMZBunB
cfKDzHgRyqZs1a2mXeEBCI7FNzOKeJSYS1P0O4N2DgcGPjEMSF+QPlIfd/WwaT1Wz9CIEqqf3Iw8
n7sS5ixL26eITCHOwU3JlAYQhKdJvuXYewowCKcFUw4dLdQDvJRuvPFleV8N6PGjOvKlf4jgRi0z
MbezFM60qHU4nxka9ZTqa9kA4PaY73KcLK1c9122NbMBmRKWG0+fhADSonBYk8UmSrWebbV8urf5
PgXV9BXLeOmTTXf1ZTD5awO6hMYL97OILUejb2eSM3LFxvBoOJ/MJ1EZW/anrKkfZtdpU/RbGftk
98Pk0spPUWrrXE0Ucge7aHi0cRHANsx9udb5EBKcXbFj/AIJBwmAojVorKI7TkF1H/kaakZz79va
S+BBR2Bak1WxLiiBxEmTLboOwzCUq4JQGZTIQ8f/UCLJwhYDyDd8a+XwHfoJ9m/sLb25K93wzsZY
q4JXTe0Ti/WmW3yOMWYxR3Hsk6mE+KufVWnfZp5gfffuyIZkmIDv/lrJ19H8Hnnxrk6ClYli69ft
ib3+Ip5NbKocqFVwyHMir/sb5cMWSfc25JJg6uC+f9Pz/CKyL0PWdAaqjA+YBHMxdLhqi3Kdc8HN
gw9Bk1dUbkwr5us+HvOEOxg+B8bfiVRSszVr60YG+cMoLKjM/ibm65DUXARr41vTNpi2NOPq8E2v
KdZeaAYtZuV0JVmyzAUEV6xIfIijTVdZBxAMZzOM9t7gPI5weDoQOZMa7iabc2BqMCmHbnkZXe+V
pqYtFOTbpGV95nEVFdRZhTWPeIuWxQEIo7Nt+NihJ5jpu2xDbipibfXA3VvYeBSXNxGl9QP+opJq
L4u83nBDDGM1BfWhcuiY5J21UmuVW+5ZINjSMoYMhBkqk5cGoHxaQJv6Pjr4AGy566v2KWvBoFHY
ghb90lYw/PzHxDM2I63oFBhdpIbBnxtAmvFpUMcUg3SJkbCwbQoFmwXxb1Bn/n1MMxlrzt3IXBYF
1JjXSNABfkDA/7Gj32Ud6cEBS7SkpnhFbeMin/Q1wPg9Brq9bHhjxklRagd3h6sDDoAeG2B2QGe+
a1INQFDBzID1Q3doqlMXDCgBblz5zLZnnxYPbYHqofEP6AJvb/gMYAmJA/aAUFFEc0gRQ3Sh7xwh
cQ/rMCVomuzyNS/mKZsA/6T8SsSIYq8+ezLctPayahDIRQOtph4otSir1xHlPcaQYM20eFYR8fbH
93z/SH35v/Tv3uRJ8x//u/qL281shP1NX3Zx4BLdBdvAkm62UP2qMLs/cZ9g0YbGDGdXzCUzvy/7
FP9ni+0bYSOXu88fbze4wriHOLb165/3AxIznIf/fLuZ+2cowbGZl8FAmFyx/rjsS/sOr6GfkREY
KFulFypI0Izn0k494BjgqZTq8c9ocWJ4osPO4z+GZYInkFpsM4wXmE5OJuWQQ3lrIM02l5FdALbV
VddVtDxDH9QtZMJxAFvb6g8hjqQgYCwiNCPr2yERa13LaQe1OEHNnRpwrXjiLk4Cqiwo6TSYqrUW
ZER57vynNoi2WRAf+4qLQqrOZdlfGqaKwWD9F3cHO1GPJrJxKvNL6eAY9dvkSNvqJ5If+D8Xmzv/
5AvQo1vdn+Vmd1+X8CRy/SmQ+kMx6E8RJZOQRelXsft9FX12KTADXnAhn0M3m3YJ7ceSOET+UQT2
ph9duJr1Us+eNfnc0u6QcwXoavPNj/PLkBa7oSWygFuMoF8+tleKU6ZFKWELthdDLxiEyap41fcR
ZV4xADgq3yh526H0Fpq6qaBFihF8Yd3oCLeggwPYhOXAbr7GvmUn184B/i/KE9PJZMmNWZy9pDgK
xQ7SFq9px3yZaZcMJzSCGa5nFb1MRQyfA1qfKyOPzdBDhQSTVuUWZObCMfLjJDV8RbJ7S2Xx0sU0
ftT5zkajL1tBQqM520z9C92cDpNsVrSVLTHHXkehP2ohR6/mnwwy28lg7gtT3ZlQ/IF3MQSZwQ3N
doSwY4TijGZJShhvApv0sD2wJAR/0xrboI8hp1qfBnsZcA83XdweKPbhr+As0biQCmxDC3eMLoYb
njT6kRuN62rOEpXCif1MezOdj77wv4GSgDRqroRi2gajuipohoTPUHsLVMrlWKlLkseQRIZvmZ7f
poDOXQ6uXDjXgGytK0mK+/Kh1cLtqILPTMOFRWbqtgw+k5YACSxniGPpWeLRBku5721tZ5fqChf+
tcTqKAf11E/6sUxnHZKwroW6PqR3ba4uWTRx3NrafVwOGXytyAKDyYyRT/HeUlBwPYg73vDkTBpT
GJ05upntcqr1Yi6jqkp344jTPnK3Rj5sfUizdtc8GT0NQDC2tNukGAjIiJE5oYM8r9GiENM9PDcO
+d8pWDMX3CmfVdUfMWqc9eI09d2GFkFkyUE8mRjAiNCBZLJulJr4sF5IGyCyRkd3grWk+ke3MaA0
3mfptJuQzI3QJXditPtSJp9eEG/EWJ6H3uObCWxJvfuInZKy3LYVG2Vyq+1o90NCW877XTFFu9bW
lhl47ZB+GU990rqdlF8oKMecZ1LfuOyRX7QeOz64suwhKp99ZLQ4eq8TlIdhXWbvGFFEAysWln3S
empruek6QCKkYXtjFLdDxeVPJtewfEXbP5TWsCvtkSnFeijc6pY7P8VU4b1NqR3fw5DAwZMHbJBI
5Gokuy0A3PXwvXWzPynJvcio39WYvfJ0xYrYJISbg2vodvZCczxibbALWVNEG2n3h7H7rCjQXXpU
gSu+Tb5DcTviqSqvyexWtGbfomjFe9ckVymmncFHmE5il2tFQfVQb2zdsHxQo8W7HjD9ujfYY1n/
588OtfYs/eu951ZLxyHjZ3Qrv0lw4FoUTitKEgpnmdThMm+4oDV9s8TO+zyU9r0zsbXBZKmP6WnQ
gnNgPEh7fER+upmjAwLzg4RgldQ3AaDcoavOLm5NTWlLAMQYPfUHOzd3wH9ReCsIB1NI20++z0D7
xoLi2La+1+3+sbThdeulea85/krjS5iy8ycbtUzGhwl7jMlnWB8/6jzbjtWjKV7j2ULa4yXtJvtk
tzm7XTY8GFzvy6E6lbSOa124Tgbv1IuJLuPsZMX+iQ8Ua7bqCcceURC186GWV4lG4QH2gdjksmwS
Svlw3EgDHD6xWsjYYI+jOMMA2vXmdPJR6vsgvflvMfmwi/mvFrv3TZUXcd79++jz8w/+utjVf2IN
awAmcWj1UIg9/xp9WOxayiVBDdfzX2Hpf40+P/veWfbyE+pnnMnvo4/7E+QrHTYJQFDHwmj3I4td
yR74/5F3JjmyI1mW3UptgAH2Qk6170ytU7VuQnzr2HfCRkjuphaQGyggaxKV+8pDz8j0757uBfgw
EZMIhDvsh30zqvDJu/ee+/vFruXypxkoBYwW5u91TjNBLYrYGi6jsnjOSNQHRnNoVHeVqbnuvZDU
b3an2PoumwGbmY6CD+aOa8wQeXzYrA4babRp4ajiKhLbzr9je5beahFu9L6j6hg+Mk2YGD/78jXw
jAPhWKi4xfzyehd0rCtnH2r6rurNPc3DoI8ps2nEuO5lIXjo6WUCS930/lq6sBiCexJiMEC4TvQD
mlS4Tyo2s7l+FGN7hAG+imJ9pwasfmO21kYBceNqc59mv71qunATFF+Vl6N0kalhHtuO3MPh7E6w
V1LqXGxu6YQR6H+BxuSRcDJ5F8/X+TBgMcD9PpsAFBvsUZKtzueXTswvb96uVdMjisg2xV/fzqFp
2gwLCIHGAqDFg8lGQbGxoKcFFtZwsnF4OGweCqY2F0vMHGu2CSEvJtvHMVIdcmbPzsBgVaj12Lir
IirOma5e9TZFn4MSpoutboXLOp7Xk6+V+mqxJBrQjXPxEkMCzLXnJgEP4zIyhNqa7QrRzGuX+9vE
oejQbLbIUWTDTk5xG0cHfjeaipYFzJhI155FLu+jvDuzTbkG46WuntoeeEpaBedCJjMgfzdVclf5
LQuU/lg1gBGdYQ83cV1lzZNGP73vsD9THTHjcDj2Xv86pkypLPORXRccgLUZ7iVEq6SvVxPcqoZS
IYuC5FSDhzj4O7rLoYR121gaD3bT4TmO+NvF9ZRSP++v6gFvThRYm8asxSJig5wq85zbj3FE2sxu
EN4pAhgo31Wte0np0hLWyyCp3sqyQxGxnu/YzLKt3vJfQWZiYwv38HHsBZLEfqBTxu/ju7akkycy
jnyGb6RhrGvf+6Qt+0UzNGNLfOOOMWrfI/lrI6ldSg2s5qNIjXtyTgupmpOV5keX/JHnsKsz5A1z
EKZD3j7iu2uGFwfyOwEMsWzwZVtVfCIxcatrtEjmhJqCaGf12tkLm6tDm1bUTpcyyM+dMqFbBva5
FFh10qjcBq1+b4/8iCIL5QXOixYw72qU1hc9+FO19zr70Brpp5N517ZIt8k0GotYCsYAUiL90PQ7
N7DW7UBOuDsZyXtavEXFO00RjEoTH1c+/2sBWK62tZuSBb0mqGkIJ4ufWkNnjv0gQ/Pbso17gGsE
u6gWdgxWydqwAaf+0lH6NL1QXEwrWfkRVjQ5smkMe9AnrKRcH2uRxZDKlX+NP22TifEIaH+fMRRZ
/KJC2hzcKtuGbfs22p9R52yUT+GVFa19zPFZl+wNM18LtN924tnyxYPjxO89KehUdFvX7Xiw4l0T
RjvRXgfHXCVGfUnhMOGpp6lD09atYZN8u1KIvXaQ7nGqQQfiDHvM6f4ORl660dskxmUc+ZuKYYvv
YdnZbEo8tWub6sn2GEg6QFDSPKYhc+t4Iy1/70YJcH8AgDp/jVaBpG/FIiGMkdgKKIC5adt4k9TJ
rZqw3k+UtzDixRohIl8+EHHjWlbOzllCRdqu0o0tP6a7HFtp3rQ37KSXcQxzszDSm0CYx4KgBNjg
G4dqsnJYxZq10bTuDUAUFH+gNni/lHK2CtP/JHWq8Th3wChMgAsa3Pcs98g3Y4SU+bq2NGLyeJUl
hSETJlGRhCudH7BWCig6E8YTel6ig17JNeuBtWgGRlP0+uKaFuyyMHDkQ79GNH6uWRCV5UtJFUUc
uu9JfKY/YTkVT1iurKlYWaHY9aSte7pJUd9nyx1Xkh8d/HO09y7N76dsWE3wnkaqSEjVv5VWcBum
aYSFQRy0xlpZTb3u6YgAeYqJlWIL3VuOFKhXA5+isr0VsuKCmO/a0BsWf32w+Z8mV7s6Dvs/l6tv
vj6nOPvxXsqPrz+abPjiXyVrfY496ywg5+0J/+ZXydpzXMAsv6S19dmy/9Nkg+PLQ0HWHUugXf9m
svE93OQ6U5IrHPGXSoV/Yc38TrK2yC3YnK2z/u2KOVfwk2Rd1K7RiNgVSzgJq2lKb50xeI5njz9K
iq3vk3pvaBqsJLY0jnsci2dfgqpGg3EzscsJpnmc5Cg0LUpNn6NJANJoA/+Aa2PVm58Wug75tUfd
eokUe/FhMRFIsBCB3orSPgqz3IhZlTAlH1EXU3J7TpCQIP5Dj2WfP1n21R1mXwXBbDyOI/2XSFAp
T/BgskTH7aiFzkOAkl3b1tk2bXrislctkD9G06VRXZ7iWePic3o1e1oQI0d+Wrq7NvHSGhPJBHvc
Bjj8h4yMQVBfO0gFRksVbtho2xxhbcrGtUXRA84RY3DOkJp3TtqfwsBfyQKbeG4xjcC0Bu5EpUTZ
PeWdfZt7TblCe9y6lLZAYNhKlEMLE6UWTB/hvGRIbP8xr6ydjNl2VA5uEiou9eDge5LGEuu5aoGN
CJAguI73pR/fesbOZeOTG9SjW3yGbdZdhpWt7YmhUvtSirZ1OyH712Oe6qpD06QLN6cyo9aOMQFG
ekOza4vYREKZOIQ4IIE+wbheZb9IsokE1hbm8G1GzM+CxJuvXqNGO5mzrWwQx8oBE0+mjIrd7yyr
922J0BRwTPcqBBXO+5Z81psK3JtsgkCtVW995MI5JTIgjHEXe9/h7Ogp2ZCoBMtcdepkd8zQBt0C
ENpQxm8yrZdhKO4DqMUxFqEWXoYYLfIewEmS5uA25dF04JhDzrr1U34BKgUnp+9q6hhzHFxdnBP8
BHxh98a5oA1japH0Aj3dZz3d19yCWw/stWclz7kLr8w0V13LQW0Mpw7yCiWzWxat+9bhohnKtesk
PVHr8ah4TpeiMZdCm05+4G1jP9jRNrQt6C21ax8V29jJrP8hkJ81YVMFMI5cFtxry4CSpvkHU/GF
kZfmaKYnyRjlM07xfFcMVy3TlQxpq+n7mo2efadqAjtlf+iZyhTTWcFUPQ9r0Ty2ZfZjwhQX8h3J
eawjTb+p5kFPMfFhn0tXYh4CrXkcjJgLiWBsUbU2IGq5ivsLkQNQAM5jpbyphmoFFGUZVyTz5Upj
6nRSuXCr7izb9lVraFLVi7MTpIIIPKUkzK0t82sq1d4wSM27LeJTsx6ZczPFdUKPgR0F52YehGvv
6o+XEb51K5tzkVf3beE/S8xcAVP05L5EESCm89STKJ3otZLbmKm7mZ7TEXdYYK85B8kU2kvJjI6D
BlY+v60Xnb9cwxxfqi+zAteKPZEZn1zlVs4zP7M/T8JrUmTnukV65W7Qc0egaXcdQmovcu9gzZcI
ozBxedu8vVE6h1nyBLOWkeFHBs3aiACieyQOuNCs+jF2KKNCNxWBcQxabxmip7LCf8rRQRt01gq9
labnTYz+aqLDTuixIbpsj8yZktJgWctzAM+WGAdOTgM1V6LqCtRdA5XXRO2VqL4ssDde9gZssMDz
Ou3qqAIcNwvFAsU4YsUjgk8cmGzHe7Auc4eLxsWv+RzZ6ProzqSU9jE6dNG0G1PUFyJhL8Cc1yLA
FadTQRPKj9HS8NEnJ/jcMDCNQ4/WbaB5U4rO5sdoFzWuU9S+bY46LlHJwfxFrJ2Hk0A/L936nyHP
77Ig+PPh4OGr//v/+WM4N1/3j7lAp2vRd0ntYeB2WVT8LPbMeg5BVEYGBxg3X/Ofc4H3Nw+mHGRs
MXvcXNYaP+FaLIQesn/433iTA/v+C2IPkLj/tvEwfVzHLmWQPl7yeQL5eS6Ikm4gUYhkb5TyNAzJ
ruRZCUTyVAfcnRD+95btzlaoXWJEy3byHjQq1JfsMmj/KHeasteUKC5ooGBzlh9GU83c6+7eDvwf
3M2eOz4T0F5vo3A2PLnvCgW7dZ49k7GD4sFn6hK2dtscLVUvDFptm6TdSQPksE0mV/d438Zj8JC1
NJML87U1xjucXqitwVvEWji0de6uaco/cCKMZM9NaSIumUf6jDf93EhhcD4Edfnma6SgupHFs3uI
HJhpaX7XufQSTHqzT/3hUw/DresYJ71wrlWi2JqyC2z1LaXGcJ/OE8fl0FeryL3nsN1ZFlg4qa2m
lF4G+yHM++/OKTc1HdJdJveeV9xXDa5oFp2x9KNFDmVf5NWR6BNe82lJDhOoXe19lWN06/cdHSVe
+T1SeGGme8NR5qqP6qfGRRDAdCZMLkTaNnMOCYpHBD6aFZXFAesSuLLoy9RFzRKg2Ldju2vH6dIq
bsQJiu/UrCZqALywCBeylheb9l+70E9ZW2HMpeXSyuStkXinSsteYy3iukzgPbZuwHosZlNrqxLi
Nd1aQwOkx3nhDtte7CoagBd1TCpUEO6UoViz3KCwxKHegQIa4yvy/UOHSk5z2QH7BBc+jvuOuIhl
wxTj7eRXPU5ef6UVVGgU/b5wPoUiEd/hwSijHtBpsE7xxmntY46tqzZvk2JcF9MvhbpgSoi1Ypiu
HHlqTHp2SRUkqYU+4kFgm49ed9Xa00VMPVi1p86L91R5nGOq9wxpv3PthXiYPHgdeGFuh7Qg4taw
0Z7GfE2T9VuVUfHgvVVpcBlEui8QQoss2lFEFksT+FW+LWHjdABr8TnhnbZ2Ni85DCFXw8TjEdZn
raO3i4r3bd9qz6aRbOfKooAolFD1KVW3nYK1ln6zDVCi2Q7TjhDYK86X9yHpP2iGeYCM9jZJStOn
6GC1BRuQYNEyDet689SPw5oqFZRZOW0mSjik9+pO5kdcUBjTwqKz4RPk6d2Quj+ILTvLssfiIfJh
wk9p3o4YsJzJ3hLeXUW6/qm0iD+hveRG+D5pwZssMAVg6Kcio+P/Axkh6tSxyjPIjXCBtexhGD9V
VWxQtpaaNuGq6I0VlxiQPQaVmrjuo1JB8YdJEYuBWotopwinLv0ppOPTJzKppzTizXZPa5+QRjOL
U8N463XwJYp62jl4QeiSTrdjON0ZPXsSKjlJCxANjelkjz6KKdjhlnwdBsRGzh+9y5+yp7pL+3Va
tsAz6n06hynUHKvIpH6jwmozlYg2KjtaLHxCBrqywpqpx/t4YCera4Suog3d0CfPSdbjGNwNRrMe
LJnBPrZnw2q3SJqWb8leES/DorO1wxB6YXVpMZ4m4asesEygjkevUWeYja3UwlPXXce82JIhJADN
HzGQHTHaalOV6Woswq0qe7gG7F8tYoRhRoajttPHxgrJj7p8/+J+lnbRyNeDlMgmdjXTE9/EHFMJ
yhsTQrwKn+rRpip0/pDGc5Jl7o1JSCX3Sfca1Ni0XBYK5F1G1iHmFK00Y7yocTgYmGHt6NvkcH54
hnWxNOgoSr0BEkTzISz1gotx3yj3EOOCQX6qHfXspIQ8aiu/TGm3d4aYWCcwqsmmH4T7l8EJDF/f
20oakERuf3UdfxXEc0xtDJQTmCsQhGTxim0Xd6eOaKjbhPz50zXh1aFrFQX2eIWrMNl2+sjKothR
rbnVPQKbNnQQ68ZyQD+4LuxAf5sN9DOF2s7WjLOO3bPw5m6A+7GhH8wIV3wzZ924yMo4qvGhZKAf
Y7ykFuWYpNMZEKdlZVFdQjf8yB7WMRaEvsPIOOUGvSnM2YnVboSdXsd0nm45x3wy5pDWbu2h3kuC
NakVHgP1Te0jxdtxRBLnPRfdbeNT2OIEeK2c15KbHvfXre3XXwmP16RT/5N3d97YPWQgj7N5IW+2
8H7RGPT0UgUOFV8uMxi4yuFtwB5tWJfG0w9aQSXQfFWM47uu32qFhN0YQSzvgC8m/EBIwbj+nazM
ZZoP38qdaI5xTzlCmKoIeY4VJGTHvJ96jHQewMd83OT99Fpj8QF6Rszrfeyal8JiEdd7UJqjfdG2
RF9qqntZaLl3nopv8yI5lpJCIBqL1PTgtPS5F/MzRWiCGw4HzglX1yFoyrUTVqtsgD2VkYCZKwrG
mbicoT1M9qIqjIdpTr3aYtFExz5+rqS2mKbuUQO/YjUZQzK7K8xkrdbc+9JbaUm7Hut2X07ZSc/a
SxLrN4n9Lt3pVGr17Kddmlq1datir+ftUZTUIbr2VStHTlmgsrKDLV5t5YSm0BO5lM9ZkD3CW10b
1FYEQuxMJ/io2f5aVUhR8Nmz3NNE60bcBDv8vnxIcWyZA7dHYe70qfriFN6NJGeS4bszuqMVkYkr
873thRA2O/zC7UovJdiUkVBauykMA/OaQ1ibjwJ3+Tw7GyntXxqPqzir0V4OlIjgxgwsCSXOXI3p
pQxD6AU6C/Vqp1GSyCKWk4Hn9yWPe85s+9tN/DdDxSjllmRbqd/0PIiY7U8FGnSen0eVbSa/fNcV
VR09/dTRPTIYNvobx8vWWBGug1BEP6vX2GPTrCOv+1n4UGTGUVox1x4MLDBdplOu6oOpV/caGDjT
bZda7O9SwvIml+CeAjq4ZwZHIgD7ozFDSSd5O/C2Es4Wg+BOdyp2tIqLbPYDPNo269+wD2wKu1kl
8tRHTwNWHmjnJ81yX9lM6AsCbiuPB9NryWsJgXIUPSqBwuF4yymC0s79zpMm1HQTJUfe5/y7yipg
CN6nbf0wGdVbpKxb6kjOZBQ3Jtf9wH0YqNkbgMbBxFjm1t4AxWl0ag14awlzjRRfiYDlrhu23T7V
YYNbnVrzBqe4uR+KTUuFy+Wv703/J1rh3P9v5+RDnP/of2kxeizfyz8sq5//gF+vSXOTBUkMw7JN
Me8n/8sTh7QLCQMkC80Tv0jGv16TxFxHMYvG2J4JvP58TTJovUdSdgz8FjMR+y9ckzC9/cE1ybMs
iwoOm4zRXN3x8zWJqMbIPJ9hddJIeXmK094ClLgGofo5WQXjKganUt0pPVZcw1NoSCU4I9IaYj9P
jtIXHy3rAG/CH8daZ22U0asfq3dZz0l5g27EyvSflG3TcFCbq7ggYhD6wUnLLMQuToQm9kAYlS7W
M4sn32yvqK2UJlQxebkW0y5hT9ai+tovtcck4nMWA3cwnO7OtLN7inxeBiN/6j2i4l6w9ZsA7ArV
G704A0eiFrMPfqRRRQexG7y6gTiHrDjBhnezrIp9P5Bzw7tpsBNRFTiv9JiZoIMNqGa8Pcnd9Uly
NSp3Z81atxiyW8vysCiF4FfwAywClA1HYiBKzHwXUa0ZRvZTWwRXRzPmdgRCCyImYVs17EQG5MOi
s5aIvzb5geCLG8JnYgV3dOCIhRmKc072z6rp9VU1NUMOY2kSx0ephg9TOemdP8jbOPZveHhu1Yj2
qWEs31KteRYi3tsyYSJS24GzsDC7J5lAPImpiq6SnatpF5EWy4nKiFsnGW78hotojmV2486dbypj
lE/Nx1APxzutty+o7T29ltabwwUabuUuYWFnpu6bZ1CemTA0e9lwb6UstWI64gpPjWtZAJ8z2gQP
fpx8kERkaRskJzbL/ChsnFYOFndSkDCuKqu5jwXWOXrZgLB5/WcJD3Mdsp460p0ul1B4g0uhCXef
gL1gQ5zcC5VcYEgTTwsccPC+aS3rKfdvjBq8i9VV6tApZuPaCw8cbs5COgovsPlBpqc5kLvr70pP
JbeBqzxCluo1TxoMerwxUpecTj2mLWOeBrdVv5GUypOL7C8mrp+lbtJgP+UjzqpuWVMCUYczBk/p
l0aULxEvQ8uBC6LF5ZVCloDK4PyMNWpcigS3Zkqb9CpobCroYLn5AotjRwUd/jpxdfzpkgUenDhF
Y3SF+uyGfAkgZ4EH37iTFKLoTA6D6e145kGOYg7jfYpfwXfw7Y3VhAHLOWeZ8SOghAnrNOC6cab7
2NwG4A3iWgDxBceEFHHG8NQwRJUuMT6ha/uwtU620f8oIoYTo9kwlVL8UdQ7nxnOZ5azZ+YJ/EP6
F7lykEzAOT8UaHsZ82EEUHTpCQhhdZNeierVlJoZDAMVdtDxbprnzjE2Kc/DHeizV11HTX8Jx+m5
tbWN7lbWuuzwY6o2vdixYtBv9Durjsc9NspyYfY5/tHI+/By6h09Zm6vJaxhzpO4a2gUF1bfrD18
cgqV2IYVCw1lwRGXNcxXs2epSq48XPtzHbYWy7maRF2q1kBcVR9JUD0Mcww/ztXVTvIvaw7oC5L6
SS4RMyv0jjQM65OThFhhBv3CzXdaJw1Pq6Ro7NDwuMDSE9+9kf6ImOzzEDSACSPAUpVxDzzgMZ+N
j6ab4eyYsHfA4YkYviprUeKkVL2G2yVI3/LZa8m+ySfHNEsDjJ1e1b9jIRSbXlTdxi7Rf6dZcxmD
Eg3JKc/eGMFWDxFsmlwnKCzG7BQ69Y2cSH3gWGj5HkjQUWUTVIm3iblUrZOJLDCj5ENVto8lxtUs
q6gB0nxrE+BzbZKw3ugYYcfZERtp9mOGTVZyWIY2bTKp1vicxxGgday1oKTMTYDEgANEQ+id4vdi
vs71E8jDPguajV45CGCFv2tnoIdPHpDybA7NHFRIyHsCmNJdMu8NHIPZw+AG2MKHVZXkOB3T+n4g
AL3WIi1nXCwODJIM4Z4PY3f2somZltNXYjokYbCnvIssN2jJHgNAPZFT4qpcrE3MtFxM3z1wlGHl
v4K0ozjNHx96znb8BtExmSfSMZLHfqZajkrxlM2kS4ru0Ltg3TlAMDG251iS8/dw5mPatJNhy+EU
ELAzm5miycBood0PO9xRH44r7iieu/QEbXmhhThRFQG/CDxnmCUtElotF5Qu/0hGmFqZIFXo6jie
ZsCnhPRpBekT5x3pePuxgARqyai/V6FEsW8jLI+Ty2LccXYG5hfCsYTYvVLHuwTzKpEs7gsux1Ql
HQtcGf8cw5yPLP3nq+6nr//3f9O//+v/Osr27//yb//7v0vhzvz1/zHLGaQYXBMYLUtq/KWMYD/N
cr9gaNlrO65lC5e99q+zHHttBj/gIxSmeLM179eyFNRx1yANzpfwR/8lhB70lN/PcqjjqIfzrDnj
Vvx5Jf6TFO5CCMFiI7G42fiU0EDJAE+MHUHeXayM419LID/5kXGTdwDbsqFwT6z9+pWdjwXW+7aC
Soafy+sxotra+DwFw2Ecyp0P3VZ03rsBxpTJ5VRzbAYmuqaYOt4GDH05JyNl3aGkVtFSG8fMD1kF
METL1k5mbHIxribMPS5SJ70gAC6Dh7oQe4sWSuCmw6PbTts4hG+bd2pH5do8aZXZQrTxkxOnN2aW
nEh9EV8Nv3Jj2ia1T0UQbYo5ITUljiqoHt0SzJGR2C+doY5my3Imq9jJR2b2IXq4m53vfNnOcNtP
UNH1aPBWSVGvqqY9tJ58FqP9GuXWi1EUa5ZHRD6bx2iizc0fgnXuCWTc7Kpo4bW5SXpdtuWFv1KO
ecBheJBOVS+pnQIVAbNTGUBsneoxijpAX1X5o1T+++Dml9rM7skTE8iOfwwxM7bTY4WyWeSO+2Eg
K2aTs3YwGbSdemI2SWF9R/dKY5nDRhtPHShGStBBf84MUBcY6KDz603c8SUUqYldhzVKmRscIvBD
qVZWpFxginYzXZQqRlKMnW5vmp5vMp0ppJRsAPq1mvdMkkeuUklC0pkzVa6BiwmIqZ6Vb+QzDzwf
I5bR+r6aeacl4NNwflMDQvVHsKOunxUETVjtCN5xqxFP1w5A+daX0CxUUS3bma5K88dL6nOYTjN5
NQXBWiTQXUCy+qBZBYhWDNhbj4VgilHcdEJjEcEbQAh2mwffYWkwhKG5HFteP013X2F9K1p3JSVD
V+Swm6iYofUweuoNQvqaa2212n/2g/ahr0D6GAHlGk25bTxBE5+brYbC6DcaKbXRUjEsRT9cdRYv
j94yDi0DKZDZ4k21lKOPMWXybjh9x7r3GRtUlul6SFhW8sLj7bAyanJAfVmB89UaflkMmTwO7cHD
ADUN1WPCf6DZY6sfaguxNsInWzsNgDXdXvZD/VyVbOC1qf/ygpLmlvq56XQsH22sLcqOUjBnqL9D
P8x3Q9w9gDLSCC5zjyo7XaesSH/KNZ6DyDWYLhuTAAzBSqzujFPhsAtTla19XqBLXkkP2ZjfWiPD
Z6YLekVyluFpwRCXqQa5Y/owbCpOnco8aHm1CQRtRjrYRGNkrdUG7hfrO2dRiAhTqM8L0WfPryjx
U1yWFCP/IulHSlmj9pKJdp9Li6hevirbnHHUsJ51L/xg4xSunZileD+NxbJS2YNR909aMH46gadu
tMIeNrrZHtPWOekmak0dwRxsRydmWqqzjUTTXVtGz/WP1lV60jGzrOUQJ0vpJ1+hW9NB2qECM1rA
1r3tgmnrRZa3SAW2Vxlr1yGauE6k0W1KlwHMfiB/EQCaJqqjderhF/Rb5vkmJepuQT8E6EfMdwrv
5zTizPoudFquWwNvsib4qUt5ZpV+UY6+iYH9DHMP2jTtYzOgFKe2eV5Z0Dvd0e6KHdG4bWwp8OKE
7g+yAf+ZaNZDPFQaPO9kR2cA+JqxuM8Hgx0tUsvSoVZm6aX0DHhNXyxcTjhMSNZDYFSfA2cAeH/B
oyImbdPWDOcdQL9VK1EnQbzoy8T326VVIzH9k0wDLDj+fBpYlVkxDwPd+9//pfijWYCv/nUWcIQN
Mfcfr/yfafYkDBHEZ448WF2T1/B/zgIY/i3CkTo+OphoWPt/nQX8v2HOtyHDOLB2Z0DMX9rrWIwi
v7XFQQM0Cerw7ZmWRbzgt7PAYDjYnCsIzeBBtoM9caXUMnfZGNFHzj+BuY8Emg8vPmUaUnG3zO1N
KKjhC6A/5AYtVnlwM3LrJRiwoU6Zoo30zfHKi8tdtbUwLZM4xKEF0wVxsscCBj/X9dKd0fZbd6KV
Ht0kdZGEEo4F+tKoe5y5zlAbzPSOMOXSSzqKCY9ZZ10yPKdsZ3cilHu3zi/w0JdeAPaw4YMsdege
Yw9oFHwZkBBMwkslicUpBwdWZh4o/I0XnuBM6xo4KDMO1unbR/wkW2aTcMHLeduRPKyHfl9rUBZS
OPVeBOfEsiAtgve0r4NkUd2qfQxlG/YXyyLuIlq6ayuuSuoO38yldL27GlVuQDjwguguGvRDpIYb
U01rFmE0sS6mqnuhzBMl3PQP5ai2TkE/RQSGI6ngVQTZ5xAT0jLhcdPtrCGituz48BgkjDv6cXTM
J0czX7zeveH722XxyayyTT2he2nw4qHGWNIh6Dm9l065ZMj6mPBEGWN6W7eQSCMPzRTtwL+6KV0z
EYQXOgcySUlWjiu4+S5qsaooYwKHjFengLxKNCnBGE1ZmZM89TRhuYILeg4TIFUjoMj8KGTzpOur
Mn2h/CADpOstrF6erNDZotispnpmRpK4rOxmG03FBS/3qg70VRgO60FpN0mAUXtw9pUctnoC45tk
IBuR7IcBp0oOwybSJ1rZgge/7XZG0D9Eg/WWjPm7SHByG8a5GbBVqh7Lt9XcNFmxCfzmnFdi0QGa
RFh9hb4B/3g685Z9dGOPUlrLvsvi4Ugr3rqvq4+44k9O3Xu3mc6M9vMT8gN/4wfUC6DJFZLSeBSe
vdfZOCbDtJbhAAdC3GmK8bZI5S2ddF+upF9lxobK8haeL79M54xTYy/b6UkY+PXtW9qwFwyyN6Yx
fvls7rxgXGoo8O2kDsDR9kbyPCBXs4fnSUayNqLsrie5N5kIzAT1XZ33d8hhzv+e1LdBd97ELTLl
JSy88Mku0gV3kyXFnj2zL40PSDFi1WmE47Gl+lB6bWTqgY4h6uFXSaCffXxeSWkDCFRLaSUY7lR1
I9XHFJJDLdRmIPuLH0WcpNE7CyGtjdPbj1FC10xZJFczyY+2ltxZTdQjtEWYCoz47If1kynSl6i3
l3kfHChsPwkaYCYy0IZRv4iGPa/remxDtaur4QS0Ibj1IxIyeH017LuWrIHGwH7S4zcze6uDt7TD
5mo94RvJnOmsUwRna5L+W6w79jzJJ4lcGFJtmnJcO0X1Fanps6jLj462xhEqaYEHMPfKHeL+N4bw
dd3yAzCzx0kWZ6lT6hGOw6Xw3yy92/VdtcWAssopr0hKFPIxuXgTUvskj6nVrMamvNTgb+nuYc+i
riZRwFhTT2nOCiLjlyDy+uDXILBYR/BCOdvtsGHz+aBZ3b7zFRsaLX/rtGgzNoQEHKzJebRJtGPa
5UwSkb7pTDooXbnVcmM5UZuDWyGtjqa5N/Vg7TIXqsoEnmFoN2Pc7bUgWZbEK0nBzhvJlenLU9GB
A5noh/ch3QwQj0J9Y1O3kJCmUMI+c/LP+2SAQ0NzAvN4MZAQmQX2WSU37UhACr8lp9lhKF24Mhh5
RIcRaHJZaRHMSCt570fDvdv3F5WZd3EIpTXKj46wzux7egC9H2WBxjrrVVX2xPp+h8dmWwjcT6Xm
ru0oO3UhHZym7z/2AgRmxtxrW58i50/g85ZF9Pdqpf6DNe8i7lNMkKn1nhTd/LJQPyqtZLVD/hZU
9hMd8DdNQxhEBv63NzTrCeLmyg/Exz/HTGPzcv/zmebf/vWHLMr+T5pg+dJ/DDRY86CqujTw8Nlk
QPmv3Yb3N0p58PKzpxCm43i/2W24aEe4/QzAD7+1+c9FsD6dAthFmUQIOP6VecaZG2p/P8+4uNpR
vvDsYYLHbfjzbmOKosTCTjos61q+2Ea71Uy/IGnfXCJTPqsWDanKii/8n7eGuNL8coqovjEr55ho
+qtmFgR+X4u4eMWGtDOaDJDjxPsZESo345WkkRUu93OSGawaQTSJ8a7X0m1cfFd4vSOy6GWI55vX
OoUqu6Ybn7BasGDgZeJP9yyYd7ZVnUEHXDpJQiCJibUMhykl35859bkc2o+2DWKsctx/W/LxlKQ9
lAobTmLfUJ/yqIOoCcaSE12De4Pt/N/JO5Ml160sy/5KWs0hu7joBzUhAfZ00p3eT2DePfR9j6+v
BVWWQsqIDLOoWVpMNJDERz4SwD3N3msn/XTITHs7tJo3ttbHlH+RaUMULZIG9irrtChuwNnNA8X9
iyCZRxr2jY5C0CWnGMLZjOsBBsgj0T44iYIT65xz30yeY5CA2Izanca8nBgFPkJ/TzFzNEVzrMty
pxPoGGjpXVYZxznuPIcTnTwepATVViMIciQQUhIMyfF6XxEUGRMYiQVrUxIgGRMkCf4QCZ1OTl67
anHv03zzBVAkEUDJONubqEAqgikJ74Z0h/5f8IQEZG8SXplLlWdseasM4LJYmliMn/kmXyShlwPh
l9qgrEeiGfIlFTPS8MsRk2ljRAqIzZxZYEhiNPMs5imoR0dLs7YVo7BCmntJeOfQW+yPdPLjkcyP
mN0I6EwJ6lzWdyERQjWDulVBlGekm25EtOeSpzvpyJaJ/JQTdKtoq1vw/vNxJ6HgsJeiBuge/PwR
KQkLPXPj/77mv2j2IcaIrvvfTqmvZ6fdKO1PZOiXxYiaEEcaNc1unsa9zq4xxuie4asC3blmlbgq
s+a1JdYU0iHXXQUdNgtvAqmeQQDqRG2WDvVVjuj00HrQcZMNONNfZ8cGPkKCFSOvo52G7iufagb+
kxvZvVvCzImgECmY3leFPW5STitTvlT1tYgZlRAVrnTPxA5ieTs0ONdID7wrO0h45qliK1raUPja
6AS+3JWMC6uy+bSoVFYmDS7OhHhTTicwDPfGPFIIxg956e+CKHnr+alDho+BFu8nPpTWae8y/8kV
LArtyMkVXTTZNMyrwAFOkKWsh8IpDi01/ypn1dEN8ysDpXK9AJEMbuRciVlPGehPPsfC9mIV7BFm
AoTs/bFrjWYlkuqxFPgbouAuSZ/VuHoaYTqsIA5hW1ni33XIW0a36TD4DY6FJsg5KlWyz1qwDfMU
raQRbYbxntCP1WQT31iBWtHixi2V8jsqtK84oMhVEKKPeXIakB+vekGkoIGXrlHMg9+xVuQ+HUiV
6znrFSDOGUoocuIL3ixfSaQyg8rsEzs2pmPTxCc5cfI1zp2vyV3ap3ciA0ptd8/4Utwuhqrs1O2J
CR2S5DDA0oqPIA+uEDbRJ5PhRBjJpY/Mk9N/NEyAdcXmV2b6kwntMhXJMbJx3NnTqpjuSKhYw48+
laACByBwUgHC1qGQzfvkrbXehuBjVpHVipK4XRTI5ZL0oeXPgcbielRPQ4ZVxjBpt3xjG/qQ5TqV
EYNO+k+C+seSBHno2jYuuWdi7EfA97rcvltgC0EaPhV9/01P7RWBdvTnJPD4ofd+3W1EH//oWbxv
cacq+lVU9rk2oPtjBgElEh8a37/KpnKdbthwR697VdtPIED6esOu72Bh9kZGecLM37OxZNPnkKeS
53eOSuyloTw3SfHV98RcRnjK1eA+sCDdpB7JmRcV0kPiaGsee5BL2oOPRbSnqdHkDdSyS/HoaTRH
Dft0tX2PbGsLIe/YkOndMcosUrapWQsHFc1aZrzPybzva/3ctuFGOhnOC5SWytcgKbbLPYfJBgTj
Z5oFL34vtxWjUTMDwD+oO6glG0OlISrrMkQo6jxZZJLVLNzahkJPYUoUR2Cx6nzdkaGchMnNSIRb
gaRMs2e40hvUtGuawZXCY0fmcjNaBb5X4s70jGKdSAl2XBS/p1RStzYfVNrZRu2jt5L5sTK/G7hM
C7vdpc3H5DyJ/lqG8CUK8sLM8LT4bm2l9yA6n2nRNx0obNUhydQISRPuj47WoT0auXI6+84KExA2
/GJO8KP0fCj2+KE8RFPypTCNNY0v2kjej+iKJPkYa0Di9AfuEMnvQYvOY/uMF59kUfKknMEDFbPB
1Ron7QmM5DmYsXfI2iPmk5zjH7K/1p2qvDo2IUA5q7RVmgQwQdIiwKrz0OTje9gEG5ypRwnCSZJc
kPPEooDXrxPc1lg3PJ3mNhDJOrHOcyjWwfgd2eqprluUs5dAedfYVDYXMq9c4ZiuieYPwNTq36MA
XYrFf1aARh/1f+Qf3/8BNzsvsn8wV1v+gD/makLTsGss3g1DsvL4Ux3KfGxZvIHxYla2DM/+31zN
/o1tHKAw6z+Tg6kO/7Zj0y3cJjZJkf93//av1KHM9/5BHcpgT1OBymgawq2/1qFkvbbIwKsJ67FK
8BRnKgCj0pjdmcj4Goq3pca7mDN4UUZOnMkWZ3PEGU2n7FrsqUs/3zeEm48gbp1iPChx7toGdiiG
B6D3Nj7k7lQCn6nwm9qrMLoq7LGhXjF4YjCldgpoJyo63TzphJCMuP4Sdu4O+euxWgPRdwJ4+P1S
JE47Mmz3E+HiJdntaL03EadgTab7EKoY/Gy5skh715MDdNFN2KrklBhbW4FsZPDp6rr+VEmLx+Wz
jPJf+FXWPTZXk1T5OEQ0E2gPZE7ZJCdwdOB2S9i28RGLPvAY4q8sVvbTLNeGf7bUFzVEj56Xm87A
joFQFpgYrFqwFwMxQfIQzOUDNnRYJBX8gPYlK5ANzQ4SzWCd0DJDdCatvOc5Kjeh1aN+aXM3xMTo
MCYS+NKycD5MDvM/AbIxtjlEDRVpi30LTNYyfXIeEjxvo9j3NJx1Nd+PRDAaTnTPpXbTZP0Q9+Eu
aruV0vRXvzTesZmsK+I6k0R/JWBh21gkHpFgtk91aMyA4pW520QdWbeT7T/Eqr1obYGCwm3imDCL
8qyF8X1f2rtuWDKkOCt8hn9Z7CXTjMEGgAD7s4WjSK7AKS9SNAwAIyUg0WoWbhpOLhtjIv0QWzX1
ySISdOqBYqvGzs/mNV7tpzofwcClhwx+na8gZB4s7Rrn1ENEVTMnFPqlRxoaj/w4TCV9WmdFT/Yz
JgJlSj67+JOpllv1YpdIgxgV0+uc+UF2YuXMycEwyqOzdOdIALmyL2ntH3qr3rYtNJK6etRycQ7N
alMgVYrB4wcAqWuyl6JSuqyd75N5PguuRrZDaHFJMCupWuNxN9WsOqHp5ma7sxVxJCENFXPqlbhF
V70Mt1E5PsrGgCRAIsVcMK8IzwFogibs3HIutoqCfzXESDosxQKU2ATjYgnctaav4ZvtfigbHbI7
SvmGRmzVBYBfTlg4G6NxtYS60smdg8yVxxQ02hjN56aT0LzTvQlEpWoV5miFO6GKjgYSlpDMdnm3
t2ibqmDXSzahVn5HReLRrex9mM1GAN3EhMbhVJ85UaNiHB4j39nEPnhsbifTF+dK1o/aUmsiLi9L
DhogrWjTlU2WEqjTAawFfTWAVPEp0vGi7+y8/i478qLCZtfVtWc5085wiifVuGdA4s/ORk38s8K/
jcvgpQp8lmHZW+ObR/6EHQWvO1Gmm1Z1n/nqV+6Xp7rgWiD9WS2aI2TtB5AP5NQBMKvs8JKqw8ZW
fvWUEoM6hSsdywUhuV+FfK51OJpjvG38D73ozhohTRZaHUvrmT8VyO2WFIP64GSs0i2FOEyfgR3r
RsPZzMLwIjjT5Rxvs5Z6MyAAVCN9ErkOkh3rWeVZkIriuWvKW+B394SvbwrIozjbV4Yxv+pTcEaN
/d2E048mwEzDhI+FhVlXfTX9+YqPxKPdIw7dx0YxX3TN2Ptp4E4GqUoZYUAdP2UeiJcwRx9fLYtB
VKK5JlzZEXDXETfR26SgsbBrHGvFwx1SPYV9RIUfUukXVPxyKf1TeoCJ1kalJ+hpDdRwE2iQARmk
7SP6h57ftqWfQAu5cegvIvoM7ldgfEvrIehBYjyuhX8GZb5r6Bi7SPKwSrtjAA+HQG2+d7qZufjE
weTObEPUIcXWZrjJ0vy0dEHzXN1lIJHJ1D7mS4vUPxg0TB2NE9hXIvxopQQtlY1z12cjH7fqrwjl
JT8YZGWYfJaCryF8y+jMnCF8cKph29OxFdNpCUg3lkaur02D67P5lHPhEaXtEvhMgKvtVhr4DvNU
0BEWdIY1HaLscbihMOuerTEn+VDbVsHVkC9GOuxzOkx/aTX/TSokipX/vkI6f6QfX8n0jwojXvef
hZH1m4ZKXGMSZ6maRoTnH4WR+RsKbgapbBRtXdh/qYvMRQ/ES9gP/q0iksi9bZvtoKUJTLz/SkWE
IP3vKiI2jOwaVanqmHr/TnWUshBLdMj0aelszCY84+Unx0aOr1UzxLiVHB9huLJIQg2G7WyqF6oD
jw8o0ipL71XR5Bt11i4F1BhRJc+WImA2+C1cwGHYV5LUsBBRs4UcuE1Zo41GdowktqBqKg1ENJIA
pN54m6L2iyMaCYtesRfCSxub2rESxZ1eh6/FXGj4TPV53eRUWpWJoNoKXwMNOJWhMPJx2LMTtZOe
y2zGL5H4ILWGmX+k6Q8tR0S76d94+niWRZHWDVu7pkYKFNzzdWpeM39y4WZ854Iw2yixkZLneFjb
oC933NwLuNC03KzuLv7crwcaQFIw8yco6upuMrRHJS7Lw5AO83G2x4MDSNBT6vneTsOXMq0fylA9
o9/calp0z3fUrkZfdVl5Rhs5MAxUS4bxSABmBCbqC4Pzh47zfg5JPIiMvUoAJh1ytM0DE3Iaw7HZ
6Wq0vGXpOZJnm1EW8hGDVHsXdcOrk8Nzk4F6UbLiMUmQrkRO/GyWfDaZOHJrWvV0UDES4WHVrmXJ
00Qv8rdGa4c1Yh9nFUQlmt7SeegwObZ2fGpsRMSlUnN4ytmVAwuCWJntdo1CX7p1N3KMjuaIs5W0
wNUw2CSHhuplciZz0eA+oHE/J+QEuI3IdlFQ3jLMtaodeFVjo+4JZLmaKq5Ao8GAU4UjXCcbxvY0
/koIqjMm693p+rVG0ieucN3TFge4DyELUBkN35TCAdOGgT2m0DZBVD2ZTXzO2vS70CovtqPGHQ27
5/QHRsW8lwmdbSHSrfJEc9GLdOsithX8tnhTMRkQ+AdXooveA6veheXicpX+pojNK5RZGI4Tmpn6
SgpishWpeFYj9D1qm+cMH2gr9Nr0NHy4XFSZG8XagLrbf9RJcYWd9KNXlWt0VQ8mw7iH1MtvTAoW
r2TGSPpSrGmnsHUuccxGPA6rRx4Z3V5MqbrXwn4+tCnhWx1Urjqo4aNkxXI8Lvt7e/osNK7koZzg
yo1UDZFCUAuhfG1ikoqoRh+2Xp6VkmXvGDFtimsVPRovM9PsLopjLAAzxBnH9JRCn9DUAw7vTSyU
0pyeVIuffypyIhQb3Nkdx7uNgxJ+VvhOYjjMCuzvKwx/aK8IQloZ5IgeklIgP8uu7TDJg1+W+i4m
LCsKCctCsKRfG6W6TKl/F1XsQutxcUzM4thFEGiMOT4nzpzvzS67WG2AAbYhar4I7Hcu1Nd//UT6
n8aGMlCX/JPj6PozR3mR/IPjaHndH8cRfbWE72ShiF10rX8cR9aiZKFJ53BBvUja+5/7dB19LExv
k3EZWtW/HEqCoL3lT5RSR7z6rxxK9PZ/fygt6CmLabzOR1l2Vn9eF+FmDHon4AmjLf1jlnB7jJsY
AxyWdlQUQ7UHf7+dc8GqIsOlQnvxHqTjXuTJ3ZSVh7iW34rRbPRU3ZZRhyc/uGkw3vKs2soUqokg
FmU1D+aNDXHkIoBZiwZNS6RS4tp46m1Qc3rzMtSaN1dyg6T2XE04m+EAo36DHqk5pWc7+VuuZvex
GHpvGo2LoSAHCSxxJaoN52oWtKuuaj+1NgHdAhZ/VPaiTN5ivFWbKQno+FNPBt3DEL9CMSWT+a4N
/GcD12Lmt9RqT4BvLgWDxr4l4YuzdgioTrMQrZ8tUdImb131wsd5FmhMKAUXkhqb3CB47eP+QFwv
STAkS6fGtnZ++spLK3mbkult8P3iGkYTctX5Vc71Le/R8hlMd1mtrERNluJAVlOakQXBXLsHkNmz
LxFNet/3osaarV7nsHlUhthrBAZcW93zFTHK5Xwv22KH9tpiffEcqSPhur/ibt7hWaH3zB3yQ4fi
AkPZTSGRGgVahZEkvDmgJdHi6oq95ORL3DgFziAm708Wg3cz0l0HAEQVMKyoDApdAwxOF5ZuZAZb
Ol1EG5dOV54KzdqktbV3pP5iEX2aIrNDfMv7EBIxJsc6ThbOjbjPnXSN6oCu1VwLsgiULj/A6Tk0
Vurq6isBckWprFE8ruEA7DX1V6lqBM9+dEV0slv/I8/njdEFz6JGpDzZobJJg09WHOiOHJKhW2wQ
MYs4Dei4z8M6TMjBiPLufmjeISd4eSLvCQM+Shzfk4R6pk6uUek8IRllR22+DwwHhQK1Rtc1F70n
xAGsxTXp/SOD8pVWwFpf9nQEwORzugvnGTYPT2lNIZMkxy32SNr0d+Wf7TS+Y20MEFslaLx0q5lZ
M6mJRUNYNVmBug5o+CuyP7OG7NoWYxXPWwKcboMvTk7dULb4XKuOF2dfsOe9MfTdjEiQQXXHxObl
MNPw0BPtdRZ+uoHlsE6qjHTchoc5lPQ48ILS2oTcbpNVM5G3N5KWhHAnZMNRxRVdso/lvMZ8HyZE
uiv2uVLIIKIPH3RsfZXx2DpwPOzgOFQBmdIdE61veHcHRnFnxWrcRHWmxZ6Nha+5w0Z29bUBuRX+
k9H3l5AbNkOj5gZC2dloQZHSH+dZu2ttsWmJ9oJ5lXTPTp517NUQwmXWtq/bnW/YnjYxg/Ox9TN4
eg65txsEbJVSuGoDqAxPOQEbeyeqX0fxPlWvtYmrJUaMZOaIv2avBQJuGIHbaw2ESZ9FEcOykQVn
gqOontfxsuQJGwj9ofFSRdohAcOY+Rtmlz9dbvGr/Dh6cYYNf8pgSfsLriHQD2kgqGSzjVHjEOj7
k2W+JEZHiDtOexw6VtysNLlXoMJWGPHjmKqH9E8ChZKDVeiH3IZOyz7GxxW3wq7n5ow4sdmtS7s7
qnlxhcbkb80xHTwhkKDqFaxu9mOa14XV6BG48P/RFP6PO4IX88h/3xHefvIf1Cs/dNeI/7//9/9S
TdWUqrG86o8DGLkBHmDxu+EE98ifD2Bg1IwiTYOB+O+Qpb8NyjVVLDEYWAVo2P7MZbR/Ewy1lxE6
bGX+H/VfOYG5Tf/+BIaEbUhAj9QBy4H+lxMYw/lMy9qRWC2/EyFSNzZQNmRtna4T49EPwgco6g9M
yu/8rDkbocWoJQFlbIMS4cm0yyLj8HteZdwU70Zc8RQIGKil3zKNPv1Z/JqNHEqrdXR06yEx5w8T
U2ntiMvUZw8xuUocCtvJuUNUskYIuzcCHqYF3BlVEJZLrNYGhRuhrnb7GjihW4UZ7gWn3csxedF6
BOuZr2znBhEjDLl0CVNIJxTljY8gvFhwzcadKSR7uWLXLgIwmbzXyGUrQAZjkb+bQYk6K7Rgy1au
nyRXo+mG1dBAF/aXrXLje4NeQgPRVxIGIPNXjGLdEavnF1lBaATxyjrjBneFl2thvSp0OeM1nuFB
UniT7GUT0MjCb8WDcGdl9muhxYdg/EzZmLEWY4OliuDLHIJ9MaJqpAC3JqhRsrUOdhgcCnlrEnlp
JBTZpt9WWeIxruVQBABSQLy1ko2PY0+JIYaLh2kUkDJh7ATo1ux542jP4fwrSc2VwLYLsTKJ052e
fzaEQ9CuMKhP12XFhKiLBmhVcu9TRESoIcmivOg0FIruH8DmQquaYT/oipfG54EmueZnCTvnE7bd
Q9jERCg3GzD2NyduniwRyVXa4lGs6BhmWG69PFsFSlO8cisVUFShoXycq3jdD/apFcwFKETcwRKo
81p+DH8hGm+cLrKW9vIRp7lqLrvfJ11O27FtXOiUOvz/KlJIWQouWam8G1Z9tburj5ou84LuAqTY
ahhZT2czTnA6QB/Hn+AF7a8u/zVZ96ExrCoyshznWa1RmDgxAZTXoeQ+GAoMexUfl30Fl4BMkCrY
QbntgqFGlhBgs5pWISUf9oGVFpSUFfZFRb5SCWoeqJbGoqPUorVJPlyFdrkFTNTjXMh02C5a+Nbh
hzbV+kzDt5/zKL0RU/ykIGOqdFgSPkTes9+gdBlTZAF4QuL+E0YmUl+KJaGWL9No3WnBuC3tWGcC
wkJUhiH9OPlRJMQua6w4fKhwvbD+tG5l2B4RVC1ww4dS9HuDRlKgglW75I0CG2eFYLQQoJrcaMx8
MIojJRici47W8lqp/VuYiltXeY3zkxhbmDBup2dUPxSeQRi8LpJC5CTcFpSmuJKe+upFdMnjXBy0
WPyMOssCUHIrjbu5o7otLL7xCMhy+JRT+6YGqb+q9eyPdx2V8Ri/khrxAIXGQ3KwI3SXbGYq6TDy
9/yVXSuIXlsqbUwikGgqZhs6ErA2H9m6o6DoRdV7lkjukz59Gy2t9Exq+Ilavl6KelvLYImpGHWl
11D11yAckGHZa4d+QF36AvqDRKCPzWv91uAvJ7SXr6ugm9DpKkgFvqVjcxjseWuJeqPMM8ni5WGm
G1GSkRCh6NjyHDFUbhu7N3Ct0bxE5d6c0YTn3FxKPGxS2hyw06sxYfyCN2U9jKqrwj7kZHFnpdoW
sdxUmuqWavwRM7gfu5h8tHTckS8B0CVCxaM/QsY8NmI8BZH4rKOe4BAcOHPp5YH+aVcXa2J2r08f
vZ/u9UGusorVp0ZNqNfpIc2YWahyO88f2bK8F+lulOWlQW+haelt6FC3qtWDKcpjmS6gbj/bSR9Q
gGlyoejrOJy+5dywUoj6F62r35tUbJKseYmsigQc7aJOOkBVKCh5L75zU98p5GbwJGRBElxTy2YV
lLtFlT8YCfsDVman2OBYCIcPMY4uXNNVl8mdYV+dxrqrGpJW1fswCl2U2XkOCaqPOi5izTkSyskK
IX0TibHvNeuxtuezaRM5l0SbyFZuoSQQkWSx3uzGbRwaG0nu7U5J2elkgKoIGc0p9qjKEJ84bjnq
OrFJ6jHIOMKS9ySfL0MfXP4NJhFMn/9ZGZR8pP9YuLq87o9CiMhi3QGmqkFKYSrxRyFk/uZYizZV
10BAgpv8i3J1UbtaAiWBvlBZ/uLKNS0BMZI/VV0SyeS/Ughpy9v/F+Uqk136VUKaGcVbS53251HE
qJZjGpltt9aotovk3jIeMqXYN/mp65jEsWE2i6cOFUFAaE8Fw7f+MUrFHZ09MMA3x0/A8OH5Gpel
mD+d7Lk8xQGut7zZBhDksdENj9SNb0lXfszDsSjH08C7qV3p+an46ka8NU7v5sO4HQ2HhEexuNNN
xKXE/zQlk+oAtYCjcFKFQ33X6oiGUnI2XjuG6OsQeup6Jl/Rvh/x97cpBEfLAqfnpJ99UaD8Lreo
cRbGpemmE6NPK9in/o89Nx4ij8SNKpOB3YjiP3nRQV1h1V2bsoH9z4o1Gb22r8A856o3N8NLksSn
ZPpsQu2tGurtDD0ujzQ3tw+amT/KMbq0U4xQFke9w9g7UUH+jveV3hHY4dOOC5bTlyAnsSEeHkPc
+4jjne0kGF3w3a2MYUakr7k1oX8JTBGF4c0anxS73dprAwDQUfMuB1YH5WIZiVCw1TNde4kbCCjM
qVLMp76vIjptI8VZ5d84xNmK8dQziHjyu1PuJ3uLbz6Yii+uR8C0zUdv6b+IIUTfZmxKUrsyoIkI
R9VS3gB5nWKMkiS748V1UxtjLvFEgQpfvEdCUXf+MW2bdcTT1CavOln0TX790+TfLdMXkYYPbQzs
v4c+2OC+SGnwfHlO8Iam+X0YRFTf/aYv32uQDt1YbDXGtgamEf5GF6DVLGlD7blvAZQVt1bcmpK0
rhoGm/+OPmGtcSa0RXSt0s4LO38/cSHDS8BMjJknlhG1YrD1wXclVXnqp/koFFLBgmQrCZILlNBT
stCNwZ0I/mJaw6FSPCoWMoUAbDXnpioJDov9jdZcJepS9VYWRKzaN7V5WeB1U4K9LOgv0p5fzRhR
MiVwzPiuR3NX6h++8mUBeLGMy4KkNpwjurW2YRpPYkWVuJ2Df9wonxJx7cgzQNr5e+BcZL9Cw1Fa
4A7TZ8qiO5PikjArYawO3LDlECayljVESjaeem/xfhnrApH3u0Q7TspV8Knq5hqRYhOVd2WJPT5u
ia44xjk5KRo+9ua1Ue8G54GpC861QxWdBv3b8glNeLDSrYAIhGCI7RTiyZeQ0IScGZGzK0ZEQByC
KdxWbRwBuqGYzlzebgW/DSwifo1b2/0akm6NkLNsJBTxRZ8KNV3/ogxcrLaMKhzERuMA2O9u7nDl
V/re0IYDlnAvlVAB2vjMxbmxE8YzhRrmLiNNf+Uv6pLAuqaL0bSOyqvQ6pe2z2D6WY+B/XsEKEib
JSu9K5kHiKTJtyqhIR77b2Cmo/7Fsv0497lrhMmLLM23VrMQ93ZHRUy7ycSZXnfWs+anR7/CO1Pk
wwVfyv0kcKp2aczMxdrWCrSRwqSmCQobSK/Z3ccc6vgLdoJ4QYLrSR80puOMFc4t2/RqCu3VJyVl
rxNCrpjxt1MFT3ot+CDZZRRDxmOzvZ/ZzDDUJbUb+7gaYzPqlUsx8oajGuyxj+0S0rFJ+/Z6nziQ
576emYkw3FQ+tOCXGD+n8s0f6J7+Hc7rf7o52P6k+X9zXv+xOZDqb2ye4UPDepbCFoL/8p+BEuI3
Rhposhzd0H7fDvxtbOHAnlSxoXDOC1SBf14ccLxiV1nyRU2TFcK/clrziv96WuvStHkDbCZAPvgc
fz2tu0LFM4rQFc3VUtgp18XTOPbjgQAvhgXmulrq/bl2s/CXw150hRbLk6Vb4AVLLRwj9I41szY6
BtdUt07YIcMtIdobT+mABcs2IAn4zg6CwZIHvQ1FsJuVZC+tiKfvtIIs0fsmSOLKeNbD6bm1dK/z
ix8b7YWFBUAfCCO2TP9mziZ3u3KpEnngSY5llQSuVaaIvd99CCfe5/156rcZIlWo/XFcEj/4MPZk
9gXPqInU/jiGp8B+i61mNRuHsb7XKoINXrQFx8v+WB7C9JEj7tmKPCEtT/YxyU+kQw33XfrCVGo/
0nEZpXZfqYnXdvG93eVfclK3kdV+StHP5EIBCjPClaE5kPqBEuapvjTR6gYDMW8vjsYECSFUcVYQ
na2YOUSPDghFaBq/euRXvtKcpF08seiGawwqyq308gPirsZ+OiAXtK/RUPUWoKequpn9ULrJEGEP
Eqex8zKdrwq+a0Ck/fgzFPVNGbpd5mNZw7eaWrFbgPDBFXkwEErj0g1XYVdfO0V+mTNx9fNI9VAR
qZxOD2k9boKpBKsgaH6dnWDdnzTIaWIeWLryFolubea/nOE4R42HDn4j2XuUpI6sxjLaahUl1iBj
V6Tjsx8SuzP91MUjiGqmTJQjwZNUvnN8EoC6LLr7oZbtmknw66gra6XuSTQ03k07uDZ58LjYRlNR
r7Ek+g4pS0kHFs9eZ1hrSJqsXHUSdwGyKKgk59QkICcMb3qfkOCdbojjZD7RfGkBtR9cb4VYcrsc
EJkpX4UK+tZnfQ8opEdIOUfq4wxzosmGnV04u1yS42GbzdoY/AtGRCSuzJJzazOb6DZ7Zx3NiO3s
AvSdDg8TLEQ1/ogpQFRg/NIi8xtF7cYyqmOyOJAoigzzUvK9JGFPoi3LGRQGXoQ4DDPP+I23Pl7P
+K3jsX/RsQUurlmDgFAxfJgDYnH6J+wl61QyyBdEdYdglHKnOmSZcPt6qSxsJFoYnjCw3RptBLCJ
TkoZvTp+NZjHqMzKVd1fc8ekqoVoqt80uoGuj2J27qtTqDrbZZ9UlMJF4UHCl1K5thYgFLQ2ORgP
yULHLyeS1/LXxHQOFZbovibXfq41pAh8YgFMHI8Ma5/GzcXktUq2q8vqVCbDFerhA9gclnzWPprn
XU0gqDnh7GwdCCm6f7ckdg4NAwKSsafsLOarH1pnxh0G7PfpfTa46v1b2D9ia6isjmobAWKVnTuW
IgnLGjuOXybSozALeW0u7itj9hqE8nKAyDsBxnPyVeJce7K1cfSupAXmRWXwYevyKrVfWpa+MIS6
m+zqXiF/l+ntsYymi2b2h9oEy+KzWTWY+7VU3s3vRm5aBQpnn4eBUq0nzfw0+/EcJOpLGBv3be9v
ckFpnabFro9SbF31lQ0OuyhdxfOcEJ7VoBZNtB9rZsigZiqRK6yqiDxjFmmMS97ZuROUAob9zsSF
jqZ8hMX7QGLYnji749iKT61I3aFHvh+Zuwy82RohAuYJ0zh0PcQDVrdsoITqRRWjphCg79BOZ6xI
LBvT2cWdz0i5uUvU4C7jV6YKgdxVrnMxbAKlelPwr0et3CVTztgFfkFJSgdZE+auxofSWuADfVTD
TTZ/DtlwHiJMF0o3MuFV14lP5U0dD7JPveHE8WRU3nAi3FdyvlL0YxhMzo7dMWc8WbjnqpI91iR3
hOheeChudJE/TSnAtSmj/hoEX0CHa2etW327ip3xkhgDJRN6bSu0vNSU3pRDQEzMlROijXVKl8Tr
fccKnE/ilQY+3d5CpwvzgWmm1yP3rNvLbL1S/aHIRKopn/KQBqyyUDfZ4V4a5qFtzW3epmv2/3fD
4NwlRAvqie6sAakdilnB1pberM55sOJ2a0ZzuRKLUx2L+/CUhHjOoPQX4HHhFnk9cl3mhrdUvJtZ
ivMvd0E+rYO6O+jY/odF95zE27K4TSPcbqsljgaoLWkgkPoItDdBLZDyUk2u1DW3m1I2b+E+LliJ
M5TaxBKX0v8h78x2K7fW7fwuuQ4dcpKcJIPkXKy+lbTUlZZuCLXs28n+bfIiuTvvlY8+e3vb3nYQ
A+diAwEMA3aVSippLc5//mOMb6gouZe5zgEe8lLh2iCoS7MFRSdGBf6uPw1kmbvKWlSFc28G8XNl
wW0v+d72kXtocwgDXkW9XZBeSu6Mk5s8uJP+0pJFzjps7s7P4ASTlX2B21snIk75vNwnVvI1Odbr
6D+qHF+3byHF8kBIfXufaqi5GG5WetPA1uHB1TvAGbTyDGXvYYzUtvf7Q+tCte79cOuW2Y+W+iWH
/HYEDMKwor3RO/y3RmM3y6qMpRQWV3yAxGHnSX7EQGv3G6poHhy3Nwkr2lfluMTis6Wfdy74ofgt
M9yNiU229cydorSIjpbq/4fx1mMe/HNV7vj17/87e6v/0Bozf+R/LKSE/pOkag+R1WKOdHQTA8wv
Ay6BaKAwDIuCxgZWQX+fcL2fcG7y5DKktNk8Mcb+4tf0fuKPcB22RzadPDNP5i8Qf+l7/ecJlx2Z
RzjbxoPzsxXo1/uoFnwUJYDSpBjFg1aE/UFV2qGpvO8+zzghglVvukesYvvE7M6xUlDbmtXPzHjt
XBoQPbmxDRb91r5ktmBWSKJbWqiXgcQdQMeWhcib1Nqm9dBZoMM61MI3uOVHEa1DEq0G2VD+mE6W
kjGXj8vPFJlstbF5Tf1hEaObu5m/wLaxdmVI0UK6qtyIyJ9YWazPk3pYp5batHPzg3/VYZvF3mwP
nZZ5Ux1AzHGVfxvM24kEDi58WL4N1mxZrfLRRwkrecR8ZWBUXBmT/NXPgyV2wmo2tLU9NcO0x0e7
6TTeah2bmeLeQDtJNUwLrr0SmSDmUt9zh3iIUnW2jFual5gqkjt7VDWhYvc+b4IPQxa7qsIm59Uk
L4ZNkv8wpNp4FXRSGQYeKyUMjFTSCQOW1EAphf4thzenGQ5hrrMHGAkep2nNM2CyphnIvgJYzjnL
jNrnap3MufUIckMbbKvoW7ZXE7XGJc3oJg7FjPqmxIsTjPUL2aBnmKQrIyFobdYb25lgF9tni4ML
e9wyKaYvJRBeI/A8hjE9tAzXYZquzVReuuyRkoxdlerVoTHpcmGtjtjXGicYsZuiJvcdF+dxzoli
Jc9ybzMan270PYCfHcjRNbwQIGD6dGoaE218DX3qIYRkcVtEgm3/yWGBx9yC7crcjQpbq41sgQy1
oR9466XlNuFR7VnUt+FxCGD5qMn5keXNYxHuEUpmjXZnDv7Gji8UZK+SCeev+VYwysHD5QgFVE36
nsHg2ZLMlSk9hwhROFonxVyNbR9oSP5M2OtjiIMbLbZPCEDHiZMjr6Jl0gR32DT3uGv3JSMrlRWY
ZD9sabxNKtypaNzWdE9Uc2NXYtyy69vYAxeBvKlfrTR9MMtqZ8uM8W2lOKbwgGxFom4HP3MYW+2N
4WL5rSoi6BgvchKPrQze0/xpSKEYzWXgeePvWgsFEcatpvyLcnIN801Ma7xDJJ99mq/vC0OeLfux
o7ZD65hhxuQwJu6avwis1P7DYuIR9Z3qzFNte9Qq3MfDJWZ5ON9SXcLFBRAnlfRb098breRzUauW
ieSmrNLTmIKc6cGscJtziR7zRXybFMFUeXFj5x2xIOYZINuNPS2liz+MCFhKq6jHm5bcEFGeJtgk
0SXgmI0Qm4wpXYJWh9/k3GgNKnbcfzqgV0lxPOXCWqJRrwuPLIbVHgc4cS0j9LKPRzLCUFOr17F8
c2qbpRmRnCK56WX/VCLn+UJS2TiCgAaoEBjbDt9uXhu7eaY1RpPYeTASDRrOymY9x53Wb9mpuqiO
Cb26ofus8IyRkIWa2lyCmECtchj1mZt977Zvo20ZZFuwUZfecPei9k4SuakMSYTyU7QZGr1JvzH6
fmcPxTqLXl3Z31bgeQbfPdStuyp7fmwNWEytYolvCvD70U3vqgsmxY5Jlxsq+nfF9ywDptsr9xzU
t32ePtgmE3X8rYAIReRM5rBfVx1FeJvZRLrqYU9VDPd6a0ugaZsq/VRZ3sa34HQHkru0l/zQsTrq
Du/D+MOLeHcEyHmSjS254o+SPHE5bSI8SX2FOanzcWvNscU4OTt5/dpaz9K9lHy9iReca69i1idt
Q/MiJuItp8RW+sanDYXdICHUi2d9pM+EZWlqeDsTaF+ryY3HEl0bqAeyg5OuQTcySQfEqY9uUaLI
9Xdx8enSL9wJDP31RdYASDV1Y82DqkXtWwPpduE22edENCCo2Ycn4kkBCkzz+EFrjZ1FNE2ICKsf
2m7qbyB33qejni8oua95z96MVnWcaDHsUnstXTD1iXOlK9zm8p4RSGuvsW0AYXdPxsD10jQtamPo
pWIsbwLj0E/JxUySc+bXx3qa2PTrC52CF/60eNewPChEc6eN0aVE6FNZdpdk+qdjGp8G5M9k/KKa
FLoGtY+VfXKoTaRD71TlpH6kuegSqItN6fBCwWtiuwfboh/L5FFTFPFanzueOEMbx4QE0CDhZgeB
jOl77y4OfXo+LxMZaHT65ZRoW6BCO629DM670llV1XsYdHeD3awjDxkgBk3E5SGhTymN970+0klJ
nXdvErCIWDHgz5jsj6xM9qUHanDIskUxYGSbbhuX+Hdptdm8AsJirt1EIFHSQMPI9kgEfjmG05XX
LE75nBd/uALciEslXEZZw8BJyjUtL+bAy6JGCppyyR63vtWm8jXurQ9NuVvLfHcL5+zOJcJVaICA
DFa59WHahO/xdAbR2hmMAa8pnASRpKeMpUUnq2Fp8W3P7WaiWKfdGMqBZYU3JACC5VIPssKs9+KP
MX3IIf3FIUJucEg6zJWCK3Jhfw6tRw02rIauC/mMNeZ23bMv6DNHhVYXahhj8P01zMcJOUkLXoqh
AejO+Rlli5IYnBvyfeSNHbaINdIMbyW9jhkPMOVjZqXrMgvUIWEjhNSyNnvwC/oI8agjx0F8ynQY
vLXy4GvigPUI49BQXlwL5BWRVq8NFoM7HshdcNmAlUu49UaEj629R5srY7l3YFVh+lsqO1rprM5w
1rJNKJZmnFOaNTrEz6LqnDO7rLlBnLhvrtMIwjXKN8AKnXFFdII0ILLVAAefGNqhZQ3lW3G6TgQk
lLrR+5WsnU+XnpKF8r05pubDr+NUMGf4eRfcDVUGkyTSA3yHwbpLOmJ7VvDQcsybPAEdkwqgWW1z
QFzwjfOoR4pY1PQNd35h7jvjdRS8omirolZ62DKFrEJ1yWsGHYOTT7eug2avimJctnWD4Fc8hQFw
95KG9ZltEz/+9Z38v3pjyW9sgVjhbMfghvHnt5ZXpKhc/S5e9svH/XJn0W2L7TpWeq4mv43dU/gh
pK4Tr8dLOJv2/3FpQWAxLFb27N1/6+Z3+H/s8Q1M/Vxn/pKXEBn/91cWk3sRMj6fDew22sFvl/Ju
HWZBKRnwYyN5MBPO47ZYdbqztcDi2v2dGAXpHgOr83yCrhUxcx4P6wg2E7sfZ1X7zsokDsSOfFgr
N2+XTsZCufuabNUt+ENqcTNq8z86DijAZDUKGQ6XJfexVZhCzhihEdHxGjgrq2UWT1m1TJ6z9X3t
C4zLd8FK3KiviUtXkRNbR47gTTCp99YFQUexWaKHbOryTTxEr7PO12oYRQJcA9jrgT7FFbVVrf2p
VcO7z2QchuF3lKgbzCVPKvK2bai9DllKl4BrsuKuF42ex0vPgAqPjebk6YzvfbKzJ4p88FP7xFzZ
N1lHdO4HKBsJlvL2M2xFt+9a9h2grNgK+qCDYxCZHu2/o14eLB0bWCNJ5bU5E8lk8GfypTAJWVN/
JwMOA7vjtG6yRecy27SM7YV9bGO/gqWFNdtI1Bpr+rfTZwHdIMauZUpZEFe6CapoY+vtnUnpPTxm
FsXhxax9qDzNsVa4oYbUfxKZtSeh8RYjrJYK4/kUfKM3z2pL984988p5BJbXfKR/Y67YAmVSoZPE
cCvLzn2cJu3sdTWmdAY+OxJAeMkFGjchVg8Ch3E8LynvCitAn/dutAgYKkOwrOwXDuDVyF4F7lL/
7obdKlDAcII+5a6QTd/sjjZUA3+3IQ/9vumO8ahfjRFb9vxX6kqdJbO8NQ0VHUqHDIOsxHJ+URql
eewc7Uwk+mxh5PZa8zj/mhH372NPyF8h5ICR5BVjcbGO0FhtG/GxsWe6A19OnyXXYfCohUhmUpDo
39skvk5lv68nttImP9X4gUv+0fTzTRCzE28zuYlpbNhJGi86HS3cS0EgRdpXlHAvxPvNqR6Rgy4k
lZETEDEvvLLLoKKMPREvmIA+U5GR6h7e49FFwQFAZo846aOxOhFfK5a8QQKvlMtWocEUfIf5HuBI
QyzN5UGVu3IoOkqrq3hjRP7XKvPl1h3C56yxYQhxIixYy70O3sEr+veh7t/Dir9bFuYP3ESqsLiG
ku8p2C08IvE1pZRZhG9xHH0fpwSsKS9ChcZg822cKPGavwlT66zCsH8XdvteGpBdISd/zf9D9doT
Z9rGmudNa2Bm4ss2/IpWHB1bR/iNlrHKNO8s+bQlVl4DoJw26bv5g/vWZLlg7Evq3WNBFUhLQGL+
dAiYHlYG5OxOixkIw287j5l5oH6m1j5qzb2Cd+FP73mpf1tWdd/UgskHpkBqS+cYk3PV4FdgwsCi
W+jZYcg4zzSev2vZN0DaxLLDskQ3dw+8ssJY3xX+otJxiMjh4PfJPc+abaL75ypHkbZ62idjLfj2
uHw2lE2tzRCmVhrR6mMz75fIBCgnDoSu+bfbs8xi6T2nZx0EP3ptfIyL/j6UWPqTYbiq6TFI2g1O
BtLjefkqNKKVnqV8yqqZNDTFRtfsAGO3RkoygU+gUypK/QqE2gynIaELvn6zudjtZ6qZyaqx+RdE
pWwz13/ylFhViAz/8ffhEVQyIPGZPKpAGr68OjGmVTF1OstxKirdcniWRZCsWzejVJoBaZqxqX6F
xThk1FsUX7HrzwogsPRmyl+1zDkTW2nB0CMemBV5WxefHvTtVesMIOkZ+v0sdNmsAhOeKz+su0rw
IEwz+ern2qUzzW1Tlz+CYPqCnC7wlkZTRDTK5Uo+VgyClUk5zAQVQxrUiacNl+gqfbB6Q4AUR7kB
A/CWYfdbaUFPQGzc1HZB/ycFpxu/N09Q1z97OnmYz6u7atk5GZpgROW5NDAON05P0j804x2FNzBU
3eHRo4Jm2ZTiHWTLDOnM36q+kms1/0gVKg4+q3KlVESuOfMJthSA+P1IrgkEd/g58+eUBeVO2DTk
okFuBq24mSLKH7Tqg6xbt8Zd2y+RwvFmWccwZksGmIZZzGjaY5Z5p6qSamfnNVJnnzO30X2yqEdv
ketABuLJoU8Yi3Cl+U+tOycsv/0gvZ8qiLA1xLHIQbgdGi56oToajsUFZGJTaNR01nch5zeAVOoE
KVMIXtP8E7UqS4dsH1RPkPrDvVZxiqPZcAJqz05SioUucuBYTYxfyrab5cgibsvSHSaE2jLJE98d
dgVtBHTJR7jt+j6gDaUAfUAR0DZ9t1q8Wj11ZQE6/VI31Ero5ptLjkVoBnGfCT+dmbDsSAO333DM
b4K5vsALXzyjIvM0BJ+lafDDDzi09ADfGZL2TtOM43hitxtQm+xIRg3vznfbO8cL6DGrXiwCuPRQ
deXSt/wfLh6rquEVCxPCWXhPLsrThrL6d/vitW2LZ149TyEJq268dTEhp/RurSdURJbK8SaedoT7
eUUOzTWxUDR039mZMTIvlfLdDnmVLnttTc3iUwf6FSDTNYmc254LgKfaz0pr1j3v5jQ/EjnOqWRF
CQ3s7rkhl7bxeUgPQfViuhQoTwkadCpfSrs7Ow4tTRXdGIuZ0UWEy1nbHW2DWhxsxghoXjBnuBwe
5kvkMk/x1otrDqSGVtMib/MlHALUWyLcGJPFvgyv4CyMuCspIwxu8zIBPHgsRHYJRn2esjgCuXwg
qbncT+2K6thCTzeAwpZZlsytFsSKOpYqST7fYoLZXjBNjxMg4oSZYkUAKSAtZ70OUpK2FO1Snxly
RRmRgze4XScjQWzzoZ0NEpOkpTMjtt5GFVKTeqJG4gDAm/oFiwd7JkiBrlOTShI3L3RMQeUPrseo
v9zdiwEF1wjGC/xduSf/xEwwV8RW7rGqUn+PzrPWigHiyxAQR+v1LazynZCDiROPa2Qcx0BD2TER
8VhT4oBEaI6HDr3v5PZsMB2HxfNkoWUakodpHzUrppiPpnL8rcASuc59D8doVqqjDWmA6CRJN82Z
vmSmgGI79p4kBSypOn2butJb4ctfJ4TjdIkXUTdyKiKyut7kOd9rnqpUuYZ2fRwHTW2m2qfENqxu
pWTwZPsbblw7bI9giQM8BXKIjyAp94nuOFQ15PdWMe1tjXy3NXIqaD0Zwj49hBZwHQMQEF8eJVks
4/EpDruwLVGve62BVcdrTrPTW+GxNA40H5G6o2K5NXjSB6ZPJxiYmkXreCy8MSo0NHFLl84nP/xM
tNlKaNwwZKDCR8VRgaOBPI06NxUtdK7mRgEbWDqz2d2tE56RJfgY9r9EjALdB4tKriPTu0evpDoj
5mvhA/N3x4+gi88cIMwM7PvIM8yXh65jcPAiRVl7xZPQnpfcSb0vch13zPwbbMkRyAHxrRcWwr6P
D7wfs7c+sW7pji5WP/+mxGWzpUp3kYsRPWTMUqDcbA2T5juh/QPBVE5rZ7Ju6xDUXxVVFLIlE24D
sfa5Ojx5QQ9aq+Zc7spmFbX5cfLKe68G6dxGT73OM0JqbB8AZG3YDs6sK96oQJrf0EfyesRbQg6L
h9Whq8STX+THvgPYqUS7UCUjJMDydZH436WDTonLY5inM27cDNByxP9jF80dtOFtlfPTMM1iE8YN
SVnrtggptbUreeP0VFOHqV+AIO8EuIfyiPQcLkrRXqrW20PsSkj1yL2SbFkmd7pFEVM78N1H3soM
pVqhZl9qtKFL3gP3mr1FUPmCAmx+6KdbzwjOej3ugc5EO8NszrphFys7DxzkA5AD4Bz0dUAb2VpQ
apsYTFym9qiX1u3P37s0Sp7o7VqKdviqShoQeEwaxX2YWyBq51/LHEqFGrG3VTInuX2gVD3Z4B4K
PV+Kxy6viaKH2lrQTMvrSvETbCv3ZtDunap441Cl48OKT0abV5vJXaMkcEJ3CF90DWRbQ9l3Y8u8
AuRrAyXlUxXFzOyu7vMkJU/GeLIMnFcrjJJdeODhi8GImXzlFQ4hg3LjMSKFYNccnCwBeaYF7rEH
1x0fbVrBVH6XjsYS+teqLwd8W1xF5t9Tyf7OzAQQXJ4R3J0zGsvCqVrM0/ssAXtsiGv92UQMHACY
JVwstcq6UG67FsA5BpqbsgHtmZhzZR7pELIT5LIUlkm6NDrGYyiRURRtGy29nX8E8/05S75LwnCS
CNl/4o7mY/jvHwXVRJRFNf/2x6HQ3/yWf/VlDxLxP4VAbUyJf77uORb//r+ijy/tNinS6OtPPvxv
Wx/jJ9txHYu0qKnrBGh+JVQ7pkR1BhOEr4M26H8sfdyfPFZFfIicN0a/IwtRMIChEzOmbVl/MTnB
hPv7tY8FUAiNBnqjjh9zhk/8WqnO3DRPmxpLdNIRj3QaLMG21dl7GbqUv4+g+WZgp7Kc52CgDzRT
pli0xuwo6vzvOOwv/Zg/mK11RBrAlInRMcLV4cbuDygUgBBHVGbpjR6b9ubRCgCCNn2n7eySS6DT
pycb30lVhSY9tdnO4jG7YOn17iQUWFDQzdIEWn4Uj+/gLE8jzucQKK0z2d8ufFSSl4cp1m81B/BR
md3SNcVB7j072ELQ3N+FQUt56DBWDzW7Zx5psWKQzkzzR8bWg9oJeDb1BD22w9ezqWLT3rQ6yVDf
8O6whz1xrcBYQjc3ZBVMf4llnjK3v4Qqv5Fe5q2g99IzTcJiGXjdDWDzM3e2Z9sWH60hEmbfFLJu
pF2GjAtE1hdb3Uu/NcrEU5Zd5pRf3QT7dFaER9P1jr0XbArOfbPoQBklHC2V4SwZQa5hRgqMcfkE
wmlF/feNFRvZ3kG0eHQDF6ggm9xJH4h4NgJwXfPNZLxPUv92ZKO3Cpz4ATyttemy7i4psNUm+D4n
ihp7N73TJB9m+I8Yft4DUMCrOCG4uSj8gThm2tx7Suk7LS9hAhuYokbBqibOuqvI6p453nnQwpS9
eEyFVxJEgEB8oNnp6J78sv3I02TYDKHxTu6W0gchxmXdmS9FptUrm3sSSluBCZKgHpujkmkaR45M
9LcStzoXSOrtCaEuKxFj4+nKcM7RsjITUTMnZ7EtjH13AAJ3Hzg4mcTAZE++02DbqKm1b7U/aCnR
iM/p+KMsixV/7yVoCiX7ePPNyJDwp378wIjFA3pGMcV7Fm1HN7W4f/Xps+zVtkqnU8nIdWTlsEhL
7Z6GsLUc8jfX10PSouzUB81HB0HjztPYOul6ZKykRTNYVoWUmjZgzRWs500BJkSXILUR4nL27bLM
b0xTQSPA5DS1WbDvkvLcz3uXjPkK/TdrT66OlhaK5JlR6cMv6QQTxU0h7JXpk1AM7ec0FVcCiRyP
tlnc9xEeh9q9G3uqoIUJ5gHz7AVsx0TWkljFiJErItczEdajQpdm1HcZlnuuKXs3wByYKenTL5rb
rF8jhCf/Ju4o9sCPDS2qHA+9YyuuMjSaxryTucZ8FJFzAkxCLgYWvNGXl77xcMLF3ecQDe4dDMPy
mAaePrPi35vBJnbMIk4GigDU8NLwRmMdbq2iQD3KSazjiOdLMOQXxhYiLTx8m4x3hMkVZwpuy4qf
sCv8YKNZCh42d8MhkBgiwh+WO2prj6cZd+vmg/uMDpxJ+8jxnAxefTMUqE8mBt3G8+9NIZ/xffTH
iNcu4RteK7bDVsygvihyYSlKe6GNpbESRbvyQ2SnrtBvpiIsIa20NGYLuyHH1fxsq92aDtFxK0x2
fp7/GLvgS0T9fdXQJCstmM5hN3d2J+VSxfWn1opoGxUe1oGQIdIXpfgMZ4M1PDRYrbmAa9u46SFi
RboNHASnpG0Jy3ZBsCtmY/dIChyDO/044L7UWjK1rgktPbHt7XkhMTY56mAG5pJkJ9lZ6xV80G0x
u9bDspxORhjBFje75zgwn52OBBRLf3DsTQrUZLbNByMZZB9DfUEReJV5VFvPl7KfTfht+Nb6bAaL
kooeV05IWrNO1NbcmGxKd5bK9G9Noh5EcfMZkpJpSzCRasH0Ct1H6WerazykeOggLFMIajkJ6wVF
V3JtGTY6G875QS8+CjPiEUy1cDFwG0ZSB4nRWDednl9AfAHmbUzjmVDiV62P58YNKIYok2EHmYwy
A6SXtRKIsxV38KivRyw74hI0RgZxI7C+YlzLiu0zMd7C3eP80ZdOy+avipqr9AIeKlC+VmXA7QFt
PF6zkQ7ZhnA/1qqOKuAefVof4pm14iFa+OpiuRWi8Cxxtta5l0Tcxs6VFFVlxxaM1qbU5SMo2GXJ
Hnmt1wngt9x6BDLOLamiVUHTn9RsCpbc7LU4iVYj6dbtf82T0BEhZqClX+Voh56HZ6fBZqN09SQ6
60zg8bHMvS8nhBxTRbddKK9jrsD8zuEwbzexntl1caPfooa+OEZLU2AelTvOuqttKh/byWCy4Y71
R8cjxiwCla5loUqcUw2Vl46KNu7UXK0Rwo1TjdnS1S3YdjJ/GdDJOX7Tnp+5FTH/9l9hKt6V3Xwa
JnXOmYFs0yK6Sp4+jqi3XAKe4xrrsd6HwW5EfiC+gh7ah+S58gG1BlRPPQUPTWU82716imy5Z2B/
aDPjYtNqv9L04E0QIV92stn7os+XXdkSFO5KVKDuocVIt2x4mC2beHQWY13d4GmxNnALTLLVWMbt
LHgZTPqOHfWjU9ZLg9SRefxiW6x5RMxS77IVCTh5LQQUnx1Lb25igwiltRutrbayZ42ueqrSHNuH
NGp+qjbRl8LCp2O0GWnAbivTaP5TxC1pvUNcqFsnCU9TbX1LVqy9Ch/1ITrKsvhWMW4GrhTrsYMP
kZg8ZLhSLUhc2Fy+0mOvy1vDCC4VwD9ZZ9eoLrO9IerNlBQs3TiMohCfGK6JdarFX82U9asuH7cd
z2MXS0yoENlbTpxy+NEV+GMi0V3NnJ9ahWo8Jc+Db1JaP7WPcBQvsUmUoAesd2aT/xrWX0MTb1za
jzOLwB0e7gpUT32i9LFbZyOroEkyPpi0QVCU1j8H0fSArwlOpM5FrnbONaGBrCmLQ52FtGXFgFft
jp2IrV2zYQiPcizrlV/iD89MGk24B/FitNn6lwS+n1Q9t77xFk09Ne14XExQpNgi1E660V1w4LHR
7vqAttO438KCDU64lNUmRITZeOxLuXbFYue6oX/zn3gr+m+/vvOof/sf838HX8XqrXn7zX9QmApv
5tJ+1eP9lyKe83en6fw7/19/8W8Xlsex/Pqf/+XtM4vwjqimjj6aP7rMyP/rZYbrWfiWFt3HH11k
5g/920VG/IRxlsIhEw/Iz/GxX24yxk8OXYeWLshfEzjmDvF39Xq+yOCrdfkYzzRt7zehMoA2kOaJ
jXuOzu3or1huzfke9dsIuIUPGIEccd21JCm2315korzmQe1PgGhS/VgaE5koBc3whfjTSVX2Rade
rTMw0i9IfDbQJiu1FrmDw9+3AENYWzNNHqomnPXmDwVHRZXddqwQlqBLXweD6YARdMdasdiBEHtu
PaySgSAADrtjGQaEhZLBZDCZZmuf4F+md9/ZTLZmro7cDe9pfN4mNKZWmPYWltCu40j0YpDaGywM
lIguOg2EgL2WMIeo7g0tugGzgBemK7euxdY8bbsCcykV8oYN4GUaKQ2iaZn8Nj81JvZWYOodu5VW
6d5aVGqEz4MW5eUG6Szwq2M7Nzmr+1xS79yXdMBNpIgY8N/KRKctDEg+hdSDEY4Axqxw6bvVS2JG
u94ZDzWRWCSabOd3qsNtmuzMbj78U+0uzeuzYLzkGhFlxIKSDfmbbWjVh0TyEMzjDQ0sdyDekdJG
bRsoccUrmCxGNocaoflYg4PFIOa32chWU45b2cpvMGfN0qWvCEBOtpko2mTERcjlDMh2suWJpNdq
FQfjphFIQYVWAftxnwuVvek82sGqjCj3lUANn5g/8NsiA01jQYw7nsb26o3luUnQ7R1r8PcM85vB
zcKD1VUPoJ12VAQ8+hkvolHiqSQRtHJU6gITVwRzO0l8xX2DGJ5uEAiYCHu2YAO9vsuJ8LmNh+04
GqLfa65+Z4bTLjGGrdn494HAom0Mu3jS7xOTx99UuetBWMbKxTi97vuE5f1gP1qac650LIpO+CAH
cLA9PX6Dbi2DzHtia39JpP0+YKMt7fCBG9m+MYq9jDCfeWl/GHM/fMrq9Coa6xUw9Xs6Oqx3bRNk
9yzrgDi6VJa/bQhPFkT2CWZoS4IQ72GRHEpLz/ciG3jdOejwWgBtjdX1ojS4H3Qi3/L+a3FqIPoF
Kibh4MrHlhK5JLNRL4Zh18zUPt+pUBVwurWsg4EfTMBZuxMH2g132XNi6p9uhfnKnYEJeXhKtZx0
XnCUdYVR1R3u/Ni5p4D8LJz0e0rSeN1G7ms11h+qgnmcRnei452ca8XZ8rWbXneCNTnrcQfBbQA9
SYmBTaYEQ/axiPL0lOdDf2wh2sL7SQLCOM5SQ6Oojf6gBXgrLNV9GHqmnSN6URZ+lBJgig4hs0U/
Bu9DQoargXLM9jZ9igveBN5IzC9D2RKvaZhumMPdhW9712qgrbiUb5Wyf+AKMVfAlypGf+u1c5u7
qmO9IvJ05VnERWVx05TTNnex0Lf2jqYyxnGTNJq0uPQJOQs5E0Qtm28IHgYNxymLgURPZ1dCvTJ1
SqPI1XdMP0KpfWpFJGSBLw+1uSsl8o4Zyv000pWW4tjrB4leI/JzEU+3RcEr3bcuMhdLIVOCWwFZ
AyfA5oT+6lfGrs/yU8UEa9nFe2Y0byaWnYVp5wdupLdE1Ddd1JMJZDBkAdOncJpm+EORxE8+471N
mVtiMgnnTn3Cl0BoqjQ/R2z5S6FF967Vr1irrFHHtmJEVayqntYkiaDb3oU8D+oiuJN2t6VU/VWK
cRdW1iOXV9TSFM2o0t+aCZxgSK9bVaTVKu3I6Q7pW97JZ41quYQ1bd4OZ8ck3Vlk9oG1lf/iVuEd
hbfgccSVHMI5jIEq0G7DyhmUh8PmxMc+6/nwHFz63MVl8IcHUh5bTZfvhW+8uFF5nlyeGkQ4IAv7
XsC1umT8VVO0EmyAIkRVG42zc8dTMVERDYdSo+GNNSBriDwjH2Zr8fNYEINPHcy4Sk35yu8y+UFr
7/GvDyt/vJz9F55UXAaEP1+7PsC6evuDbev8Ub8MKUwnAhudx5n3M6f9b7EgAXrPJrsubMYRDyvd
P4YUaqF/PYcY/NI/OO6uFKxawb6Duf2LyFx07X8eUgxBxt6eybxYTH5nsnMaNi5Yqtzl2JtXrczT
NVuEJ0pIpycjpKVF8+mIKUOO6oYSFV8aK8SagX46XvqDZqFVgVFbm7ENhSKIwa9aIfuYGMt6qZuv
lE/z9IyEsZTWcJWd/4INLV/YceRu/KklZELzAyeEAcqNDBIouVGsh3Kkl0tS2mdFpzqY2H7GVnXS
k+ENC7Y41Bqv8DhS44J1mEcLs4+0MkGIj0yTBAjp7tDEsOX67Gv8zum3BquTR61DucsNUDtjGYq1
ZvdQsOrJB2VBHXViXv8PeeeRZDlyZuut9AIaZYBDT6/WcUOLCSwiMhJaORxyBW8ZjxvpST/u632o
IquTxSLNatY0TsqsLPNGxlXuvzjnO+SkaLdtgwUnRk+xad22XZthM2A0TFiSq0SjjdYFeDvStP2M
uSSjZKql2kWLwNHelNO7N0EVLmxCBkXdPzsSPjVzlGNVdqxN+72bThrappBkPOddSMaSoq5obiNC
kWs2rDzR/mYCjM5QU6fLybTHlHPYTEHB0eTAiKuQ4mAnTZDjmvRCM1U2o2OuUaRHFqlYsfMckhNi
FqBMBssPTybFG44QzV3wUULxNpFc6yDcWFp+bjJvpja0PGWdeklYdFBWrzxZf1Xa6Zc0h2Lf5zEB
rFVsLXwU6rzEgAkyzY7WQUTZkcRVsIx7iy7RJOZStFO+LGp/Wym5TzsHk4PJRYG/V7vThTq3EI/X
mg8pHHvtWyaBCYztyq8CD0mNCuezx0UnHNzogw8m15XPiKhR9uGmT5v3OKJQqEwAPmkTDpu+tW/y
jgGRp820uthfOqzb2RsnHwkG3XXu619FyCx3FC4hBMFxzrmIavObFyljpQuipb3Y/m5lKZrB9An5
MkOG5Grl8UvoNfue1eqIyq+YWvBhNSPccfD6RRFiVyptys/Sm42/iY+ZYjSafR6RgVSMY8e4FQ+P
PRCUPkTmJzh1Mgxncf8YgkcONVQNGSZuUkqsVVhM8RqOFYvPELgRa9R7II54ztN42Tvie+E1CSaY
cK8ZxpM5J303Y/ecGfr3f4OD2dX/2cF8V/75v/78f9673zuc50f+KoD2TBRI7J0FB/EPAmjsnIZn
YJf0TcItsF+iTv6hhRTE38IJmw/wv1VAz3YExB7EmOloj/8QlgSH6N8dzibfEIyj3tysIvnmzz/f
7+IibGDD/mfrjimsKCoijsRyQVDMzFrsXora6Nci7zKGIazrCZx6F4130Au3I/1yEqSwy3NugsQc
VB9dtNkewED9vdayASKyTVpAre2nXL+TZXdXj1jLhtG+2FaFU9w5Y347jYzUMS73+zJ29lEYGOsQ
5w2RZ/2RahxcRewGqyyv1RLvB8vzGLR2kLWvGOAPSTAxPhxYvMQDGuloYC7GbsCQKFMN/ATU/dGt
QTq0GaY9kTSsTSabNV3iYPtKLUBQY5/cd357kIW4ZxE2ocjwv5eo3fLJeneK8mwrpr4a4lCf2rwv
LknTnfySDmxsCdEV+V6FRHsDMkTkMw9ykcsJHFOonuQ85tXnga89j34rZsDxPAzW5rFwMg+I/XlU
bM1DY8X0WBGAvuzmgbKRzRlr85C5msfNI6IreEYYqHWHfstOXIuIKugNlRzrtaUqdEJTeazxJC0R
gZerLLaTrUoJHfQK2JN5kbgzUsZjMqieCTJCD80qa6X1wZaj98kz0QDMfMGtb6kZBMm4TgMJsSJo
ay8DFjxWWj5ZHqpujXYIx1TywC+cICtvStzezAp01pEsdpKnQqF8GPnThZ8kyAWIXDByUlriih2Z
9LD7i9EBipIlLYCHfF9gDViWvfUCq3vrRoV2MSlslkPaazeTFj53qboGjEhF1D80qXvLhGHHgvVz
aMp7EXfhMi7Sq4+WZOlTyaxlKtkBllhPUQzbgvul92LcsiiMbL6Bm8j7Bq2AUKeRFEpigdu4PPdT
+2bl1rM3MRcFbWBo3Sy035YSxkGAqCcYrJ3vgJjXTIubqAnEJrU1VlOR+z2cJixpibkZmvzBVQ08
B9HvKq1T24qk5hUDv0NeNt8cOpxl7bXaVkpxh+dircE3OPSJ/+YjcVqMytux5dlh6zzUHlJVxopE
WRSahJhfmWvkhl9IDB80U+Hx1I1FQoG+DAK0J255FgAuubazEarfaC6cGPXpCAebikPzFqpN7Uvn
F9+8bigXEFnNZdszcw0dsPZdgMA3S0q0USWyKCHH8KQ53pFJC6u8hC+Sa9Ef5S4uIc30kXS4kb/p
08SlkdfQ8Y+1YbIgRGPiVWhlzbS5LRnaLiazRGdfldWCrII3s58xckWv2HU228AxH4Q7mYeig4QU
xeVHj1iLGQdMG5wHD15ivLLD8G4dRf4zQ4hHlrmsNlOQfka7Fi0LMPZugBjinJ2oDwzdMkGDm59F
Yhg4urGvMa+J17ntvpeC5MQ2Hi+xFKcgzavtkGQhmAmTXDJU/vCYFkafvOoJ2a4Ts1SjILi2riX4
HO57FdpiW/Ys58s8ee3HjrVb8xDPq62CAwUWco4yq/VYayXal1ehfMnz6hHuWL6UrmQxN7CMGbl0
//hN+q8oLnG53v5Jl1N+yPfid6ex8wN/bXSYrLiuLiBooTmf553/0+nAJHd9uhYXeLn/Q6fDOHbO
sAIL5to/O41+7HRIPhSejvcScLlj/6HL1BK/1+kw7nVBjFnMr8Rv0OStiOxMkGC+rAQBDsSYE1WG
u3w1dJm/1CmefTc9VTA3J6NmlFKiJHxTeElt3XsvcsgpRq/2IrbIEQQltoig8dVDFq275tBOmKkV
emI51UcDzJycDBcz0iwtGw5ymk+R+AbHHpeFzjiHVPuln/AnJPvtHanSRdkMt0Zfnylyu6XX+LcN
0AEUkkykBLl9EUtezojozXVx6Ng1rqc8c/tFL6d3XlXKYt1ZRUrcN5n2VJSQpDOVnNtmZMDS8DPq
wYb9N+EFkSs5fCMRi7IBAwMFEOr99LOyxjulz4ixfA76JOMue5CutaF1XAWafddYI1kY7RkF4yEr
7XOlgm3Ico6sj/JUe/2qjOdYLA+ZpTdu2Hnd6kBc0ra+MTL9RkJGqnw6p9i6VaPNKjsdYHQF9bhw
bfvTny9nc4RQNZTf6pB0R6tcSRs9njStB6QSN5BTqffjUzXV+Crdpc6ge4BQ1sxcJzE+m9PwWIBC
0LNybRvlMswABGAscry2WbpoYkvIDBKnrNWb31hMH0dWTm40rUNOXESHDYml7dnu7RvT5ZBomCQq
JIsduHZ7mO/r8ob9nASdLJYUgGCoqOUNOmMJAbtV4wp1AdhJNukjJb8z1/56TGYYHypP17AbDTf2
MD2JSr+mjnWjWd3eJVSQUPZTX5HD7YQxRtZgLbyEjwL6dEI111Ekd8zjHxNOMcZkD5pHSJIrP3LN
wFAJIwzzQUwed92QqaG1a61AAGFbxvdwiDZVKuMtsdfOWlZgigeGem54sYFpTChz4v7Ls5CS0tE1
lVrb/rj0lbVrFAqGSoE1apfgyVetxuAIWU8G/A4vLtcdTTZ5ozW4y36yd8rw2I7Hm6q/EWnxXlbd
FZLGyRXZGcbkgpyclRlrgJiMY5Y/M1RGRvq9fnBXfhNQ2sAAwaSTzjNk8y6hmhoNKgMdeGxzK5gy
xgFSCMk/S4usjeSEBJTA/iXk4CZzNJLFfcxEv2Gyb7bXqWL6q301EMyk5YEeTdaTPj5P9IWhlZ5i
v92SJ7YgF4080QXBrhVsf6fqlnRfm5x9Qcxd4vVomCbKPKt8swhxHPFDI+F5GIb0URXjItHSte7I
O5dE1ryh62UXi6IbitRHosqlNX0M6iS68kVLw5eO1pcpxkJ2900AVKpb2gO+QrzejTNQ+fXPQ5oj
W5kwNBv4w77y0jsn/ksUPGUpuxVLnPjOrKvAuul7JAJFhcdEAy0KvFO+CHFWLE4iIuuNAWqfhaF4
0pYemxWkE6wFUoCgJscL97kRiYUsrWplqfoMyrejbvW/i8qigE1yCHGsaZIQa8lYUJz/vL6Z0oSq
hWpSuFG0sjrtxI0KyEFuctu56slVOO47HppzXspD4KDoRpWtPKDi0Z3Z1ks+h5g+hlXnvIwSVpEz
HEfz3U39pZh3sGRpD+G5ACEy6Al293QvR3sdRvPytnhQwalnBxUaBL8o48NkMRWmxb7F4JFpPmk1
NzinFqAgtq6NaiKqN07AisdVR1VVhwiTpUf+bUgxjRUEME2xtLRybbYUXSpZxpJXPf5ekU5u4Zg0
Zg0DpbZUTyjXTi21HY7Zixj50Vb72TsMXCZ0Zbbx6DmIZCCty3gd528S4Aq8fOubgaAQnf2ubvwD
86ZtreHAg2yLRf00SibNRpPjmMJZzQ4v9IPLhBLa1+7EEJMqld6nrPpyW9zXXvbkNdrJYB7glzS2
XNh/WeleiVAIy4Id729Wvj/+7z8Qxv4vnr26NLz/pCqp4j//qUn/+0//cSk7/vv01fzOJHb+Gb82
+/6MHmXBKwwDrhLt9l8KFP0n4jJn+SdLU+eXgJS/NvtwmMi3tOjBEWlaiJ1/LFD4SY6hGwRw/kJ8
+uvi/G/eD1buf/n//yja/Mp6R9G+E8NJN//L+zZHvcx1Ez/MtfQ5Wo2VtUWV9GO33+sJ6S4FHhwT
DL0EmIB7Z/SagzXK+7C7CxgK6VpzANa7n5xwlzsUxFUvTk2bXxCAIda30d7zDXaMNdb9vdNHiMvA
SqJXU6X7PLJErE1wkfa3ScSXQqnzNJDHa4FRGdS5MaM7SNzbntzqcDAvpdeRGZQTZIXMHlTbEL9n
9nBPjOEiA9JUzEA3uCUZgLfOf6xZd1WIGmssCh4YOA8cXN0X9wV4ODTjB0vzfJSYRMk2oFKFf3HT
fFmZmKmldxBVso9d7yoz0ImDeKxCpobo57vqtVE3CelgJbA6nVUnX0lvlUmGIVHNNAC/RdocZUhO
DNUMDiQSt9Uip0X06BkhThCyPtESOEQEF5NijzZGS5N2jL1hh4IRKwSZxQvHe66c7rbStaXKkwcn
MIkOC86jDFZDWy0nOz0nsPoq4CCCMAyui3sgDcjcDFgVNsKkgHQWVJJD9jllDfPvllJp7D/0n7mA
zAlNJZcSYGA5kwNzBJDZzBJMgApOYbEKW/Xq2sNGATIqEzBRQAgTFpN+3l6yctjkQAqxrLqkqY3n
EHwhyQxEZgA0NGayoZoZhw2wQ3umHmYz/1BDmQ8YYikbLAFK/8iq6NS77R78+h30kAddL5D7a29B
SMCiZZ0Dxo+s9uSmjpkxRZPYdSbLIC//PiukjASKXRLauAgmaBgTCEfp5OcUpKNr0NYPQmOx6d6W
vfk8ltOZTOUPxqF0/w0r+DhkahVaw6ZFOIsqacdadVmYKHeTZjgobbrJqJoDYJO130B+ri/JWDxD
r2J0Y13znki8vNUO1H4Iw1jQDtcMhmWOC9KEaenZ/VLCuGwLHftpvZ5wExLX8ZzBwgSEwSC2e/CI
8zICrKs4V5vhUZ/Hr6J7c3XNWmDLPXvBtYC1WWaHjl3niBGw08ObBMInkH51Mh2ibGF1KpidAufX
GFR3NSxPxgBcF/kOusfs4lrNURKUVTQKAIJtXgxkUt/TsCRorl1GSbgcNYYHjIPERGUXaN5Or/oH
wHGz2wKwEiAYJ9+IQrz3CjVlgfM5EPeY0I95dQqt8lyNXKij3CXztN91Hrl8XnXTw5TH2n0a9sYE
jhykSp0gXrJKAjnRTQRU6U1E8F5cktRRHnTIPC66rrx2wO5uE5BYzaS2ve5dJ/QIRnuYlDrEWb7D
Co5Yr+fXziIEjsNrThRaguIM8iCYj+TkuQMAXdzlPkgtwpa6omUH/Dl5hOpYrM0xlGyxau7a0L9k
cty5mpz9tFSz45fA3ul59rrueKblccbvaE+VlVEQlEuDRmteI4GWjz8KK9nW3l1ksSPCKDtK/Nkl
NUSKHjuRtxZY8RaCVT/aJKqikzVJMCK0gApV4wBhaCMq0FhhvxCyW3tlwXzmJqB4ayWsZrYrkrDY
wrA3QxlSMHnbiX1rSR5gP2T7In3pYQC7bX1okKXCMwPAIvSlk1t3uTbtxiHZSPCL2bzwGmASMfBy
sZL7kPOaQ2PgVyQXjtrmk2X7c2K767JVb75uEsrrvQ6FfYi8+qH3vnyve9ELOHFJDqkoext7EKzh
iZb1JqWCq+L4HAYTfRmZfy67nSAAIjNndStjIXzJ6kHd5Tr4CrzyZdry/QCrEhFCb1fRVVr6NaAn
KSQnoB8cYsLikp6o8GhwNmFx14XTOQ0QvLch9KbEfRi8Kl13AoiNKshSDi8ZxolBMOOh4LVclIsq
ORDyN5Xx2tM2zfQ19dCRI3sJQqCPEl5HEuSEdlfL8RvxUR/T82BVx1pxWSXZC7/fvjX6lSCXuPLC
56EG4AfG3qb4yUR+HAXaCz4/jvUsXLEf8XZMA9odI8bf5tIEFCuTQjhxWEAd84ibrqi/2yJ7bJr2
zs++Ou9WReo6aMleS2lyRxAiEkBblO0M/0WPBHEViAXbwt7WY7F2iTZqWe4Nk7mJW20j6ps+LbZK
x2ARxdUrFO+jb3cBzut0FTjNMegsc43bYiP6L650uBOwOSZmKGh1TZrhrBhI4KFnwpguhcNzhZBx
w4u7c/AaxuxOOb42uZnvpiS5sRT6dKhyyxKXG5rV9YCcIlTxoe3zbdjeKmhXATAhg2vQQDW8kgTr
MHVfMLsmA8C7Nctim+s7/KhW68JaHF7iMMDj7AUOgNfbEopPknE7Rlm8k0W+T0DyUIuKrdfE82tc
DNXRyVgmMC0r6XInsBVGZXOckuEEBZBBOxV1V96kTnci6HJT1hod7/TsujNzwrlMCayCQn/sB/RD
glVoYb+lFudUhbLHy2+VvGh5cIo8PvaoUmvnWpHjHfgkTrCSnNL8xVQggrlGFFxmwXKOH1FFL21R
XMZ5nNwOiJFLs3ybHNS0AcGKdKaZs0Fgcx951Sm2d36mbmtAXhkQOBNt/cpT0Sq0knMWNbTo0dLQ
zVPjTw8RXlIwl2stYIYj7PMU3bvSPQS5D6sOyG0AV9ztagSj7ClHmd8Js3110JwyS4aMITga7VUR
MtyYjrgo1j2zZHxBKNZ1jJGfNVkWRlN8VQFvoF4znwRvPdKG8OvDOmd7jKal8uqnthw4twbONLl2
zDORCT3vp5+aAdlr3rty/e+RU669ODpmQ8sB7PrgG/XX2CluA5mtwsR+ADe9J3gDALQJ9GDk925A
x8dbZpuMtd2FXqq5/2cn+zj06lX6I+lh3jLoyl2EDpEFhJ9FRHqg9ufd8o2FB1Us6Gf3drIhAHfJ
LPrVJLG1YzSf+/66ZGs6mWuj+Qbz4Vsf9hixXG2jSdreCkjm0FwKm9ch2bEeIJqUef8wZ7Lrkb6V
/KKT2xDHvmiMh7CfHrKGGNkS3peWPERsDMAprgdHcc+zR3DZJxBJtvLDb2nu37Yl0Arz3KqrTLpr
yS2PGxDdcnQwOLhXJNGHEFwYajit2LTd1XKrD5Flm0FOkOVheNfOm6bpRz0aV4EYmRJbL7ibQXwY
1tpy262HNxl9+no01UqDsffH269/xbmwjTvvH3dgD/Lrgx6s7H6n75of+etg2LBt7HCwnOhyIET9
2nfhRDSECTPXsTwDOS4j47/2Xd5PCGZYvjosaGfLIePa/5HAmGRM/tzJGTZpEn9Ip8sA+O/6LgsF
jg+1l4SKWRb8t32XgOweSIc1i9klZ+Z23IGTR9XreW+mpt1ZmfNVh1D5XC7DwDcM4NzTS8gejMpC
RznY7Vo7vJODHa/DgjRnmlAGc/k1Ktp90xQp8cMplI9keO77gRWQpMoPvZcJUUesHKL0OnvXVc33
AD9/xh3DQpFshSFvN8Lo71tjOs5iWCwY06Ks9a+2AYHb2ZjhLfFp6DXhi0b3vSD5x6gQUcTF9KhY
jkzR8AUwlPyV6FSEGVE6/CZ6Me2a7FuShm8k134kAyDBkpZ1Jn36NixgZR/KIaNxIKjF8pJ9iXdf
yujgYHPCq/klNNL9XNnoYKntAIVKv0f4e8ylc6f1w0eXabe4M1eNyo5U3q+FPqen2eFhdOB24Pbj
AILxaujisyhjRnTm0K6kNlJoD7wcSR3tcIV3K07j27wjyAZ053tuZ3eu4P7v/C8rj06aXtNa6u+F
0XDEKHi+BBiRwdRhnhuQJaFb02YBm5qlbANqU5KskLe1s9CtmCVv1ix+mzTnOKcy092vdDM9Zghh
E9RyQdxedAtcCZ6COSrJk+bR6d0bkoIfMZOLcOvVxblCfNdX9pmWbc3OY+uNydlrnAez07ZOgw8p
aF57nrKdFG9mCTYddV+d668aaj9mPDf5UAUvXPzk6tb9y2R0Zy9zd3gtdiWKQQfl4ADhSM5SwhBN
YRU5sHa66M0eYircKTqH6A+ZKxPp2L7Z6BIb9InZ5O/J3rmGk71KZwEjnvatP9TEd4C80DTz0NRE
EppO/plD/13IDBz6rIk0OnfpsxIvEEsOVCd9pPHX8vGmnuWU08AcAPOFFd4I5JbWrLvMEGCWef6B
Gv04IMwUwbSLZqVm1Xf3Wo8jyk2L16lQn92kf6SzyFPRSebIPouYm89CCGoILp4RaajV+ROL/xjh
e72X1nBfISJ1pXfCBAOUnnLIRGYqWiDOzqw81QI+MCazBwXkE7U02tRiVqlWs161CtFRlXBcyGK5
oIa42AgQklI+6g01g2+cieLbi9RE24WNGFI0aietfTEEZatmo5ctgRkOWb7BtvXWoajNaV0LP90p
lLbtLLkloMq/Wlny4U81duD4gPcdA6YeL8Qs2LVR7gazhBeVxiHkLJAF9PXAw+EminU5636rWQEM
0/IIjH7jxvivcGwSGDDrhYdZOWwjIZZmfcYfyNgQcbFCZDwW7SdAgTd9Vh+byJBT5MgasuSBntjJ
Mf+1I/UwwmU1akfPHrf+rGjOkDYbwXAWTBR6uz9FSJ/zkkGLnMXQxWTuKwXMF8HvsMuQTOPAWTEO
e+iL2tuU7N1BXM76aoTWwmO1HPdUuJ4Zb3U33yWlucrC6qsV7VuRVg8jqJse/UhgkFtg1WfPlqsi
z+7Yu125/I9pRG5UwMh2QXj1CHHXKlZuUOrbeqqJFgm06CACxixpPjJ3ibJkicW6xq5IHlVHFEjb
1Q9NAuUzc/Gp6p11aGLpbNqWNC3ZYkqd/bpNwj8+O3hpPSCtSkYaxezv7SLjZRA4fvXZ+9t4/qvR
ddZG6PKTdvqUzD7hNAw02gqEBMHsIpaadW/MvuIYg3Etq2gT2aRgJElKKsjsQzYwJBezMzn+2aTM
WjJfTV0Aaj94CHEgDBiaS8s+M1W7V2b1zFXTLQcruKtt+9HJDHAZfnau6xyzoCCaA7v0OPum8TxE
DHX8s+m25kNhDsY+9vUTo8q1q5MpqznYOeOxAeZDP+Zk6UulQQCunaCHeorbrUESwIxouvONsgfg
I6+4QrRFUQ6PSefm9P4mU4myow0jHZM4Hg97d9jTJk/1XTf4ZCH1zqGIaZRs25D7SQNTQQpC1pQX
xJMh9WL6bJX52S7GvUVisi/xmyTVNmEsKU3tHHbWhZfOXjUd6jmnRnPCVZnn+QVRNM1xpQ6qHb/Z
fJmCiR/hqxc6vAv1GpJsyeQJncrGyONNG+T5msfeDk1PwxKLFzfCM8GBBRDW59Jq+13dKhTQpk//
PMtmRnQRyYjdwVLDW9+KZGFUDAWzop2Q9oCrDvHWbWpil7sufUDRevTzhLpVRQ/2JF//PWq/OUPg
H9d+xzL/7z/Jovyd0m9+4C+ln+H9ROGHN9xzkZeiWWYp/8vI3XB/wmKFJkDotinE36R0uj/xVwW7
ekefeRLGD6Ufj5olcZ7O48CM/jGBnTGnNfxm5I59DDn1DJqAdfrb0i+1wBZlMVtAZEUeO54MJ6Ou
jeIraEL9NuFexFAU0argucWOasjvge5U1w6k0couC1Z6qKUJIYrRmLVa2B1LANGMJIikypLs5Kat
tiaAsVl6qcbUhgU3k5nZnc2jiGwSKOlkrtP/253DZo4YiUXpgMpynfjatxPtTiL3Zur1T6mU0PDH
uAc5Gulc3oYybjxB2nCt8G3MDAF7Tx7LK2gL8sJ8ZjFUUltkfApaTe9FJwPgj4a0aZlBV1woJ3tO
MNsu25JGuJPZE3kqtyR2rgUkG5aB+FKGbZa328kIoWfQ4ZZZu+/CfDWinIiafKvq5n50nAMcuRUu
7Y3Cw+IVbkr0TGez12VgWziNzzwhOnMzxkupN/e+iJCQmyTcjOWRuFz8Dk18HUD84mgV+6LAPKY1
2m7I7CeOdmIAK5QRZcOECN+XkNht/T66JtKEfJ7fAKS6NE3z0o6UO4OPrkmrvCe00uGaYDB8l/Cy
K9jQ9nfVe+WqtdL8oEZ3D4rh5Ga2cbCMap00sbWKfE55MIIXOaS7GCD5cpLGXe0lWMNRdF2rHBZC
2tj7AbneGMEJGRFz+161KqJy+kRYLS9I2CEWDO67G/bvQWBt3awFfm31F28MJ/jxnX2MZRyvApex
eVRmMHg8qm0FimQz5PGdZlefcdp/2nK4jIRN42xP3hvXONVJw9OIqrU2RlfPaEGYVBF7zbi49cbo
KcCLOkXqIWlY/3vgHsjbnCgHVAX0Arv8EMwRRD5M2skt8d+h4FqnViRWRUWEFfK2p8JT9fMUSvtQ
NbhbSQsy1pVXnByLfUbjOiGdOSTnXprPWVuH5y5iYNKbtkI6Z7S7KSd8QENmMQ+LSAgV7aeahnZh
OnZ574d8XhE28yv1RUFWpYtMjGlkbb/Trcd7QVj8vcpKsPetMc8CU1y8/x5nsP9PRc6nrw7mz++c
wPPD/nICs790WVByuCFyJg6ZreNfTmDvJ9My8aQgfLYc+ugfe28LY63hYQcx6F5+7L05m01hiJ/9
KvYf88cyEPjbw3c+x7kT0FL/bGf5Td+typYwD0vi2LeCgk6PCCOssXB8GFyeAKaQQp70JL+1ptwP
RN6lzYAf1HNxYesl9VuBNYGjljFyt+8LyAKYrnA79YQAVJk8VCEDrcwGY+uYM2CRJS4VZcBQK6uu
mUjfosl/qFyvWU2EibLH7J9HMHU42dS2FANCgT765rvVp8ggd4ZpfC/CYGeS3rYvSnK+Jw7oVaim
cNlbIbMl8nGyAQ2okQSHxM/XhWtcGo5L0gJW/mgLwu6wlGaz6pi3q8Wpx/TJSnCm5Arghcg4ecVd
ayHKCWcKNdlOz1rQP/t2+Ko0c2RV1Z3pqNhylFExL2zo18AFidLZmRT6y7As2ebSNvJbZDt0MUQP
eAFPeqyDQx5bD1HAljdrT06SbYrcxIRXbNug/RR6d59i1ZlrcorH6momchcwjuYYqLq1asObABGH
q6en3Cwe2XkhgGoOsIAebDXqXCFI0SLACp6frq0pgVQc32b1QISJ4i1Thmwvg8SQGQlz3ZjIMxMb
+yXxG8iOzJ+5mmfiBKh3Y+0xcz3u4IDreJqMVWr4Z2BR28SAa2T2FUEiOphg1Mvcq2ppWv7SMrpr
ZQE11fsKnm2ujK0sYlRynfNmoTbmjXDmKDJeZKcXn6oTh9oGzoer2j2UbLoZkzLp8OG2LMy4vqn6
+qap0PUlPaL2qbnYASPYNr1YdX9TyrFbprokNsziI4ghdWFNyEnTgktzIKfFDr0n+sNvYaggLnQH
K5y5COIgqFA3lm3inGmD5BhWBkKlMv5M0/acp2NGThIQT36yvkgrl+YshmY3inRN+vT3Ik2vSpeP
pakd8giFSAiGCSdmtu8twKm1rV27aMZcdtBJwkbbGq3Ftg4ZmxzwbGoaIYHY+dhATt5zG+vjKreV
ta6THOGO2UByMvJzHSFtLKT8alxx7oYOYupwJbLvIGyCokamT7M33TRSBq0ZoQm5mX2IpFeb2tEk
+yztlHhRvtJ85uQ4lyDtugbiRioUT6Jmll3RL9y+ubQYlJYD+cvsuayvOLL6tZ6U1wyMdEC+wMKN
FM5rG8dMz9LfzlDsAjC+gQ//oDRc3jLwnmMjCElOq6ljeN+4NbRbI9UMVtNsPm1u1wW85L0I9Xg1
xSH6OHjT0EBVddDG7lMmDpq4zjjR2JCL0pA/53fBSXn9dTRdhJZWhLSS6T0lVMQXPfAIHVfwVcFx
3qZldQOLEhB7YpHd7VcPrGDjfVdqp2AITo1UG2c0T1YTsRAuzoyZVmHlxCuT9y1ALZmEztGHWKWK
4W1ujHneK5CY+qbnu73qyUB1zCIFXTv1a7vsOHlKSqp4SG2ekyPJU7CCHeAXdMy1S2gKEONFFblv
EuVHUQf5JiLqZuXg98DkXnu4pbzoE3MpFt2pQjbm3Ym0unGI8WtTdBBFjSyiNqNyTcuNBqAzKmbj
xYcYx4vv4ABPCwLkJoGeIduorPo+YARcaghclw7PbT0G/bCRwhjYWtCDSTN9HLoArLIkLxCz31bl
ZFBJt9zGDpWHFSPTLFDCLsHIbDJZAMRt1bB0BxNIeYEJokl5pq6bv2Gy4AwwMkQDudy4c0h4lhjj
NgEITPe2BYa58rpmnwzVyW6TEeRvba9C4kV14IOx8g6I6OtDieNim2ZVuItADnzrQLgTBybTJVUH
EoMCid/YO+zNyKVemDqSD1KekANK21sKamC+JVmz4lNGxGTAFAzxI5cQS282M9XFNhHvDo5psdYA
v9hQ5oNaTGDjhM6bpxkngA8fReLfxOZwDvpSPzppqu91NX1D/18e9R6NAhV/iCgw48v7x6uefznD
7czR+Mdt55//7/v/+y+0b3+HR5wf9mvTyapBsBewBSZpGEa/ljy0jzbBFYisBWJ0GpMfax7+pofd
FO6gS6ny12UDBY+DOMxBkfVLQPUfKnp0/u3fFD2Yw+zZvEv7RXc7i8B+sHSZkUrZMBGjOzEdZouL
2ssmzjaNvgwARsN0b0I4VH29EllEpuggj0nc3bX0i6vJLhB+ZSArrJUCeWFMjPyY6i2d7kOiDBJO
FSwo+eB59PbaZlUfeC96c2dg6p2IZU2xZ1hgySfC/ewyBNk5NmckZ1CX42BbEbiXxgFcCyN/1Cd5
tis8i6Z3qynIaT35Eq18I6saQIOGvjTs23EfN9JYUt07FFaMsBMCn3y2s4YWQ23Ot/+fvPNIkhxJ
s/RV5gJIUXDF1giMuzknsYE4C3Ci4MAd5iBzjpmDzYeoyuqs6qoayd20tOQiIyPSw8zdAOhP3vue
hE0M0I9w08x715ze+mx6NT1kqjwOTbqXmfOkV8Dc0lLcORNHSmtVX1VYElgVJd7KcRI6Xsk+Jh2d
aD0YklxrmW0Cix1JjMdt4+KGGXR7TXXVrZTHuOkxSkPwxmzjt45xGomfi2PzdbJ6n1pzTb7MLYlc
+9vZ8+7qRv/G/n+rUWe57Cf8QRhnAE3rTlT7Nust1gI3okWWbmTnvOFESMxPrz6bBtFWWkzk2kOv
BkpMgPHUCcEeNVhjROvWmCJcXNGLzKYXYonZrRsEdGjkWqt4k/AjNhPxrhxrK4lpUotyvACFxpIy
vXOC6Z6E+lPT9p/KuOnR8CAWNVd6VP+QhM0y4dqqimZP9tpnZtm/Nsj90J3w+mckhtNxT/YSfBIj
QhmfLBggU234Ao+yHuEbbE5mTJBIw5N+iClJw8Y8EdPxYjRJQHlGNZMZ8UkNIKdgjJEnscHNsSUD
JVsPqcNvosRDe60Qy7V5d2fPiKe8Eba8Sfkg2YhE7LrFfhry794pNrOwjwUdd1Cnn6LS1mFQneRs
PrGcHbelC4syrQ56OKxBAO5nFa1RzazF7PnIF1+7zN2knbmpgoH1rjpq3X3k4YgqrO7d7DAc6hnB
65P+pARHhDR23TQtqt5o48oRPWL9NJmxPGTkvnpp/G3I7p47hsxhr/wZahoSmG58DKPprjY6EqK4
7WK0Tdy256QJ76eurvBuo4owozs+gzUlj7ZqNLApwqZ2Gzxyigzvh5lNfqV1e2QIR7C/I5B2IdgB
EanUCcmxdULY5XdkXYW2QPfA5qKAAMNb3AYMkaIcH2Q7WNxdU7g1uMqKYV7PjliMh4R1Su87WxLJ
hm3hiX2XyRsNlY/rWeuChBvDbW7F+DF6keOLiahLO7ppmCHVEz173n/M1UhhMlrXsRY/U7Pw8W/g
J2FjNs3FUZV1fp5SrF4uYpsRUD1QGbhWeMP6FwkVC7vbQaKGGiuLS8Y9JF19Dlrj2szJEbopN2dj
7dJxUGtN2j+TtKF4RycXEFuldVXn/zc4zOT/q38v/8///Gen2fJ1fznNMCJ7ZDNhPrQNwblm/22E
yp9YpsuhBbYbS9OvNv337TkACYrXpbfnXy643/840HBc4fNg5LnYlDEv/wnNsr2s7v/+OENGrQuJ
vJiTluCn5bj7w3FGmCkBt+AB1jWhfR4aMzb3t16R3OrtcMiHaUdOPVMdVGn07H5i38OBRbcXc42K
auuhYnPtnqKvCc6uip/TzD7GaN7Yv5/ngXnajxQ9nNAxd7CXxFLxHaKX43w9JkPwNjJhC7UekA0e
03J4wcn82S16O3R3Gg1qiA4PVfd+WIR5jCDYnCJwY7nuy1A80KzutUFfV4k81Iu4z0HlV44Is9LX
ftH+oQEsbDjyRbDTIUW5ruP3NaAM19kbMGs9NIRBdeuhKDRRFs6LxNCsjnXG4gb40rZ1SbpAi4iz
DWcv4sS+c1a4TUDStHcN6sXc0s8uxk47fmvRhWVpd5rjj1KemkXSWO0MXMk4Xme+fqEwOE1wqFBL
kgFpaHASpu8RKWWvekhIJlA6GdwwB9oniC4t5+e0iDAN8emCiy/tg0ShGS5STRfNpoF2s0HD2dMy
Zmg6bRbTjsuj1ZWg/ZYQFTj+EyrQKAcXH28s4dxK1exitKJusStQjvbwKQVIsVHPj9qY48pCGk2f
YqI4tUAU46PjjEaLyiF1oNKBmnvQ0+AUGV9JoXat1C+YXJ76KQfHpfYlytaQROCsOkdJeiIGBVcE
QT5KXTvHem+1ws8YVEqRnUJWmvnMWnauBHSh4KYYMPRW1oH99jWjmClSGxs5eTZd3u5j41pp40Mb
a0Ad231Br2uxuszIXuki/FSzZx+nzF3p43AcXZxq9VeBLq1KI3b37V4F1m3LqlTGyTHtqtvIi28i
m1S9sbydJ+3aJflO5dmjrNnPK2eigbfvKsIKUYM8mnbil2hL1iqnZWTWv+2m6rVcnOF5SidnZ80P
3V1+jvLcxKir9dR+Zfpx0N0WoDHBIKgelngqv+OH35kUe6VNSxTdRIHmi07z9jlhASVIUGlhZEp1
GtYkvtOSuzr3jonu7UqAj76XzzvC1FdhFl7KFIR7AgC1Irqo9PzCIPiW4S5QJd+WX5l0XpXpPIY6
c91WP9SFx4ocX73pVr7eOjsz1v00qy+9V2EHquObvs6vXeT6ExpnFTR4I4ft5NziFN2RabaJNcZV
fb/J2QOAYAYz1axTrWTu3K7HoX9MrJqUAgIyZdlPFxxa88ZOVLkXk3t04LF4pnYKGfFXMJEYvJFP
yoQJIsC+sopulaGfJDBwWHzF/VEl73r6M20jv0uad0EiiG0loMdQvPG58QTRa1/az1U5+Kartkg/
12Nf7OFzY9ty7j2erZx+PLqksyeJ1WnUhQCOB5nW9x1m74wkaFI0NnGQbitEhYmb+mnC3D6eDnVc
PXVz42eNvkcxeXE5YjMcbYP7pREIXU7BuiNkxyCS2lF4zpuuW88DGn7z2qp3BUAlJ8TajJHVeMNu
cag5wVuPzidCk58RfT3kxsNgov0kEnsK0o1LRDb6F2Ze5FLpxLMiH6jj+kcQF7uogJkZrOuQyUCp
66vIugvJIVAGtugRwe7YnUja3ZBZtM4I7AZLtq251iOCvHN0LwPB3mRIo7OEoIDHHiHrzGxT8Tdp
AjgEHOi82TAi3AnmiaPuHazYBSeorfslSZxEcWl6xzabw11USaRA0dqV8pYsMX/I6zP4vqcFC0wW
cC+I5r3Ww3MVpnw3RJ3ojx31VDECN6hShk8V05w0DLcVyUHJFPiWpvl9li8i1w2xslusD1ezmZHM
ckqoxfWBxjVG7FraqCuzuyDJ6OwXNSzj0udeCH6Y9+D6dia6Wa9a/LkYKNHTikVYG6G/9lDawvzY
D/Zdj/629LiCEKC0MUpPI9216HTtRbBrauk1j0ss7suYhZsfNbLRhociuPb6VsvkwUH9W+GzTVED
u864UaiDo6L+YBzKWkQ/mBBqQ+lri5i4bWnC3PwgEKEEi9S4N5xTiPa4WUTIyCF3nX5N0CaTPk+i
FA+52t0ompwcobuJUqmJHG0l8pvONA8GBj9T09cCCs6ABroK+9tO3o36t6iae8vInlRX/Oym4ZDG
J4uTx0Aoj6Y6RFudongSudhN88lmo8ahf6A9MpyfI5rsFG22hUZ7Yqg7MFpxo/hFR8PdouVOZXmo
0XZXaLyB4J3jMPuQMn/EFw4BtTsMVUVHFq8bPMKeFxzMKVrJfKeReNvHlyxIj9zWqKsRiFk9j1Fz
RZoP8/OKJWF31EWfbluU6fUiUW9yhl+2uGj5fYiCnZ0oUnY07fy9xz9fc/5XlG1a/7bs/JG9t//7
f/2PS1m//3PE6vLlf5ul/GKYCuEyBTGZgPxtliJ/Y8iyLPWpL23zVxrp79UnW38UQuyP2CIx5iAI
9G/jFPmbAfKMdZSFIsC1DOPP1J+gWv6x/uQgodJdBAS8QQrdv68/c1tVWeA5BPOM8mVo1LYEdicn
dI99ybYl6XAHGfTnUUHYO9KcgDG2cBMYf0gOQ3sD9mVNEUHAVE3qcfU6caatMIpsmGV/DpVqT7Wc
bjQtXUuVQUc3CWzobxzZFr5EVByMTC2s3LiUY/WKkuAjj2tSgNnnJ86D4s8YukNWNRm4W+MT+7Z9
TABUPcLJWiY5mWJyMxBOHqFqM9pgM7hAXiznKIHDr3JNbFzdWicOGqp+3jnLNFjHIICf6UfQE7RS
UZl21s+eoTGsnR+dQUiE/tMyntKQIzfJD0YJ/HmytNeswvZDYhprkTqGy65rr3M7cQZ9x3O2Mcxm
aznZrp6tS+GgXrR35GL4M/Z6tm+rKMDT5DyPZnyRnYkd3j5NBILpKAvXrkHUkc14eJje4uorLBfh
TfqpTeYRvhde7XWHtbnRQmzGKe4ieaNiJvZV3WOPGE+xHe0NL/KxquPaD3wRO5ecl+zBHIiSjp8U
akIL9ux4JvWcw4WV7Z4KHnn+u0pBRfbxW2OEOYdi/dQ6OGYGbRMEHk/XYl2xTNQlPFygInNqr+OI
DCUqeoV1IM+f6yFZoh02WZQ+iL4/B/YtAdYxSULTgTZjw7OXjYp5UzjMqQpwZ7TZ88aobZ9pw34y
vIOjSCm0zV01xi+RPnx4g+fb1WE03BWJyT3CJpDmyFd9/At+PRkXUx8PmCOIGFt3nCxlBJMucEkK
tIESddkpzr2d0f5wlUAlmr1E0wjtHf+18QDbnZ7G2jI2PEYmxH0EWjAs1qUdXRXQvlFbkaCccJQN
cGrRXGWfTec9R42zw9Vwo2s2xiHo7BViQynPWjUmR0U0odIgJKT2gZhVrFcgMcBgk87GyCM7tkKd
Ck9jSpMGl9C+rbL2zOsdjKJ99fJg33jD/RAw9g6M7IDfYpfxyTbm+Bhl0ZNu67d9IW/EkhCmx58G
B2vf5odKYA+vIPEUfEeG6SIvU9NbhV/HWK68+BG92rOUfboOe+4G/J3rqIBwEzTtoUMe6KDxmExO
akfXz5ZoH5SlWevcU7e2YurVex8aG0wtsI5C57xWCbcftVLvbiGMUBNYfsrc32B7h/bzfgaNlegJ
bA7Wpsgr+jjH5QrLW8Os485+G83rjDQI6dTrxSYfpBV3j50/9DWYzqRLKczZ3ZBv7vfyQRCq0Pbl
th7jq9Jx0JNykLs91wg2lybdmugzcevu9Sk8aolHG1L7kfXKZLSktoeHvDgULSDCxIiy2kGevRKM
AvGWyFMO+mAaQfqTGMnw9TgMGTamhfIq8+xaxgMBGUCqYuySiBCPQ5XvNcZyQTUeRcbAKvK6rRMm
1CPUvV6PrMgUu8JGxwTSf20uaPXGmo81A7VuLK4Wux8w6c7GCuR3MUmmn92uqOJl9Jifkkp+WCx+
IPFxe4pNnDGzM4DSmzwUo6zwLqkLKclJ38vI+TBmPVkzXd01i0g3h13CqycxM0n8gAP6dGYBB4sP
uqPNDT3Nj5t5V3XOvIbKzHAwdbB3Xijk75bRaleDKuUh3DnVhR3tXU5bUgNXLDkBWhOgtbJuRGad
B8wvaJku2lgRhOjus47cCfjAFGTmfY4sJci7E9bWB9Wibg4cDGiKLc9KYj7ugniZ0j4rgQDMbNLH
xkteBU/HFmnCMDkvRso10qafkQ7JRBg1BJnQvBet9lVKDAKB7awDu3qyeOt6aWz+e1QlDvK7f73Z
uUzJP8f1LV/212qE/Q0KVw/cNUZ5sh3+Q8zi/mYyA2OxQ36Vza7mj4sd6OvUGlj/mVL9mp/9vtuR
vzkLVwhPig7sz8Hb/2eGYcv7+vthmAnl3aPi0cEW8c9iNPnDMCwsictLbaIpvAiqW4VTMXgYCGeG
wgeaJjqMi1UqVbhZvf2QKEwRAvXAQSusk2Pre+yX227IsA6POzsU6wIFYTSJ7UzSw8CWPLLDCxhZ
cso1Ct6Sp3wyiis5NT1dY7+D6ulPzngN4+g10GfCF1pifZ8nHMuF/gg57Bn3oD+SZhNzhYbq5Og0
gsab1LSN6Jpb0nMvdZJQe7NAqT+4xbZRx8OuOyQMcHjSsehf6BqnwuHGKufnPOD/yDAvQK4DHhJZ
OgYKvF4Q72U03ZZAklJXQlFWL5H5qOdiozq44P1CKTgEDJAGoAFR5/rQ/26LnGmajN9iRNBJTz2n
DqIuPsz4fqx+qIxYvvJe2NWHZn4lMXvTuX1OVOsT5LMdGOa4kX7RoYeSyMl5Ub91C2YpjbHmy4gS
juZY3rtsKNxsvnPKYGNOpLBqnvZSJ8OzpaKL1bT7OZavyTAdOlrgVWPoz6iyZU1QGMMSom5nouBJ
VeRov2UN4yAXbAo/mI6E0oDuTO7LQZLZPvksiDhSo42NjMNt8UsQud58RQzPavwvBdb92fGbjuBK
w2X5PC9VwbaPUC0h4C5bSlf3h5WaG03t62beFHBLsOEsvBO/RJ8Y2S6/xl3NQqXHydlqPyf14bLq
0a37PkclPRF340I1veDmhLGAd78baHMXTAkvWJOcZGnefYdcs8n3otSQvfBOUZh3or5o7PzLatFC
olwwlHtk7nyKejTvFgrWafLOonIZLMTUMCWJr3ICam9le+7MdaYP55ZLIR6StZUM5FRyaaQPfXDb
jD0uRUmSE4CjivBta2OLcS3SALvMVTElWnIIuJFXwptvMerdLpOLulqkIJbr8xyFpQOwZXj3XPIH
h92vyokqt87f8UkYi/hKTWCC+nWyfJD9Mibg55zQGaNONc6pc1DoF+3pOnok+CTIF8ihDrCOjByO
lViKFyr/Uq7zYj7H5a5sMJMW7Vkj5o1hMsj5Emlosa3rN0P1u4JPB78o9KxdNOjnLKFKolUf4wFp
kHfU2OQEoQ4V/CbOPwJ0DUxLv1A9W6uotV8MaX4ZQCCd9Luoje3k8byYFnF7WR3lLKnMqvXi9ufQ
RqnbbqoCGRb6mTDhPGqbLtm6GHvxsECF2JWLPiGdPxVJuTA7xUEqJL2VGVzcWv8ZTSEyOSgWzB02
0hje+gao2RL8IxnZ6F5/MU34u4JVVzwBgy/ITGNFHOBjq24TS0Jvh/Y4GmRQ2uFTOof6CmvmtYEX
hcrtOXHBnjnC170fCcgGQ8Op22HNKBbT6EXHSuw2448kgZ0TdeMPgREpxbUBnMevlwMcrwjBdV8N
acHSUZGfe8YDR+nBLWnnkhujn85zXN2WwJ9G24O9iBavCX6EoAsGB89VWNxBCUw97SIq0rJEe0AX
cnK0ZIlPeulD8wIM2mapOG+AEF55t/uA8U7WaN+qP/V28qIWbBV4nRU918VDAKis5hXUCDjF8phn
znNa3BFOu5KE6dletgsHxkuSlS+Fv0i0O2AlaGk/k7z6FqpfNYJXomHK22bd2/IUkHeRVXy2ph3f
qcDe5hYfTsYdR1rtqghYama+lGW56lCo6dGI567do2VbfBM7k/U4O55XJ01gwcznnGYhaIkc02O/
0a0NkvUFYI+cQPRsHbw1+7k1giVmsI88yHfCexFhuAZPAULsC0gUjfDVLR4JQBrVKVdoamom9iOr
VxiXhkm9Ku7boroGcDnTVrtvc2y4sbNXduvLBSA5vgTWCSZVYd/zmr7Vo3UprI1Vn4Fo7/qwAqKB
ojkEIkN04HZO3C3i960NEEkp/V1EBVQAwUFG75K0m0RZJMG/plxfQfMwuk9jR4J58NSJe4kyqqwf
wCVzWb2Hw1fKQEvxSdRGsK7UD70EFcpyl2dhYdLVUN4blb0LeMyUZg5/9Cck2os5kQhn+5HX0Dea
G4EbzBvjM6vkS5JxRqBG7AOxa0zMYERRzSg2a+u1c25jDMGR2TzZOUYzxBHWXLCf5qeuHwayneuE
tm0O30nvZkHyJcFydWAqLStbGTwSh7Z+Aiy8qjTerwuDt2XewN6EDXqDNApuK13CxYjIfUGdGIBL
G+z3Nin2Zin8RVY99TdukVzMNLprhzsvrzh3Ps0OIbWGh97IHKTg8UF0wzvIuoQ3gRLmbmJPXufm
tkJJGuo9Pje0Am43uYj3B++/Ac6f9NJ/V4Ou3uuv76TsKTh/ZSItYKa/IKF+feFfN7K4ltGtCy4o
koSE46Ai+ouketnVska0sC3/YkUJKsTfZ2LebxZFqMunYDC0kRZf9HsZyrJWxwDjCmmCfzJM68+U
oZS7/1iGWgifcNaQyeoQPvSPppam6sgUHpSD0NnzDo2Ux8Zpn4nqeeuCCLZNMII5CodrqJkkYGpk
qMKv3ESK1PWMRzAKvIHwiIZQSW8m6yMAfDdmol65AWlwpXsu2wbGjua62Pm7XY5C2CzQztUz2dzT
Mu1toGvmCERTh4vezqoTVYPFnjV+i0T8lAblc9WbPxJG5xlKDQ2dhwafjVAcMCaOs+tcebUj6rcm
N0I2G2TV2elVw1pW1u6T3bJTjcb+jGtrFwmEJ5p5DkQaEiZKmgqUwfcOrSCaoegmMOVbHsGSbsJj
m4cvrsWAohWlzfoo+65T+dpQzxDPBFClQ4LTZaSydm1XbxQAt22Vm6T2SXVJh/zaZKxuq+URmCPY
XnUj1Z0ewKZB5WVuC7tluKiKTS7jeG0p6ie9iSbCuyOUonH2bSjqfo3sOY3lWVILH3rmIdeye82T
YlV4A87AxNkKsEgRYs0NwTdIP21sPP3cl+99YhN2lNli2wYwuwrZOUs6+7EfMn3n1LWNBEPeVR6c
H7MBQcwOUGXWaewdvNwWie9aRqiCO7g4HEeKxkIQjGSrNNgU8DqYdmAWzirpD5FZIB2yyt0AC0NN
0BbmZg1bB2+7LCDiKR17E1siW/QfYQhXxvGsVRp1F+I/j43I3/CBLeAneCs57CZq7OSzz2YWzQV0
ycwBKw4rZ1rZ7HLXNUrjQsyPxAQ9z7LRYEYW7bOY4XggYJjWTo5NpsUNct+hA1tZaJxyezzmNnGV
zCYSROf9TTgJ79QOscXcA2fVELOdihoZM+ZDe9W2/ETcez1h/UZcGTkWYoE+pmpfET3XRLL8muqm
JCm2rLbIP0nBlWG7Qje/q2qikFjo0j9JmJxtP5+GIGYHjCk6TZt9ag6XMWa/7magr6X5HdvcHGHx
nCLLOElcumvHaO8UEQA4+dHPlPkA1MaBNiUzEoLEyQCAVdmwk8H2zFs8NxBtrPF+nHJ3HVnhIYdF
hG1guoYd10Vsy+/Ojgl1JR0GcePjyAaSAdeH3Ya8JnMnaQ0GA6dlqJh1mKVcJOo9ifdEZT2GjP9Q
UvBekkB7kFN6NzqyQnKvWNRPAEhLEmFHygrSdvntGURjNeCgIDAx27puOe+x6B5TcCIr9i2QQwpK
NrthQZwrqminqMGOgZpG/d1siQJZZyXYQ1tMPyC8YQvKyJsMoqHfW64ZUjDpd4pxbBc75ISN2imo
jVUF+qMlTcO5yxYe49Aj2PPeey+GwpmSw5EE7Q4RA0YoszmUVvg8i+yjSxV28hxEKUFjH71Mjmhq
cT0LVAipVHhS0+EU4FxG+KU9DFr9U04tGU0zwQ3YwYHVmd3yq+KU9uWH1Xdgv1OdKGZ94YSPF+IC
BfK+QWynkhGVm8QP7QRHX3kq9sOALiMMEB+bgu1CmkIXGQaudtOeMRJQhXruos9KccYZ1sufHwP9
11P3MrL51zOgWzrL96//fPqChv59BrSonn7BpP9gHP2rocn7DeE1avtfaiRESX8YAnm//SJJu4aD
CRT30t9tpEg1xzbkosplKfUnMdNiGfL8A8XRsPGtMrLHwqr/ojz+YQgk+pZdcgoNdWpJWnULYLQo
kqttvfDjSyMHZBfuJ8fbj7W1zVWtbULpDEcvdCGUWvfINbVdS5Ideb/zoc4bkoWxo2+KiWI7Gbsn
gksevIF8zYVlhHeSNQM4a2vgTJpQaHDgii2pTxq6BMhJIx6ENeyxB2RW+UWPNW0lFyQpT2RnVUNF
rmKepQz1ybZJuIONQlyU2+9tOyq2TmPiIl3IUBCixrhcm+V0iCKbdNAkOXXs3nV28IxV9mU6qNUs
E76ZlKm7VwdPfdwjwOjgZrcoAPrCuokSRUuR8x0k7y2YpxI5LsKb5qauzN4Pydcucf0jNaEPIr7x
KkqGYaIp0T4G5FHHAv+KAk1sNDygWDkAsLCFc1MK64uEGnXSrCTbCoU5Pjb7J7M3hs1i66AvvOcl
z2WmBdsZJuClEsF8HVjWrAhNsFZuhVu8qrBShUl+HMYlfJT1lmmrfFtZgTiSyQyjuLNG+Cm9n9fh
3uqi+0rCaTWq/qjXcPPqJodCNNTJJkvRuMxFfKwY+VlDjIsDZKYbAy0oTUDXKQyMUIevCR8W3G16
F7HO2OROfqaW4/Mbl2nQMBboiYyLZhLHQIX02cq5XIsCq1flbihjmFvk9V3a8CNMdYSneR/6jpPu
MXkw3h9Fvu0ku7NZ807eiMeh0rCI5Aogl2hsLFHeg8fSz3Hd29w19q5RfRKqcMB3dqdQLOmd8Yks
FgvOklwzLmcxrE4SwxrNRXShe3Ra5bsS1rjRUh53tlMiFY5q/RTlUX/W5WQctGj+MpPurZYpsG3J
GcFW8lU5+TWamECEuFM3bpqii86XVgy1eS1JWJUoWzJbs8nxBehWcu6NSav7ThLXNEKzX9Eu1yXe
snChAdiqO6Vl6/dphgWqeai7+JTp1J0tyhIxu4e+rmkys/HaTQapCRm+MtGaTCYjB89F2SOSFy7T
osElxi3AQiRMzlCpxEWW8cEMkQWH+Ib2Q+981jOsULX8NJWr38Za/uQm/esMfWadsxBfVXZ8mUZO
Ky0ydogiy60hWCSATIs2qeghj2KAO0EoaFY6cIqqt8+m1k6EzpWgGOKBwyY0uPbdeR92xgDjQSNa
gooJB/q87jNkuKkz0YNr5WeStbcpDDdHRqVPAoS3khNWupRIpPWcze/u6OWMjWBlQ5wGXwEfi7ir
gvzN8snETqZj2fFVtMQSlt5drrmXskfrEcjKL3REGVWW+hn69ASF9blyCHopwHYQYpJdw8J8oysw
OR5xQFKbA+VsO8sn/wxnnU2Q4cA4TmrEEnczesCykt9ZyVy3yoqjyWjPmQmr78ajamz8iPythmQK
2mJkXtcO+AbYrVfDiB8ESdjNIszL7UdpOIcSmnusCcKd+x/A+m8mOwVg7qDN1HFm8WLluZConKaQ
Kqhne2SqV4eDPzSMt6BU21yrOiSDjD4AVUaBhZqk+UiTsr0H8vsRJuMH+cT1utHgy1aRfFAVUKjc
6m4ClS+edTr8Bq5F0oqdGPSWTlv9HBzu2VoE9z280LXokZC7MSagIKZghd9zB5yF+91KTtFAQhTJ
g4gTC3QxI3+OE4Oqx/XOIUZLNHr9FX3RsKq8+WcIP3YdGuOrrCS1tbbCancfJt5bXYXPLJz2AbCy
VT6UD3M5o+CG0FIl7VGfS8LI89FYNbZ1OyIaZFKSMJWq7E0/YMBORjBQNBfwHJcTpQrzDkcBETxm
iPwNH9rPuu3fsMnGhyxfssnciPfhsJ4vS7Z4CuHfUvpBGQZkskl5aooN3riXMtRZHM7AtJOoRwbF
Go8nVEo8WAonSqVJ4AchAV6kxr5ajMwOPdkpf74e2n2XN+/5d/MLjP1ZVkDguD3/wsn+23/+/xWF
7OJ7/jcVUf39LwBry9f9bSBBucFeDF0NKzB2XH8YSFDcWEvyxu+jhT8MJHRpoy1F2YMT8+88T/I3
qfPbyMN/H2P8ib0YS7D/VBKZDgUW9GxebAkI4c//UBLFrFWNZqZHxVVd3cfwZEmvMN7gPz1bBEMN
ELjIvrjpRLzPdfWJEerZE5wXk9135wxr1gZAGWNNOvGpy8PDzMwOyQr4tLS6KTUIMyExtw5/E4dL
0qYGhRJBFgXCkZVr8cDUxYJEcLL6DAnQb4Nqj50QkY5CI0qtH22dRL0HIbrCNnrAWrMqtaY6Vdl8
Zuy5U0P2TPYamg6FGk2khzwU11SM7KwQFXms/43AfG97Uj8Hj3edSZSpCtEscwUyWDVk0pjbn9sM
1DNRTtnWa9Qd4vyvqnR2cxm9aCGlDV53MpSaIwvDaeWl3raw+oPlqI/J0faMRcAr5ExiUPXjKdS+
9Nk7ZZogjC5iv0Soxk/0+W8h4wcORvJc8668axHQChtf94inHTmBPCe9qg7wq4x1JLvbLJ5WaRI+
afEChBysa5gLb59a42FwxLtrIe+Bz5atvFFaPOJRHrUUTLhEXHKQhwpirhxPToSDEZ/BXjE18uSb
JpFLeqPH0zp5gbA94ZxpbnIj32ZB/QpypMRjVKF2dojUOHh0ReD/wY+RkAKGxIYePF7HpYXCEzcR
j0ziFTMEIgOXVqtemi5nKsctRBKefDRkztKaFUuT5lk9gt0RoCjtG5cOUgUg39js3Y3dT34akY2s
lpbPXpo/jy5wpBuc6ApDTjKCl7oLY70ZE3H1kaddxMJgvKuVzrWVqhCoJWGFhjvREneoRuOofg96
BFU0G5BGG6bnkaGvGTF9lnM/3ttsfdfhSJTMbEExjRq+O4V5LLuS1Po5dOPJpU4EE7VnrPOumemH
PmEKkEWA2ZxlHr68BNbmzFHGybsyOjasZscScvrAx39rUjhayI3qCVG/YYnk3JTTTRORz1YGKyvI
YYlMJuIMIiqrunkbc+e5CUGrJWl259QcKK0xfTReD+zM6XAoNFjsdJ3qwfUWzcNYJkcLwFerUPUH
4XdfO7uF/mYylNfdeF7ZGLhFaGwVAiBUVhTPrXg223oX42vgLNJ3ncEOM2meyVfeWR2DxaEKv9XE
maCFJotgw84PvOqmG+XeCJoaG3LxMTjWrbXI+pOszNcRItXI8l48i7tEpuG21MYUUR2KHG9uHjo0
KlDVqHHaxIbhg4MhNFiA5mdbcAeJztjV2K4hSBP2yLlnFhYjCwX9QXP8TKgzFwF3IzBZPeqf2hR+
Ql2KQwY2HWjEcOItfseyOBJuQ/WkihgNHOsuMmoe9aYCax7Vxc7S5o61VXxrivLLJcfPH0w+SGfo
keCWwOjylDN/MOKnyAuecWjXGwpNuYd8BwSlpZcxc9JOkrrCpjm4M7pj5gb5SG1Tai2UoGn6Zh9L
yEXvOpu+xz9Tsq1jnGE8mV6vr3JqjZ2yRssnuBnW3WKd7/PqZKYWovtw1NdTLL5T01T0LzIlIC6q
2BYEoa/HNoFzlYRaH387oiCZZyjucEwaBJWZ2ynvHiu3hGXkiXs9Nz9Kh0WoKLRLM9ofvRV/pKHH
Piqrq1M2VGx5ycH5+r/knUmO49qWZacSE2CC9SW7oqjSJJmsNusQVrK+rMsRxGRyAglkdiJyXrno
iHgF/o8PvOh9ZNvhz/25SeQ5++y9tgkNuBzr61inR4CPVEDX1NyE1WeUUCSmYLzqhcUgV3I5J33t
xT03LopYz/gnH+okhqQ0aAFDIJ//Rso90+K+CtLlz/JpTXnX4tHjsbBmH7mVHYJ2gjXpGuTO6E2j
sbZqB+P4f6ch85/RCLyUcP3Xw8X9+0cs/961gzDUH4YLjgkaOTNh2FwoFlXlt2uHzbdcB1cuTGH9
+j2/Xzt0MDE8+sRivuGR8cdrB0MKawBKDdhXkBd/5drBy/5vhouFFGYAGHOw8GgG1uU/DhegPWsW
6AZ6K/pmIqmIkYknwZWMPPma6TVI+8NMomQKA99NNjE3jyA3dkXxHQxXXf70VDYOeDJq4yksGn+o
YSoW4ZGrqY8BEeRdg3OiXTUCNnvRHWziR6VNV+viYFi8l3KrVmA/zMfCfHO0qxEI+N/2js/wRpQV
DzdkbhWfgia2bvid6u9wJFcNKMNg/JqtZyX7Nid6sLJbw8RtGJOcOgsQ1aF8mQHMCyyZdHjQO9vf
8n4DejP8qAaujqUjSWFnBSPhtS5JXh3GjaFADyRToCm2R3J5mxn6NuQCYIOo5/1+4p9xUwz5Sx4R
0Q3WIRFO25keGfTrY8vLISBKhFlqlYm3WZ4V86Yrw3Utvu0EPIRpfuXqWwjcwsPDtzJFtg/bB/pH
KNbY8RqPQ8HrrbsP7Y0R7GpRXytNL4mTgLvtiEIkytY0MOljxkno1IrpN7a/Ql5lLc9IWCNY+PkG
h3JDV5xX6NfceYOzsw5CDszEtg0c0mjEunIfo5A55IPq6NgDNrG1p7a5ltaxC37IRnPH+BmxJaog
U9IbQhZWjuVveaM6jsKrtd/yI6KiwnzNJvElef8agGQarWQSxPtLCMZKncc8yn0zrtdBXW9n6ilG
OR768NiF027qn2MyPUH95AbZKV2IoAod96gl2ElOdsbBR0P6WXEJgLWbbC19OBllsbahXSuNti9Y
A3Wi9MaLPcYbZtlDXakAbqJn6sw2ltT2E6UtCeNFTPYxo8WVywzZFIj3sr2UPKSDzPIHmC8xKN3c
Frclb8qJ/HFjF6dmmVd68t2KmR6N9mpYzk2em7tyeeP1R11DHYyTbTLnR8HMItHM01B4eckxei6B
yEef2DcvAI6OAw0ssdJfqXiACRLQCo4oyHjL4l3eJXQ+DYsy32Q1t6xiX4C3z515w855HppXR90o
J5fyJIUfWjwQEFvKJXBLORkIlzomXzjgG9KuOUHOWKdWJOZuyP/BxuZHBJUWKgleUhsDeW5x1klr
qCAlnpMeZyYfFsxnFyo8czwW2s4iNjK7rLrzA8Phi6LX/MbxXs+LoxnmB4dMiuuGT20ZXJjf15X1
atXzZijNaxyp9NUI+2BGSsFlKrzqOHpkVj2kI5W7Zj+/jVTmjLTUYprvX+SQ+nKq6HriDGIGRxMi
qOuO13IE3pNYhKkEYdZh3VYpdVg2bi9w8OKVOdhX8+ahNkqatnG5ZP25KZRd3RNJ6x5y+nxV87m0
huU7s+mmewmstjCcOy2D3Tl9pAaONEVpdqjeoPZ/InSDiBMgMBLKv7nJmk2/y9qCXHd0JGrwbAMp
tenMCuoIW4++khBKreQenc7vaaC1iXhV+r6EuGbbdC5s0Q3QpBo/zt5ozXlx0mc83/ThMi3w/MjJ
8DJRknr0Euk8ttDXNX32S05j3fQ6oQLqxY3CS11oLzXtRPTA9+G0VRw8HuBwgl0yvtuL+xZJZHK3
ttoeS0KBcwdqlbUwaA8JmSXX3Be6Az/hSoKqNCqvss5wnSguDLwUp3CEwcOan9z2nBQPOZF1rYZ3
UD4uR+7oFVMkquvFNq8tn50SvcNGO6daI11mLSDQSvGjGB9zZHpTEntjwf7CCJsPRK8G7Dw2sTxI
vQCcyCab7drU3mbtPZLFvVbfNw6XRPqK4P2zHVDmNb6DUfL4/GGBxqWYcVJttO5aTDgZgW/lrlD9
rkx3LtW9gaTMzxGHVEY7k8WmCcq9alZ7kTz34nXIXT8pfpLuabI/yd/gwNIOsRrdVLmzpcSQpdC6
KV25G8Swwy93aJLmO+3ltzWY91K2r1w1HuVAGAFWGFGUDbnFzRAE/tRWp6IJPwdJ53x1pGVzlUTW
lY0789Cc/GbI9qlirAPZXKesPlrMw1GeHjpTbO0Q5UdpFq5yTPtiLRjz64e8lqRexcFcEpoGpbd8
FWy6opf8JlV83jD0DznBzoSAJ+sPfXcuFa/BinDFOsLi5xII1QmGjvZtRLSkwjo9Exul9447SXFR
iZPOIT+OhICpKHS8qmKrEzyNfiVQY4K0RFIH6CWlgbuJqGrbfhkEVycCrEkdHPWe1wtG0JqNu5tn
f3Czo0KRnUMAVi5J2JhILKfCR1fpb4wlLivIzbJd+Rk5Wj6N7g6g2N5unIhDCEfUqd32HGjAbM6r
PBxvo6jfgH7aW5NYdDmeHFTVqUR4TaK8eUdpn1zSve1EkGjJ+5YEf0PaRexSnMndbWuSB/Py3NPT
fUb/VZA9x5Jne8CK3i9dCiwfraHhgTT80Sruxmr0RmPwQVthA5vng7F0T6rh8tT3MmxtIwB3tf0p
mvRxqdieWRf4kWOogsIwaxSzEFSMv0lg0Em9EmxA2TQ8hS20S/O7oZRCZdGKneyuAJ1sq8GaicWb
SujCeCKDxiAwoF/hiDg5ae2CAA0njqUyrGXvcti/8sLk7UhZVGNcorrfBka9BcB2SsrmNkrtn8IF
k2KHW3CcmzRHEGn7rYtAqXBDrTTGMecqF7ZEDyis5NoQ67Qhar14DoV+q1D828EqCQ7V+JQ4AdU1
+TYvSM26QP8097NedkdFP9YqiROTs08Q3CZutS5hTwu+e+pE7fnYvTQJogpbWzf+WIm6/+ui4z/d
EdbhaPlfbwW3//a/PqO/vxXw+37LBZqGoJsK1gLnSw3r/H9sBSB/NU3wPcHLCu8XQ/wfPVBgl6j0
xlG6/MJij/pPDxRUCoRBfFO0QRgGE/1f2QqMZb/48xXWwP9Eh56G+skfuMQW/7gVaEopKc6aCOum
HAVi64435jYtwl2nFeBPaTEqKFCAs7iOyhzmurUz6+hWL5pHKP1vONx3us6HT5nDY+aU95kT78IW
QqM98lx9nWmDwCmzUpNoaynrOLQx05jdo8pM0saeUJQTJtNNEMxfkXROE3wctBL7ptfzuxpapWI9
8Vr9BIg2rvoj1biHaHSP4yQuNL1AJ6/XrZLuK433fed6c+3sJMNRyys0VLtv2sHoNNU3OqJep00+
/2teAwi/UinpNb+Tad5GurizGHnlhHaaftI20Zfzto/UjU1VuxEAgdMpYYMEPxTvNEuuB7N4tNN4
E9nGMQgPSAFUtIU3jtbfJHN8bwY/IcHKrsigTOlrgYe/z4e90gevKjOdy8ta64rdPDabwAkOkY27
oxwekqW1uBz2sr6rVQbOuOPKFK9tTmvsEP0dLpA7Q4bvsr6Qr8MwlG60ktuikr53musvgLbSDDdc
MleR/pPK7Fjm7qGKp43bf3KCDclawMLdBfmAHQxreVo1NzFMBybgaV9Ww3c1dD8ZpFonawAvcnCn
YmjSir2uDWctVE6LCdzSCXERt077+ybnmNRgUhHLOdLtnwKj2AppEVaci3NJjcIqpjbMjLSD3ddn
AidcWxbDNH12htcrR5TBfdN9ycYnCbKdB8Q5F73EKof3cnoqRkq24lstUK+ztBY7gDgYY3hMy/FJ
NUskXGKCgDMMJrfYIJdpheu4QJZWSB6Fb8GIeNgXzzbrmt1TARTCh8gdKADtl3R49A78s5rzETwE
CLBg3ZX2SxkF22IMv3EqnMrB/LKnngB5spmS4p36IhZKoBxm+aTa8XVSaKk3+5sUkyoy0wJY3ptB
uGMQP5Syxs4vvkRhbIxuAvJcUBScgGztlAeNidju80eS9xfHzdkP0iNOb/4JaSazYnlpKcmdTPVh
NJqrEtKn10w6zSNsnJby0RDq72R9lcO1C6uLPilbqfY3kwTOgjWIHIwNMngxSNvkcEMVoXDGXd/X
j3ptfJtZziWymB7desYVH5PIOI/jlQopPQGp4dT3w9j7mYEjr5xzmhyir5rmwzkEQWzY7XIB22ZY
6YuMTkozXEMoYw/nQRFca9qpysQ9k8E7wKj1EKShuNjKTZNVXtq03MSjXY2ffwViYA3a5VupTCK7
GS6vWT3FZHdr9i2a9yC65Y/hzKfCeJYOdK6unddT1x77OXTRM4tjFaV7OwYclkBKFMNGJQuidvAV
q/yZPs0T4t+u5wsQRBNNkhxQLOtjIWTRDLKe2mgfRrJZcX45QXVEFFg6/zggtjq++Mn9yDW6rquL
OqTrSbS7rq53bb2wyFPVYyX8GF1sZXb65hRttRnT6CZQmi98NFsgsnsHnZrB8JiSu8U/ndy4SvNM
gsOvsm5bug3nZ2cH6xQ6OSgvM4ouCfA3AcFhrafJzlQf+xknR5QWYE+NO0we4UUjaCEdSI45e2RO
vVVR3Xa2tqutGt7/Z8utdY5fmrbbDFjV07gHavvTp9vCpt6A3oaZb6SWwcvhGWdZW6FqZ7pRd414
yNXZa02JO49mqzr+0BiXymy0d3G6sZIkYWF8beIS8otDXiBWbvJIJympHUTVVF4s/jsurX9C5RBr
8z+aEe7b95rK3X//391H0f/ff31nLvgbw/Rvw4Ku0aFr6S7urP948//nsLCYuVRNtV3bJIKHRYvf
87uESJ7P5KyJIVD7pRP+NiwsdKslAGhjBFsCfH8JIiCMvwOxWv4clfQgTEb+Hn8eFiLMvuasz6bH
+e/G5r2il+WtnXYPej4JqvvoXFR6XJJsfl1MsTRLksmyNLI0uSxPCUtUzTLlsnQNKdRkIxbXhKdC
OR9NNeSrmXzaWXMqYiw6I2oJcXS7mp+TUNnboXis9f410+37hKVOFR1KvXKAG084K121RblzWNHr
Gc8yC2FVJvSU8IIlqWOXX3H3pBg/YRX4nXiVI9S2Zs95c2+xZqojKBTWzq6mxT5Mjy0jcbbspTkL
qmRRbfThKkroRgkrrGSV7Ry6pKT6roxIdqy6FitvSgcn9cOswZP2Psi3itUYN/uqXwQFVmYMk+xa
Q77KaprHl6cHy7UEtR0YH8KEFpuwDjo7yF0xAN2CtbxbpJ32qjhnA792G70SPCvKx+UkmNs/hrh3
2rM5P9FqsGpoI2xCxSuqYVNaZ5eXNV2KUXwHtoiw2N4gjK3rmFItz7G42rJnTkV/rNAYKBiCEnuR
UPxKnhOm4g0oEirKhDLvHe1FYPfSihtbBzgyvRYoGSqKRoOyEaNwcOny3PwuQ/eQqsYPFP4D0BfV
eHJQR6r5TUcr0dFMRndrIaBwCyosQkvxZRa2DzTcd/t7pBJYCDoKWORNSMi2mDzk4hAaAwrNiFJT
dniOUW6q0QKYMlD7yI89RNuZjO8ZpWeuu12ySD/T9KGiBIUiuJubxNeD+xKdqLWn62w+k7rzRffQ
q9xmtHCfoS0NqGSQwm/SFnGpNXxVvOYoUQ2KVIMyVaNQadymExQrbap9GI5XLtObHkXL5h9uduud
GDI/SaYXF/V61Vq9H0eu12TRQdLOYzBFz3Xz0HHaQyK4FgVP1LRzDoLkdkV9exa8OyoqL82Rgznh
jpteMBqu7F7OmLbjx3BEZyR9lEsJzPji0K4sKFyveCPoTfXmAN+1hbz2C+60dD1WOqo5nXVOhRBu
qcssYRoXRM2sCsQnI7ZmnkIW0diAaZGrpwAAYlalJG3Ll8G0Sb9OXl9yBPxFrQp2y7RZqtp+bue7
arLPbniZK2CcCO9zyeEtMe1dYyq81SiDJhaIBRok3dYse0TU3LcwF0nUZDwUeHuM/hKZlmeH/VWZ
1HVYGbiUzO3ovPLeu8HRsIyImyIxtvUEt2tAQOG4YDTFToNpjDHutpDqunMnj3PWLsw+XQsyRTc2
uzHKtvpgnHlLx4JfQs8MDGvf1PUxVi789I5mNh7q0T4N2IYGOSPoADHuwHKxSI9iWJc5LK203g6K
+ta4fEJTx1MbmFtT7wdWfjMzZnTOcMGwDzk8UvdhA7Kigq6dls1Hn4snaJHoYeq6ZSsJEkl4wdyN
AnXXEH6pIzY0HQQgK/U19IRUSQ9sYzcpOKxQeRCDvBRpxNc5OGgK+DV3ocfyZAPzGU8ouiWNZaCM
SJOq+8Z9EQMlo/FwGOBOdX1JEJf7wZxd8uqmg6LpEFQMxgg0AGSqmQdLajPTYjsPp/NAkKTs79xO
HrC67Ln43gvF8kNaxPJifFdrHKGy2Ti5WI2dsusraXgjZ97eLo9tMhz5cfiBYz71rULcUhvQMfL7
ehzXVq7hoBUZswJptip/mJ2Z9o3FZrf41QQfWPK/LgwKZ+reU7yz04zRUDW9vuPBlsTPWYy/1K7k
RlGwlAs4hUPnL85ZC+7A3A27uOy3SWXgaRHbsgeX6pBJI1Jb9iZTcPuSiJEbf4t1MOgooGv8YubD
EOffMsrfnAjyXkxQJaiqDRzc99YMoFwFL9zkUa/6e4WheDW13HrMJD2DmTjwMXvOzCUlKd8HQ/+0
8QSqUbaZwvvQGXd6WhD+RPcjEjdhp4uB3RZ2B0tPfMfafBtX8hjZ9/AK2R71fWdVx0kdjtUYb9t6
PplAMFST9OwQ/ShT+lEauVfVI74Aax/wdSzrg8ENSs2r+1GxvnJT3w8ZzD9QFNncPy+avoms6PUR
VzijfhWdvq7JovY90NgYvg6dgqTIAbAxjoIi5RZW73ol3aojpIze9kQ/3kSVQUygyPkXcW8lwQWw
G8QEtOCgsqjFoeHjOn22phCuHLnM1uUKRleYXqeXkcoyYPUb1b6rzXuDPoNVBq6tGPVdAiGEPW0n
+Ku11luTTEfKGZze9vG7bTl2e4AjV3ra/egI+1SUwxSivZb9syVhsXIWJiKfuXBA5VZVTAH4miOz
A7Iy7xfWeq6b3uCYjwYbRN20X7UzHcLBOnf8piWgG+E/VYg/OfptxdvUtnF5hwQORyy7hEZWUHl8
GhO9siK7U0tPG9sbIDhngdcV4fZnSZnm3Dt1kX0uyDQX2wha5FkdsKewbZCs3DOBbM2agLGerRWz
8okG+el4FWz0FpQLmJV6uDywfJrACz506naY0kPQz2t+Pvs2ya5hP++DdrxxIdSOqJq1kJh8m+CK
OYKdFCJOG+zwJzHdmKAQ6Xpuk4+8CtqncU4906Tto60PnJs3rVET8Yy6yzzSH1tNa1oJTJsGY63e
hZW8F277Zo5q5wE222SpdonHZI1sQsYd8miMT9vWKFJsPimndzVe8aVkGkv3SRve1tzpJp09KRfH
pDVu3DI4JeH8mTnyqS4q15sI7OvpyHvNJqFlLJHiLJk4+hVnXkVemmmeKQdcrzxcarrK1bWZXIWp
bLIAw1aMFhztCT091LN4bkOdB2W6UFhMv1E3TlZuQYFvR/ySpgJ5p0nRwqWxm119bxPUjintjHUs
LZeJRctou/XIicxlgnAK/t4tmB9BhhbDS/xDugxu36aJ+u1YdsDti5OsrZMzwqhKjRsT0j4m33ny
Siwv5I3UtcQISoL0SuYXqhoZP1u7j7L2Oc2w6ybF/G11WL9YIkdpnEyB9gy8T4Xjr8lwnfTKE9/x
lwLITynVjUiFr2KV1yH7O4OgdQGWaWyDZKAv3VBuXV52g6bu8bcg/J7/uvz6T7ld/UNA230ff8l/
+5/p39uqfkOzsVUJkqS4PcGamBTo/h5D1f6Hgc+IIMwShVkov3/aqijhpe2MGjXzV9rlD1uVyhrm
QsjHFWro6l8yZohfEuufgzDIuJS32XhGsIEYrHZ/lGA5rJVpnal444FfSTzvJLAnswYzyLSuJgda
TElGVv4IrMAqx28DfEehFCfXoCFquueQvSsxBqZWve/12geB/1CDHQoVAjUsDnXw0ZLIrOar454V
O9oICl2xSK7mEMYCnAuwEJZT7iMtPeJ23WS4HFa5q67r1vYrvFpYvPtNN+b+aCYXrZk3mc7bIA/7
U1yY63ikizpVdmoc0A+aXkEWjnPAqbLkhEWunmG0xSmRatnGJPrJ1OT3WXLI3LZc1b1OmfjMM7eR
vlFVbI4gjiFNyUxsGhCu1UzZ3KATdw92BYlXRWoE6A1ioOTww/6NjXIjinGdGetYyFOhlhdF6McC
7lkScwnRWFNk0546wU1P0W81V9/GOsZYg50JsXR0oj3Yh7uIzsZGDTYTGc4ib2jBzC7jmGzSwdik
5gAKSuH05ay6QfVouklWPcNZbOGfkcpecU4p6HVFMY4OvfLlRAFJXD3XzsBsFi99oV7VZNskcjcq
z6U6eutM514G5TqM7+2IyY+srB3dalDLmuYRjZ2wseL3DefLFHdZrFUPrWmsDfvRgdxVW8nOtoZb
Jxm2g4xOthV/zC7lpoVJmg7SsCF9S6T7ssDNbsSc5LsVf4dNXHybbv9mlZAZYPYvyI8IBPpop/sR
GoBRkbLVN4rTckVjqhApNpi53Cy86oGOs1GyRcioXWnzSxdtjbl7abFhUDeJ/S3EjtExFWBT6G3z
p7LsuxSrcUgBwxw17HxDvImn6GzkEZ8CIrJmyTZiWlzK5EejvekJLrmbblQ9ETDeBRaMeRexS2N4
Y1zULl2D1Y6K6K2ZOY+Nln6JzjzMst+nsgdcbPpBoHss7ywZWC+nDitMSy9hVGwlRaJ86sxzO/AS
Q74/U0X14OrpvQibx7mOLpQX78KIS72ivI8WRK8yBs5Sr00pPHtQmFWa8aWDgZyhZBbFggWqT+TW
16Jl+zPksRmaGx7oqzkzrkJ8TuY9HTO1JyaQnX27J3J7m4RSpwfW2QdTfeKEkBrtZhgJOEFg8UTl
7Ggx3ibGtKePEItSJr3W4ouT1Swl0DOGfqPHFvU/7SXMpi1W5n2eRCcmC3/RpiFpe44AvT/AIYyp
IJDxhWfb2s3sQ9EA8A+VdRJpFP/hWIGl6Ee9vaqmsfHIe5KtQ/NvE+Wshtkhy5VNqS/B2IATMr6l
Fn3bMgbI3hpYM/0aDNpx6jKPJLlcp0NwqHWeM6r6U8U0OYth1SWo+9mAcXic3wuru+p15jfOjUl3
sVtqO2GmAqct/L6mWk2R+Biq+lSP0LebCAqGfmCy9119fCoU982JVXKisN6c+a3r203BUJrTU6MD
DdFTUoBCfWioJ6aZcFWYxiEAaMOXD8dtAvqQ7aTSv9wcIKV6JAK4kXI4VxqHUXo/Wq34JEp9CUfq
lmzVr4XxnlNiaJcj+HKeK2Vy7BtJ4YFb8WeOH5z5P0sDq3tT7TsuY1zp1JVQ00d1eOkzSWTPWkHU
9MGfbeqm8+SIJUof9xbcCbc0CuzU9mPOud7Ko1ua/sjwuLuklJuud3ZtZJ5r4D1R1UAY4hLeDpw3
Apf5o4ydTc90yXYM3W8quKrotafBFU71J6kOWwXhimKir2SIdw4A75H/jhHbflMSGBdeordgYcbt
GPSoPQqykMYXcEbkxQMn17KrLl1+E/bql8R0XZKGd0nFYxUcIX5qtyIIrtYSnAe5pUGlaw8W3ITV
oKK+gOSJ1eROaT/NbtxiL13brE5pPPn0jknXfY9xNuS9sUA8sdkmKs85CrckH8XIcPado3crpcUb
kpV+B80pSlQW+rziXi/3A9cHKubc8aDBA0txArokD0QzHdIcJwKyTwsAoR67ZyOePnLMyY3i+K4r
eMOxKdtMu1iR4QzqN3PSedgwTv0EQkFrfcoTtw7joCqbH6oqtuNgncw6PkbQDOt23JS242mq/Ija
kM949D11AR3RlOoBPhmmlyzRyXa/qeN3535kjn4a7OmiBeJWkc3jwAmrEDxzeczlGlKVhTQTPEIt
fNVpbOtlDHx88CpdHjpVYUw/9ab77cZ83Yfi2UFEnc3DMN+W6nJyqHEizEu8MGXQ5lE9kYCIxxLL
RnFjjSkW6mJTtzF3UJz0fG15oN3i1NxOvIXImXpc4fgq4yuXkY+l6Ebq1ktg4R1Mg91AgYy1ILx4
Vo+eVKE79C11xhR2zGgVgoe1S5ZAznxOyp1pfucz00OJWIDNo6G5OM7afS7rh5mDoezEMdf4DM3F
frkBJQaGLLeD9J3eOW5zchPjRoW7kzCih5rcxpAp2l5hBdPea7WFUBFj71HwtgOOCICxByF1mj+E
G86mRTdbblj3FGPu0gSrRDr4zFS+xuQ/msgDaIUbvUj57j7S/QwA3dOz8XZG+gtNbr/Dy+yQPG9G
Lrs6guu4WVD8epn4eXoXiHe+a77s37MZjFG5s9s9K/pKRzm25jtSffNknqkQO5rdtM5KrlrzAyi1
i8kpOdeeII5roOOHzRwiA8T6vmH9Li33HCw+PYjasBQRaMdjOE++kykP8cBSbRueLHvQNO2W1+De
bdtzWReCQvOtZb2JjlkMiogrcHEgKzxMfO0Tyq+6Lvo2JlpQeKaKtNwIjKJx7J7JCZCTLPxQN8+0
cO/tMb0khf1WMeP1HHna5sOWdy5BUKchFisVXKP5uY85D8YNdFD7VdWe08U7wh7adx+5ERzTCFLE
GF06/u3c/ivgs1hELPnVnG77ONoKY6N1qc/B1Lcm6lv0ZD1FtCNhaaOmSCk3ihn5ILZ2WfHRGBTo
dfk2hBk5DT2WPYMDcfS4RDwl+Zc2eHN0Ls9LJsZxXisVBHhl7vKp2FlTc+wnSsV2riPPFnOkEZsv
esuJWTeKY1nLYzJdi/SUq5dIbYPVEL7ixkmq6QS0lKw3fzXF+K6S0hfBgN+XDoo8oJ+ntfgAKfvM
HbmkqdxiZ3y3aLyaQjIG+lqhbP6/2MHws/+jC9dT/Y41/l/k+9e/PBTlv/+fovvbbezXf+K3DB4o
INfCEKPrOkUbv524NE5cuNzB8UD+sX+l434/cXHzssjesSNpqrXgLH/3wwjYlJoLYciyTLztf8UP
86tn+89+GNw6DlWrJn+QpvLZ/fMyRgYTwoX9KxBePSrwp0HgRdTbl915kCMzBtdbtPVOcW4jMPcQ
ZzrsnO4ihWUQZhWwMfl2irsbrRXrDtKIZm1zhgkzAlW/+Aub9Qj7Jwo5GmjdadZfrCK6KXt3zbeh
0B7TpQWMBLvdSBgn8WebW6+TA0UxtS42Up0T3Lpp75FE28w5mHgV/cQNZr9L0DhGgIpwHf1QRry3
DNoZivRA0dNHFNr3WsMzEn+f8xjzUAp57A8Tj3Fb468b7lLXvoklVg+6WBl1sSdtE6nc1Il+y4lt
o1ryacrNdZLnH5jPvEKQ61/+EBTnikOWgrdvUsBnYZ3gPF/e2aV8daX+zcJJxJhXIXaftGOEtaY1
1qI95abUcUb3WLrZH3jL2dbHXFTXqf1AxT2DHr4dOMFlGncKXqazeyVbjNbMvz/z4mYaVQZNfd3T
SFV3HZUbfJmj2bcw0kQ0v1pmug0mzvIG3MXRs0ty1kVzyoR0EfZ6z6iW4FzUe1yu2OKUnoJHqjZW
hjvfdWSGJngRWIjvYp6plIKuXAvbd14+4d0oG/bjUkU7o8Msq+ZLSA9Zm6bEfaFKlIp+6ToKKfpG
f8sbXhhpyg4SbqZa3IRF9eBY4jzaw06hwWNaYgwZScGunI6E9LDloE6NrFmfBaTjuKz8jMMgbAeB
FV7Ykta65piaX3pRnLX5Nea67/BGq/P9ZJbsDyFXl5uOT55lA3tJeP9VU7eKmu5mxqrZEq9Xinw3
wR/s87eqf61D2Gxj55nFR00adGrcq94Yp86sN2kMDwBslkZa/ytnYlnN015Erw5Ccu3Gd81g7JbW
gXaQ294cf9qRms4IQQ75eIiFTzfkIUuKfY+5Y8CD44YUllf8glVTJB47q7aUz5FQXqKovSeiROto
fS+L8ejEnwyvnmoXqH7ZN+Qi6Jr1sWQ7DqgoK1rp92O6fMZ3rkbKwIH5odRHOU3Yg0zkOmVHrNBf
4Bh6QtQgwEgD3L53fStlH1gQrTVYnlpMDM0QAkEMelmo7ZVA3QEO39vDxpk+8CKvFB23cl6rh9l+
6TXGkiiu/TrEwJHInHVw1pNLPt1C7tuWBUNaNIS8kDscb07tUeKyzScsoED+6nFn8lghCpHcJrh2
jEjz26F7DNL6EBHR07CRd1wU8FcvINXyUhTthVsnJ7piHavUsuBVScgSDpjRTOD9CVJ/3IhDlKbc
54zgkln9G4nHu0Sp73QDynvRH9LyO8c0w1mDozOlpHPReFXoUnSm7OehIFy3N9SnGfdLGp9pW/0o
IZWVxUutjF7TiGeJHajmmUdKB6z045DpyB3clzPm57L22yqiLPmLiKMXlrALZ7IHlPVM6gv24vU0
Zagg+kllN48WTC2aT4v2w6l8nfEO7xZNqBdrA42Ius/1tGhGwT5U4uuMktQa7q5PTT7W3WO6yE0q
utOA/qRzbXUFbqRFmKpQqPSABFPAVVUs2lWcHE20LBGeQpQt1rhVzQ8OlfcYCpCE87mcr+P/I+/M
diRHrmz7RRQ4G+3V5zncIyJjeiFiSs4zaRz+pj/k3pdG/9ddrNuqKlWXGqhHQYAgAZmKzMhwd9qx
ffZeG3lZqY+CSSeg5q1BK2vRzGKjYlqp9tWspfkTZU8PEAH2RZ6fReluMch+t2xGfZQ44c2xmegA
L3E5odSVGNkZZLpUW5dMDTrTg2eQwXSa9TTbCZkuMqYMZyTsWzEqM30YTCHePI7UzCX02tU02EyU
BPCS5DwGxnNf3Ybg1TAI6nTlXZmck/EGPvYYGNyFmmJT2Dzqalffx0nwEjT2yfSHhhbgS+nY9kIz
3FNi0PQ9B0l4gkxB92XXiGxddnTSn2o0WRFAb+MCJ9xhj894gmrXh84pn9eX6T1sz1VFUoDryjri
0NIgOYUyvJRVSd0tAqHG2SPko5PtYvHTqiI+nLwQc2I6mrPTTg7fMnsWpAgSr+NoUVCLswsC3lrr
6k1DIjdF/rGYjREREHrwHXTGkoLdra/7HyGb28qrVz0Js76yn0yM9DXzdAIpjX7cVWdxJYgpJ0rm
aHevg7iR2joi722T+x78F822loXGrgVCbehd21ZdCviwCGQrzRzfB7Lis/7pZdk9Zwq1X4BWWPpw
qyVjRrp8tKgq9Gksy8qTp+LjSPzckt8xLveJRHqrE1WwvRXG2pVOm5NX+Ed/NB/sxrw6GrO+EewC
XuZE9U9yDrbXqr+U/ExM3PmtoT+QX32FfPocZ81XUfcnQDInT5CZljCbNf1cRunOhQzcAJSIR9wI
enwNRXLvckDHvfvYppg1YgPtCWU0DY4OzN4qbHckWM/80FeOSO96f7gqErYw0baWeHY194UQOIsR
41E4+n5w423mVxD1oxlKX53Q/pBEa5Kx0h7ZZfdLp60e7HjaGZQc5G5+7XLtLQnqtd/gXxP1Mpoc
KijtiyUInWXoi+6q8qtnPUTW1ZK1P3AADRVpd8l5WO25UZwIT64R8Da2H58gah+g1q3r7hWM4JKs
2akPedjUiCUo+Z+Z3g5bLSPHoA0LVoJ8Ugzq5IZzEzsPZad+FLrc0pq1GakfMeesPpfciBtFU1x1
meA5TrmMjukPjwDav8cs7+Ay/+eO9sV//gez/Of3L9P84vuD3ps/HefnP+V3/nZipYhdYDBcbop/
n+cN8TfJ5lJKhnL+6xfn+9/nebgZ8OUtft/x2J/Me5ff5nnXYpYH+QoZHhzCXxnnbTmHWv9ht2LN
mx+D3/DQ9oX4Q+jVpr8l640CdcNEtAu0bdN+csvY1fa73/3gQgkLOLmAKrqDB3Pte7wGlAvyQYN7
xKZ3gLRZ5BEB1vWU0bvdT4uyuLcSbgWZdvPsi2n4m7pDkPezvdXJew0ah6vd9eaO0Qg2DI0gzNd+
/jDkBRGbY1OKNx6du2Zyvgue0V7DRbSr0wWbApxbdNh0EgGT3J5lj2+UYymiJKAVP3JyNtzwaa4I
TPJ3ksC6TVHHi8BjkTHf4JNblaZcA7o6xt54DGr5IaW16qcGvcn27uZ6csweIK4tkNux038iVt1V
XXrvR4ApSBdOi1RTHw6AAEHb8uh8lHa/g3j2mVdqI4eWYN6nVlOv7KYDD+s5jsPMqcwdrIdjyBha
2C8Af1cz9VKfInxn7K/wvZDJWY0lBui4esjxHnUtcPfog2ThUxKD0tGwKpnvGgMqmYCTEPg8BkTy
yLrgPQGzzgMhee4DhfwNfaOg9KMePugpX3qaOkRldk/q9jU2s1U7xevazG6p2Z0dnv9+kqOx4lDG
Gh+zqe9kz+yg4aUirxVPIL4GHeDwQPditbEN6gKTYec7CGbGdBpjmpT1fqOxbqlKuY36HzJzLkbC
lse2rppZHQYnhBjZLmujZWo0+XPBYHScS7K8Jbhj3Pk+1xfXsqHYxqnXJpKu5PmNNrKTZbcVcnpW
lnmotfKrpemdSs4f0M8OUnDRw//yVQOY6KKvsKKbrqCDss4LcsTuXs/KW05Zpa4Nn6aloSmy+s6a
t0RQE29buPXgpk69cedKVOaK9bqTHEYSq13Hct7v8scuiH90ZnMfqHDXN2DpxqOUcsvN4GQk4zLs
AbVlj2Nt/2LBosBo7pJhXUFF84LLPZeGfpUGYltZydGoOnzGlDRlHs0HPKZNfT3on3Xx5fpUW8uN
ln1hnyTMEcXYD+d8KuZlT/zohKAq/uDrp6EI1q7nfuhxwHTor9ukPyYNIEwDJrdRRBc/6S4U5OGP
C69R6x9c7EpgOxTNu7qx4MCkMNpreSk0eOFKWqcgG5f6jHJzmAFdxQ7KNzTsK4rRJY4ONAneg65Z
tczPyoj2MCgeC82+TFi/ihSpWevBvA/+NnLTaTFLv21qfRVJvIkxEdYSUJ0Wp+8sxs482G6+aZ90
NE4tORfdriYQZmr9zh+7aJNZ9b0Mq6dAY+VY6NjK99hTQXkstDy8F4rI+hiadBPqX6P2o5MKqyvQ
2yC8c0eKAhoiLmW9ZLjbNNUxpSOnpXAat8wGuZmoOTzRGM7PobEeGibciWh228SvRJHejOFtBIvb
zo1HvgPuokQNfi1pohCaj+X7ag3xK4uqbzMJvnLdQXKdBHBVciRJtR+C6GyUNBDk/kGMYimG+9qv
trMpdazLBzAdDHRPoLRW7NBXLVS3LtdfE/JvyaoIM8CE1B35HmPmzsi2HU2HVTB+CTkejPYSiZHM
3LxmrGL/jevkxszrU+zNZa+GuIq+3wJSfaKrm82ozQ0Kn+LJHZrtqMc7PR/XHVEIfU6+RvpOcWlf
oECtu0o/iKg5Omw6WKKIx7D0Ce5HXOB0waBt3GLGTTtp9xxKx6E0V53tsrb52U7lEiB1vkRmX3U8
AI0YiSDhRwpe0kvyhwn/bDSczOIS8oBHD94Y1MnrtBbp+lml7UIUvAfcZe/sujxYahgHWabtp8xC
MXI+5ukVx9mWz+yjZ2EmznR4NOm+bOg18ctz5REZooagcUFfyrYD/lacDBoG04x9ML4vj/5qCIAD
14rqO6mzoxQ/AvD9Q7+MEaSCM08UparjpL3TUL7nKFx0pliPNAB5M4nI7vQPGNEbYbR3duDi45Ev
ox92qOfNObKajaEjUOWke8G9nxKTzXWCKiHalT+OPNih89BMHnUQF2t6w9PMfMRZ/MnCATudiDZD
Zq4LZGnJK1CmSNsgBF2Pfpd82Pu0NA6yfKFO/BBhOJZYZImIfYQ6hJoR7t/i32Mym6un//lktk//
vPNn/qpfJzEonkBGbMuZmebGb5OY9zdd6g6e/TlU+EebC5EBYLAm2ivokvmLfpvE6OjB6W+brm7O
uuxfGsV+UU7/MIpJ03L4D7wyCyfJPyqrzuCkeeZh/eOd/znRVwEZo7mx8duUGIGV9RwQ9FLBjnXA
G+Ixx2g6nn02bR3YcBcRb8LA2Ttql4tyG86LsZpeF/veodE1MR8nW6yy3FxWSfPKRtETHLPgxkEt
BiRojbx/9GNCPTWZKiOnlmSkWI/f5fECxRI8x9StUKwxsDrtAvGHuJZ8UPQQTg5h7MZ0zvDStgZ2
dy+1uZXdJ1O89ek16ZgLHQ0rsElUxmweUlBP0CuieW2zH9J+5fAMqYtiF1gddm3tJxiWJdnOBxCW
MDsQmIIeJFduc1dPdmVT+iuHyKXj9TyJQIARxTQi3MBEM3FUn6YMgET2QMt0BYXVOOSEcmrCOfRP
EiuY4zr5m8zQNOMEhhdpnnxscPj4dNVzCwQrt4MjTk0DpRf1DvgydFVnq5MO0or8aKInlvIVkZt8
xpaO4CbBT0euqCVflPcv5YQclX0p1nOKDFKh3eGQpWQaCHWWYSVp0Y/m0FJIeikixdTPcSZHh6MZ
7zybmJM2Y6BwzBJH6pe6VMC7vF2K2liTkOLauiZO9dw04UlnL4nLNTomAeq6a+2pxdgSp/rqyVyR
qKs2BSmskTQWB+dH5uuIesS0FHmtidyWwVfb+l1Omivx3Q/Hk+d2jnl1WPUUWpok/xXOQbCJRBj0
u5UiIUY+6qMhMaaRHOtJkAmSZJJEGV7mZ4OEmYEFPCZxFiREHUmg1RgkdRJpdJjP0TQyamTVijm0
lljPPYHzoUh+WP0MPMAEigwqyLp5c+gtqKna6dV3RBqumWNxyB40rbQotBW2RP+EvZDqGU8uDRJ1
Ri4uDQm7yPgaDewFDoy3+msmZcR2dCzKc19Qx2Q696He8Y/Q7/rsxgp002OX4Yj/ofniwULqF4Z5
Vw5yx0rYRdBuCAKqs9Bku6nlyDxQ3bUTQFOjZTWcaPsiIkUaTAfXm1bkVmmDqVFD4ncu+AvAp09t
8VC3yWOZT/naIyOYNJi2wbw1xsAmgpZEXYccqItnIqbkOs1H0pQ7OwbnlrfXRBIFjZL10JRLLzHW
Avl6sq6BYaDkxHJXZOFeMzBhCcwXQFt3QeI8q5yNZD9XOmnjXWfxI5L6xDvBCbehmX3Wnn7vTvVp
CIaVRhajnN5YzZ5M2z2WiXaJEVqZY2mLSlcieA6j8uDK+GSb0N79Cm7tVcXGG4zpq19pxdLwYtYI
GJGwZC8s9o+V92EF31P7VJpfI6JTLjTSSKTzQrkf8a2h7O1zrHp6+5EC6kriV0HSp8f9DwXGdZLb
yGCb5Y+FzstA245XvmHzf0KfZHVSDCeXiKw1oYLE8W6YVdOkuaq83LURVeuZvtZxSYusRJKj/jFF
OYws2BVG+VVFFEW62JSXvam+aV7qbCxfQn+bRm6XU2EtA2vcWmxgSyB5nipBDQiHYrVnAf4nJGPS
dO9iBAqXNP3ZHMqVwiUoifGkIbZmBemAY7s0uu1UclUI5o9X8NoJf+W142bIo5OXs1GwpcCz1i+s
PL7YKqZp0chWY4LdI4w3LY8vWo3XPjWhI13wLFxerOxc5HKrKvZmejX3NWDoB6Ux0tdl+mbMhqCe
8xoPhpXfRNixYCmMq5mLba/P7QISXoW/HwfaIwgBHEqSklBlHtIIIAa3zTJfsfa6L+vxK8ndmyl4
7v71SeNfDmkwQ0f/+ZhxKdRcePzdtMUvGtDTf/5HWGR/stCd/5hf5465F5AcJBZaFqcmYs7/556h
ALnG3GFsM5XMFlxmld8UIOQYRwA8wxRIchZB6be5w2X16jHAIB/BOfhLhAMGnD+RgBALpWWbDv5s
9w/2WttMys7OdBw3EFagkS4T+diY4yF2yCS1gy1XcyyXqeps4A5fsDbFmiARZO2LrImN28XZShku
mMXvUpOtUgP+pInLvY9x1W3SM6SATztVL6Ht33kiOzjjcXD2uTin6kqRRrkMy73Zl4fOefYt7dnt
bfjsSBl6NNwXAcWecXlD8C/Iwudtv+OKTX6hRXEub31j0PxtPzG2nJrew6pPmN0+tpyWRpNsndBc
S25DTYNOJTP3ubDLxwJJam5UzriSt763CfJhJHkIp6b9qbjvjNx7kto8OtyDNAxJ3HNulvKWgnuS
k3S0o0cJxvsx3uVKDTBEnhOecJNBbKKVZfkkSIzHtbrGJTa3rNwRyF6GhndRbnZ0CyywBnUyVJMa
2roBpjJ5xsGjTWLZN/WpNcNtO9vjC9ApbK8H7qS95uwFe5hMwIlklrMwMzn0T6V018FhiOrkEvY/
R/cltn5mFfpV+OVr+XOdvhTZtCfLsun45GOCllH7Iwz9GznAndN46w55JuLBkItsU6mGocd6Nv3x
NrfLQATAXSSMxVglZ6vTThG4SqdjAdVNBxLf1B6XkFnuqHL76EwgO+46gr5TFkgfFvs3iKtZTN0P
7ShVvR4dd2sCQsNpvrHT8pSxqRg4/RRSih9/agWz6D1NPZRCMl6QZesVQuMUnW3+d8BSI+H+sgA9
WyT9IufF0odTOjZ7S8R3otmR/XtVPkOKBa69sMplwqoroAE3TnRQ83VzrX1ad3vjJmnQwf8iTrK3
1zIEnGP3q1D0Ryf33sreeMeXsVQllPrA8LYzYrdz4nU/xuaphZlbu1jcOMK0RuWLLuTyNirrzmif
krY9+5l5qXrgX2EwfdlFAHS7p9/FQM9pdUQrtFOQtBEM3Y88eZggOGRd/WXWXBFjWMRNYlDKnejf
04ykh3SQTwySYCli69UL/cegzp+rOH3Qy+E9jdpbQV/YsgzDfdik983UHntHPiame40njNgJhYrF
ANNfxtPKlbz7nOqFgl0w5AVwdZHdMrfhsooMmYTxOZxJ7UHGHRcuIIquAqCGksoxWVAeWJKeA357
cCgVHOZ2wZFA6lSQ602+TfqCFVIkr3aFTdS05yGf4Yttb/YRlheN7sIa7IVJlyHJvXugoiCd+OQ5
08nJt3yQWZVVOxuEqw/yXPUZO9Xi4sMH9SlMLGV3onkCSO42pU7Rj+Uy4WdYULPYE8+RqA1jxohE
DWNPHaMh70oWPam7t/FmsOaxyhgnIhtOpjiV7mbOx9APSwuuPDvQJvvF0RrhC9QmPk4Dh/J7P9Ew
iKVlcvSdMTUfuUF/JN74iT5JHRawTs9VqTH7NHdeR8VGBxuGv6mYzrRfQbWTrLPxLJc3o38IYRHZ
IfWL9FiyK2J5NJ50xKKEUB68Oy5YVL837PnIM2xx/N8Nc43UCCQW4RH4KVW3lDzTnZnRoUnhJ3Y0
0l2tXp9pd9jHpPkmLIGej17mLulwvEeDXI5sdqOeDVNHWaeA8lqC1LLLs6TLU3JP7LKb0zAJApcQ
7532cw4FYttbUgAfOGLBR//SUhEakHguOjIGVIfW8c6hSLQTbz3JALwXZONIEiJ3jCWULP7CmkFf
hdusJGhNOWlA5kmXn7OnOU8PNhVXLkWmQvKUodg051FtFOF9VHtLBC+92ozYd234ZdWtpBh1RGuP
xx8eRQaC2lRk0toEzjhbMSNqVZXuvBRhs7OoW6Uv68nXMkhkVa5WccBbK3QZeCMWlpE2XHGvAWzK
OArki529dLrzSQtGdTU9coct8qVcwxK6Ggkm7fYraBnbefFEvmQyo2ah2ESYig3sMUCb3wRmUTJ6
TvrOJ7dPp2VDXqDq5XKI1GkKJppBJ2DBCnGaWlWexUX6E/8OxsTNaL1OWJdsOnFBlq/ZW69zmuUp
F6HA3GxPacA6GU+vxHsctMdkzLZVjDXF4ECzWN9Se7Sbl7sizreC/UJqKEBjIcVnJpE4SgEnfCe6
4qOhFVu3r9Z2425sQtQJbixtil7jkb01Xeta2B1dFqIuTfEZZ087c6KHlzFrYFdOhI+ZzXU/fCwh
X1GF+ELM+7Vsd1CYVnoFGFVkvGTliwPD2h7Rw7Jg2cLNG71rhZpmFrjrWzjlbbBWLQE4WHRFhrMD
qG7REWHHbpOG/dmuojehvBuS/v6vD53/gkEuVkz/29x5fcekPLF9bBLKDP6IyPjli3+dNrlI0FtG
jkvnxjpTs/572vT+ZiJzsTx0DMyDBk7A302b5IipFUTrmofRmY3727RJJYBjSBuznyCD9Zf8g9af
TJu0Hdr89eTDwPcaM2/rdwj/FsOaneMAXjZwvFVqb0bYuIUSa4CGqxIbV0MzKtT9w5TUV2jZn8iz
Ox95V6etcpmRqxwb6zQS0uCrynt/JGhuQXEKcNfwdCHwQ5giJPHgaNVTH3Gp7vlsqWvq6q9+RHvp
FPpLaXXb1h+rOVG6N6JmbVTpJz+5vaq0lQHLoPS7TUuGFMROsgq0Itp4cDtUJA8y6nZj6vQ8/v0Q
uI52tQEHJo196CiwaFNxVJ5BHMH76Q/e52iKpZHE2Hn9ZisbLLlt5HKGJhaNblzNvemund3ROIok
NvjObYhwkc0ZOvYozxOs/hrzs8KIEY8lphzzPbcc6Keffhm+tAMJ9VuWhY/t5C6CEhgkpTRDB3oA
Wlci1A3C9jYqow+pFOiL8NEZvs25Azy39lT0rkZrWNKX8KUn7ok2pudcszn7CZDo2jqwqptg3Ded
AkXMxhfddrtMEFFt987At5wau84MziYbtYwEsGW7L5JRzzb9Q6/HFIk+wDJaKsSRQb30tfsUkd33
HHi2eW1/ETLYzkB4xotHnJygGV39Rk/RfmIROlkjLgaeoL691Fl7RixMbYISffUSsUaNdSwrgohr
VJ36oVgp+t+AXbB4zT491rCCPHnOWrZgPTsWhNKtJY03FE2qD99z2VbN+9yoie9rJB2KhT79nPWF
M+9+PT9b8sG6G+atsD+vh033I+91zObRsWJ9LFgj+5miLIAEVvPC1Tph1YziRVVPQERn3kKnrKNp
jls5017k/Vsx+j3mSYDJrK87mK19QxmhQHoofLZirvmds/BuWXwH6XFkDT6xDuf73NIOwGF8JC7u
VtcgRvgJ2rOcPXVRvjXZgwv7EqbyZrNur4r7ABu6jtiKpgfAnp96/QCptIm2IYsHckTJgoB432uQ
TbJrZCR3VGhfPDb8WfSjst8T5ewaopB4AOKCt1Kmf+K6eqE3AJ+NOa9hgDpG5b50ZLNy4TP6aM1Y
2DhvByD6hX7NMmpg6vAlzfRvx57OmK/SlRvch0K/oA/eF1XdsQEhXeA25aIXBtejdpOPr8riiDXw
IPDiqsxc6XV87OGdKLj2bvMwCXvddfFHH9fE4zHV5Nqzx+ZX55MiCDwT72K+sHG1K0A1QYrVUq6D
0j4phvA+NtivIv0Et4bZBJw/O1C6AByUHq4LPryW0HYXHh00GfH/UljogNbSNE9dYIFueXXVU1jY
t6Jjf4b+XZtMhdWIIrX38P86RbV1zep50oKzl0IyLmjgghha8cYkDTBeW+IgvJhEA2nYxDbbITRB
xnd+FmH9HHntbvAIA1ntwQetWscehr/0MBTWo4YJeMyJrlMLEnUJZLmaC6uQxUOmoyKZg7WWKI6l
AQgn5NwO56eOthvadtdF2XsPYaB2ZlE0vrP8Yhn68t7As/bvcdh6YBz/uchzLdT7f/3fJoFLxSvS
1tHn+5+cufOf8euZywYIbw8nq6T+z/qHM3f23EssNoAkPQ+7/N8VHpoEiVyzPvKE7up/8OxLOgTp
azV+WSzhGfoLtTm2Q377jyYfxCQpDdsxiWvPzcW/P3M9o+Dp4uEUVxX4mcLfZmiTjaNTs5lCHsks
wiR9iPFBcLUag+okev2AG3/luuWhBamyaGKy+GGcHKkErbYj4czE7jeq0Z9s2ugC9VWW/uuQxFd6
IZ7HiY6d3DJW+fRAcLzCEuS9tJzhDOLTOUAG7XznrIM9H6yjQQtbMCOiMm9fTDldownUWrlwsaVS
MLunEPDQ92TmhvSsnAHZxMFJaV6SsL+S/sKx7o0YS/AO6PDNO3XpeIzjcliZBr4PkZzygusOqCIK
bQ6khXeRzHH1DRvMJUhAYqP7xX0yvqsAS1Ju8/T2yqs0qmcZOQHM6puebFMxQE+gpFSrLoXvnrJx
hmKPJM6lfAxN9+gnxqafirU7lIcsI/1gFR90lDz3DM7lnBNNrQ8aKFapWT1WyXSqa2NvT1unLA5j
haMkME906WDe9LbpVBwGxiIb9HFU0LrVsP0iq4cHfb7rEuryq/gzj8FJNI5Ew98nHjsj0R3iKPwB
CmdD+vFcgrvAjX1IAiAZpnWNWELjxw9OIja3PB7W+WR8FxIkBbt5gy1fHWIcnNTe0NSx9Qi55U65
R4G6OORdedLf12FPqDv60Ef7bmTSmcApt8Z9jqV/qkGnNO261qsF1Iqonej5bc65TJdm8M3ZeJTV
RAS/WOnO9BbZjFgyWLcBadakW1SyW496dDQjkgnR+8j7sDUxTeg1avW0i2dbvBbFK2EaJO7kSgVI
gmntfoHEX6SzAsntb2OVCQpTeTGH9Ip/5cFV8mTz/Zm+hr5DmzOPQ66Du9xkVVhoWzVgP5kv9qX8
yYJh5UFV4WXO+ZPtLd/eUtM9ZKt45dsUogez6CcxxXHO5477XfkpF9/i6mfPdULXCVJoZUSntE7g
3jSXQR9WklWn9JsTbQqrPA9fyIXiTLchPYXkGIODk1qsBVDdBH4H9qw3T+e4b9gp9UrDpKTDKBY1
ObEA0go2CItdGZ+R5wjRJIMY3vbjBtPhoWkchJ78MYUqFel82EI96AikEwpNq58mbrAIomFMe5Cw
XsZertoIDBpszwRKVubV28b/NN16nfbx+6TsowMStFbFswQR6vT7II9vCOBrX2rLcAaJAhStoM+4
XGknu/zZ5wBeyy7ZUfPyIwysWx1dixC3GCFPzsfz2AMuVa61bXhzEIrbd9oxmxGnThhDlptL9Rz4
pxj+D1VRg5hlRCZwe3FnVKqv8i2dEE8K4koNS9VLsteILtI8aC7ZcGy7ejuLPzr4Vd/tLgMnZgqW
1R8c+J14ocHllGBbgb59d2Bcw5nnGgN2LTyMZiG7GcF7ruz0jdWmqxicDR+VBc+Kq1cq6D0o2j87
7L8UBG9qKPENxqK+685qBqWWbH+gzGbwv6bgzoQ9G9vGfQGL1pmhtICVmEubcwWtNrbue6qwIl5f
1IvHAKathG1LvHzDepRdFoIls/yo+i87BX0kuMhD1eYfavbxWc/SFZQWKoNG3SWeSk8UTYYZTF3I
r0sZ8DrPWnW06SGDThB4iVzRWbgxiELEwoXe27DyHTcdRvuie8mTz4nR32YiCWD7RjB+0/J7xirV
xDXbzFq2kIB9QFOaZW56kFX4mL9DadwViLaW72LN9Jg6mp3D07mZKn4k4Dd0h5y4PBYQiIuectAI
KrFonioYxZ2Z3U+BexpmeLHRumc/H74kVOM8888ZGaFJERXtePcAP+bh0Hgat62vWj2WGQp4++oz
IYHGWCewkx0rf2CvcDRmqDLIz10JZbnkZliLlLhBe5UpI2VGvkhgJdDM7i33/KNlz+jbaI9Y8RTb
PbHG4rvEj0A8k3/yHGFr/01MNs7/rkLU0TdEmenPxqH5K38dhyjRBNZiA4gx2Wr9ypMB6T0vwPhV
fpFjZS4H+vs4NHO750UXHYNY3CF4/l6CYC9lzQ6Nmd75Fz3PYD3/xzjkgeb0gIHqwnKsPy68lKxc
z4wRpNKOIIqh5duigWNk53BFcIiCusv0FeTZW9WCVCx0otB00dGRgZN+EbfhRK5qRmNW3dnv/Han
Gd4uc8ynPp3hkCkicNjR61WDkMHVSjuNX6R0chZno4ufjZR9gJZzo50km+dc8TGljfPLZnm/GhHf
VkSWXa6/7Gxg7G3ZHOcLx2s8ChDih8q0HrSWVPLoiVe9qWgbKqNiZRncwAPDjg+gPsN1AlGCXFWZ
XxOPq0LgtB9WrzFPzbV/vXXvpAZzm3vqvUAtzSL/6oX/I8n6g6fy7m7wKSiMki/TAiJoVwJaZd59
kLvM6ULJV00X4RxuFGWrKR4bshcn6NtPHDtfcc7cQk/RSjfN59isuULHfG41vy2uQ2vetN55NGN1
poCNW1LBsiHihmfkqeJpjMCdecW9iuorEXeXzZRLOqMCw4Zt/aEFJKlr4UMk/JnEdqBm58tg4dIZ
iPukk7d2ECEUeP5pwqaIR3raTGnbYoXu3yMTElws05/8No9H4XxVAV31qu7tGxFc7Hu+++w7KJdu
ZBKVTOoXgkc3vw4+aCWbdtGENd1KvlNVvptlves6GR7A350xWUIetzeJ8J9R+SOS6iTF8qpnmafI
1VcDicRsNlKFWrt1G/rltJDLOrBIrBLmLmQntGiVvifWy/cVc5AnGGBx629iP3iLMH/DPb65SM97
W+/1tRWQmIUEWKxMe+COrrBVlIV1pVH1mHjhUTpts+7YFyyygi/Wp3Lth8W9rGxjgRZ3mSF83ew0
qGmpb2RHe7Hmk4BLOhKRgrWR3RJx71X5KjL7nSXmqybdfJ0iti99odK1JuBh5pihBysqzwOO6Umw
SgXRXnKAIgWBM30zizJbahN9GWAFH9sqwy2s13sj6b46FbvLTto/6jFU8CXpl8Ry2WxrAdPL6byP
nOD7ysc7LvCQg3Y5DrVFegb/WGrUOuoZgNQS6o6LqXoxupjGnZK5WKto1zLo/dzE+N2Zta66oDu3
7PG3lmN8qDrjbPmDYvbtWYzlROdjEnxTO56UIE4Xok1RTPhUOuWzbeAQC1LW3uR9qHdBWcxmAcyR
/W4y04/M6z66gTWIPktnlXH2FcN4qLFiTgVrlxjhreVmt1GCwFQ8c3C86X2otZeoKA6Fl1QPJgGC
UzFazdaGHo10x17BzLCeB6Kvrl4gy5OmdI5WVVb4RcCYm+TDMpW8/vXr+7+cQWPujfvnd/f/+j9R
GuV/dkDNX/ffBxTYZz7XpK10y5xtF78/oGxo5DNG2jZcB0PobwcU9/X5V2nGlbMR1PkHJ6gk3aNz
m6c715bmX8JIW87/PKAEfx5Xdr4F/krvD44MEdXYupQ9UguUA0UuJnEMQjvaetwjdN+ZdZ77DPu5
76fRweKJVIbNu88TKpyfVB6PLCI0HxrPsHBsX/BnUiupNSkFNe4zpe5xEJwBeBDLtCyo+g00ab32
jsGgdfjCWsBEfmVehhaVsrMox/VduJ+5QDn1teAQDBOBwtF6UqHcQRn0kVBKYOhKG2ka0t9J+nHT
8cIXFWtYBhJntt+BdfH4f2IVJ5E4NMF69L1XUC3ucxTW3pqa84fSYf3r0fC7UH5gMWxP73Hozt90
+9MM8BUMSv6sGDYXnQCOZVr1uPCTUt/ZzbxETev2IovxNCjyflUeE2rs8XHWwyaR0wN19MYiT+I3
HTMKPQBovyi1ZKGHtyBrFOpYtwmLdJ1lBtSvIYm2PeGVteW6s0FDO2HJ65bAdyuMIsZdwqNzP1X5
R+b2J1GBVq5za2tGJuZ4d37sefVHUmHXqGViEqck9avDrNN61u8y7W+6b6dr+tg4IRQdq2E83Yyx
NbDKltp2LNyV6fc/wLihnGhhuKIlmO1xXN9zkCpcgNWrXXT3E5Zffgrto9Zrb5aNU3iaML7AAobg
y9GWLaFgHdXQHJrWedTHKd36lfFBZcdVCPeH7g4onY7+HvZuz8oWp8yEeff/kXcmyZFj6Xbei+ZI
obvAhexJA+87Okkn6WwmMAYb9D1w0axBWoQGGmoVem9f+pBVWZWZ1ZhyKKuysjKLzAgGi+6O+9//
nPMdsp7dSmXYXWStzxAbOMWcSitixdtw6i5uSt8uJC26zOjhFngsDAh8pQrecZLcwr3Z4deENCYH
DyWCZEVmqleGMJqFjcxn3d9iEOhVtdIUcr2S+oH6crn0y+TRrRBfU3Fb1yVX5NLZefZ0kW4MZCVK
H0tgrRAUvPu+Jtk6GEkCQr1/z7SMC2OB3bBpdJeEhu3gOSUb2rYtoWiXq7QQc2eET1tQ0PX7qjae
mnFCF/HrR1XhX/RJVawnPT/aokPPxtKTF2GCTQMPgB52GYAjrtUTkE0NHlXtj9dOs1aB8G4DD5dh
XKVf7uzZMR3MKdbP6L/CPNpZy2bZd17gGnyITsejwNp6GpFy47xJ17aITkHKbc6AokxFcRozOpq0
QsiGS6U6pxjB2yy91tBW2txcmx11VYayKYcLjA2o3NuqUd2S/cfFTHFIBqrECCzFPc7c90IyAlQu
VYTKL8+BO4KSr4pi1Xh4S+IYNim11Yx1gIziwT3j9QYuO2l0PAF6OjQkEBYkdr6DZroNWXsuRA3w
I5j5h2P/aOgqP1sDb4KqKU4mX24TEL/ZVSNJM4NTd3K879biU2307Yb5kcRzixMmLtHmxUS5PWF8
KFt86ytzDBx2HeWeZc5uKuNny9J3cRHex8TH+c1pCiOP9ZSotK/eiF6mVDub+vghQrJWVmltgoIa
zcrERs4Ds16S/I22EZy6tsQvMNovqjfgcYgfhlvdNsTlWOx396GBekPLwCWoa28zyTra6nacL6Ow
OHSh8diG4mhkkQ0xIx0XDtMMZSi3XsYGNR31amnqrYmRuLkWPe41zym0lWi657EEdz+UPLcNFpOh
X0Mra+l7ppDrrHsBTjIogz2j8zZqpjdmGuMWmu/aZXJYdV2l7eJovEKmvBaETjFFSMJLhmasrYZv
JZoXtHkxziaKkExWBMoh5H2uWaTDSW97G5sxjw8sLd1eWNxFsrmLQ65z8yBKhvhfBZf6T92d//7f
3z//3q7f0f/q5mR2QCd3dB0VG3Om8+sUiUWJBNdeqB/WnNr99eyAMuDxr/gNusv//vVy6/3EO425
ga9nQkxhFvkDu34uBn9zuXXgopuG8HTHM6TN3/TrXT9XMXiWwtA5gsvlmH9mrDh6nvmtvHFnfFUH
ijLAAGXUM0twE5YBlUXDU5eOrxog/xzLTZx2By5v874O+oOghL1zNz1Btr5NnwJ92MV9vZd4pgoe
+4WaFkMZr6aC7rSRnX+kH5nbuZQBXJsoJwwg0kyUC3Jw1DjYIxrisV9vLTg34WCd05hKW06ZvLNv
Sw5Kmn9oahMLFgHXVvavHt+omuKL6agHix186F2GBgwxWumQgkevMZsRVJ6qvSO0Y1zDTcFK403l
Fj84wEfcQ+606gPnQM8esE26lGh3G8d2B+Nh55r1LvACkr2xfUFmzPxrBD3fmUhgdIeovXY1Oc6c
HWOXLco8ufT9lzmGN6EGO5SzliaDOOiWE/V6k+ggc0Tv0okuQ9TtdZGusvnZyQ4v4BVhudZvLd1f
N5V3oakdxrEJgo4lQQWRUmXjg9uBFoU5IEqahfuL5SX7aXBvZ1CoZ4IwN5pTEA23QrRYNOFqT/bW
lPV9GdOJlxpPGAJ/blpNMzKc8TjuBkKQs69zhLTeZ5vUCA+KFC1ZV17y8Jw38bn1OhCbsbVM8J6X
I5v56dvo8uOYfgZetiTOswn1bGskT+Q9N/Nd0GXnIGLjNOrXwYLLarvNtycIendoNO5DTUmvDjfT
CeO7BjALwLON7aS3eoBxLg9PLhTUSiOqK1p5dfMvIxrWBuGJaHzm40b8twSWZpJ58/12Feo932HJ
41S81MJ69nt5NrGTwTntlobDK2ORloRq5A0jZRGSmxhwnarIvgrHXFuq3tq2QqUyIUum8Uovx1Pi
4yuOyweeoXBj4+fQKz+dHCBKAy/KjZYqHbhutueikthcIbrWg/1twaRUDfVsswojxdIcGZsQkhNT
Iz2JXjFpl8o4WtgfHJsboBa/thNSlT48akm/7hxjMcTDJoXP3RkEFhL3UsYFI1DABpyFbzLdhaP2
nPlcIbvCvJFzsbNEh/eDrzbyc3ynLvCLcFVOF6g2Z1nX29ijeq63HjvgdXUR4KqAqOECLOy7HmC8
vvGCEJpHv20tRlO6DdzC4+WvWWy1ayya+0al26apL1aNyOIYVJkkb0bdvYuie9Wrfg+yFwsmIJ+F
G8wEpD4gPiBKPG8urQcOL3Gc7+j7WExUl7ROt0fAODlG8JoKXpyS6bxpsNGi9FfWp1BISn2rBJRg
+4eWUwdW0qSoj9ahDPpzHYR3dH0ujDrq16KqkExAudDYUptMVO3VNocfhWmcWYGh5PRHXbfQtXT2
yeA+N4rmgzCo3/v0QxjDJaTZLdfTnalxu0EA2xii5NHUJstoVlcstS1Hjv+qffdtuTMc7TH36NNy
9aUe609gp7ZlFn/RfQEbgMQqge05ddQa8k5C0qgNPErKKfdZYe00yFspHwhp44vPsoF3hnH2krlt
rLhgybyzc+80RtgMnHiFw2Y5SSwdwn/rwRqDFdGfmJXWTVJsuGmsbEu+yT44W41/q0/6Y8i3FiEM
IMCuiy5et2Fz48t6l/b+ha6UZZvbS69pbhIpdkzSBGzkMhuyJzEhV/mU57TmwW6pDwPllTX2HvA1
s9X0UOczfsgDOq9RUvSiQLVMlXefsdJrA2pj07Y/a6b9MPAYDoRzrHoDz8t0lwLyR2fZVqpfOLa7
DOsPQn20ls8LP0xavXWIcrE3quo7mQfKTl8HGp4HPUaUhZobgMuejTIBoTOaeF2C5xUpFmWVL6p+
d2S55e5AYr2M70CLL3zLW/lCAr2kqAPydzUAgBtgYpUcOVoIyIfo+CJDsRh658Yq5AElaUlX2iat
eGeaF0DWixIJbsCgabQMn8rGZBwWzPisTL0Ij/OIFazf1HK4K23eIH4idxa+5qSZrf9qY9BanuCj
jCm6NrLsWGXmS21Supa5xA7Ap0zGk2+LhwzeKo/hZ6ugL4jDKikpvsCzQTrRfOxUenX71yjLjwVB
TnbmhNzCaAWZAeEEWgyBOkKNSe1+6lEfP1j9+MHn6y5p4RLVvGUBtEWLyWZ/ao/3cuICy7lPiis6
TDwTLETFAnERMuyLgdiYiYM9DXurd4GXDji6KSd+TKfgs3M6cJ4EryIcIr24p1GIXHY+nlxgCPrw
ScjrNKVMqJ2CQsWM6gBsSp5aK9pq5gN8uqNPtYhWDLsoxvIUfedjvhxS7b6EoWulIIVz3mNDuI6b
gyU1opry5JAFCLRT0LqLdG4Vwo1dVk8hrUHjUK0zfqnHkA08k4MVS/1oevXCbLS3eMjxtJtE24qW
pFiIFFw+KJi3CeeaFmnPfq4ujbKBvPHmczVmkZbiPHBnEbVyasLONTeBUOTuNXLHlejO9wJqDt0v
3XRftTa5yTvj4Jfe/USKnPmDVQu8Kddgc8KqT1XsXvApDLLbYUTgp8/6rRAvbWMcREAhji0Wnhcf
IxzqTsUXzz+cWmDtb8xj7LjH0YhWKixXhdDv2f8GYJy8c5Pz5NBz89g6wyGk2qKDB+EZlEg0Jv6o
dKtNSK9ZcZfgIaKk4YUnDU6J8txgj8MWsLEUa+w8OXe+easi81GCXzAHoJxz6IKbXy5uEx3CMff5
2q7XVlmyN1SrAH7bGF0RjhdFhrYpgT+Y7zrQhAZtNhYPOgXChaGvDDaObka/NSxHh3q8bBDU4FIs
Chqu1KvzlLXfg0cxO+bmAbtwrGX3c/1yPYVXQUWH0crb3nkrSTbEKLy8j/ZhEb8p4f5g3cTBU22C
1P90m/5TRdxeyu4o4cdnkfuUD9q6jmnLjIM7tBOTIhAv8N/GcXocjP6iinZrYW0oxSMxCW7atIiH
WMgibWE0CDa+fDcG+ekJvNaADxLrKcgZmrLnIHnBGUrUHj1BIzZikVDRrmVzqAiTjjY//5GAft1t
JNnnhLeQU3jBIsxZgpk5pjx4eoowQZZ8Z9pdAPfRHe5oS7rGpQda2133dGmJjLMP8NkkzX2O0hPx
kFrUbndTB9FX21EE2TXHuLvtMXlqOr1HWrjWnJbPtlPfpboHT7GPEdSrFevK79TRttwX9pm3qUq1
zCrmhGpaUv4ETgUIZpbs6MLhFOkIsRjxyqRsRRb1Mw/rLULThoDSvtMv/rxeSWL71WuHjz++NP7/
0WDtsuX9x3vjx/or//f/8X/+d/53nF7zn/yLtMnVjryMNM3fSZvuT9LSHQxbLiYrHNMsdX+RNr2f
dOFh/yLON2Nbjd+4q5EgXePnGJ/l/iGYE8rl39z9XJ1tGRIrNjTL/b2wqafKj6YamBNsrx2P8FHt
NAgj9GCsbNJpLoxkeU7r6nXoPNIWqIxBB3vsWuQxzoT6Ye67B5OzdQaI5UTGHO0gQixWdnyjIJ6k
kE/kjECpp+B1qumjyj1Gt+w1N+8kxJQKckokXhVbEO7IyxD3ZcW0HAbvXIzfcOG88lxEqA83NSpm
dqiccC95EHjuXcdVZbZXlKLDvX008GeFUcMyBaspoflARrdOhsER+svYXFGRP7MZCuNAh4mr+NJC
i2ECiZJDDUFGowVdQpTxRXvxfTQhsx7J6tnAn/EPZDe6ecN4c2rh0vSJdeMk06OTJiAcHZq9ovvB
qLeOxkcIqA2r7YlFmraFfkXrzcy9acS+BITTm9YjG6l96YKdqiqwNSYf5PgwJFPJ6BJeRkMVxJmU
tdCsjgrZcReC3Kl1cVIxlz6NVSg5C0EjlgVDtA1dGoFJtofAe1TF5anEwqapsw7cRwfyE8+0n2bG
/pCSnsAAVYP3gwzNWohTnx9bUEGyuGqQB5JJCRBLPMhxmu5r85PN+6bKdpb1WSUtuqqPN7h81YMM
41l4VQCf/LbFXZwS+LFLd+ci446klqnVRcPyV5mWbyYt/9BJN5O33+IuZwtdYjCr1oImNYbZjakX
q5R0tDKRdW1Rv7cGBBSaFM2r4VE5KXnvFaSrXb9ZBt2wzTtzqc/x6zx+B+/eLdp2PZDOdueYdmWX
1XJC4Y1JcGNwpae2PVkhy0B221uXjA0LSTqtcl7x5m4kC04d687Gl+KSEWcTcWrm0Dhw/mtEiryF
ykimPM8fJ352o+AlLi+FTtcWm8U0fi0J8kj/vQZaWVb2PmKUKUh0ZqYE46u9TiyXvezTcq52gFHm
wybrXpN5b2OfKQPEjTnFJWOdvJt0621QtDJX0GyYrUjPR6ToZfAcgAUbydbnuHVT0EVdK48+OQYj
fA8MteD9Dpq9PTUk9COS+iUBJn+O7qs5xO96tHkT6ifbwOKDyCPwI/qyvN04h/8pw7hlktw3UAHC
GQ+gW3dWX2wbbg28fZcFFAHJaWNl6s62xqPpJjtnpg24gDQLPdsooIpOBOR0djUGyZWnRgqqwANZ
YIQiXzdADAb9wQRpEPsF9Lb2ho8NyZ3xHBcR/A9nH6fOrd7GN718S9hQGvLV5C3iPks1+9L4GBcc
xuV+QvaHCXSwSOH685WJC0+t9zANUX5QM2zlvDsuxM1s3cQ1zvBvXbef2sAHldoaH7Lg0gQUip+E
1p3CRn4nZvKS0+pVcdOz+lIs5k61xlX3hg1d1AhuxxxebNFsdc85Tu5w1dsAbI+PFz6zcUQKPBIk
EYec/Q7qk6vp94LNTsjo51I2adfarrVnc1HgLKHKnKHx8OUhzY/ZMkitQ18Zj16b7XOD/X4euuyD
eJ6xAd4IWkjcpLyXjWCnVdwamfFSU1Y3AKZfRBVYjkQcysle5arl7VXqAEr8+z57S3uXp2dIusCB
+jzx8JO4Pxe1lAdL3WHBBVSSyrUfiW0V6GsMg2usitvYRi+QhFcLQqzDmL7U7SbN1dGHDjyXuIXY
1/kBnQaJlG6q6b4iEZvWzR1ZZo1PfbmMUaybOTzbYYu3kSna8i0lWJtzk+Y9J9zihLEf/eTFROdg
iJRzJrcnnGsrWhoI62JcXPmEdwNCvDZhXqFd6unsxR8dMV+S1nzWcJAR/4V+szGIAztKbAkFrL1o
RyEaLs+5M6RcF8yzVehuHELFXXMjMv89SLDY5XeEfPeEUAG/kKQjjBwSSjYJJw+ElMlQGwtNA5Ea
DPf+/ErmqJ2zwZLHV0jM2WfrhA4xuyQ3ATHokiZH1oAmkdKJkDQT8L5KX9KovEVHXKX4C/L822le
gv47JGOd4qELiuhQ9/uJCwm1jGBaiGOLvodWHt54HHs+kW0RlDynCSER5e6jFi812W7VWQeZwLAl
9J1pwTapLCLPh45IOEHjc1TB2HZ5nBEZp47pLh/6TTNnyUeDc5tipH2pnl2Nj8h8sk9z/pyGpgPt
P5hyzfY45/hsAF8uCd/F2BkkBbGOZOFWlkQRtGRXOfSEgAgTMytM/kwNAx9Gm/U2BScWzVwx02tO
FaCxEuCYJ3BnAKf3sL6mR6X0gzYkFMb2q3+NUVKw2v/Ho+Rd9PUf//M//td7Pv6dWXL+o3+eJd2f
0OPAP7gSWvzPm/9fknruT0LgUWPK1AH3278KDcif8KYB+tfBVblQIZhMfxXUc+ffT6gAjoNj/zEc
lTMLBb/DUQmwENZsawBGNdv7fi0kAG6PEo5DtRz14T6vC9gjGQG8ERYRgDKiX6R32Ncbwr6YjThw
dX+ZzG9bNTeTc9UzwCoASeJMLgzsXSCE9o4bru3EugIjYo1UbLWEVFvwzg8oWrlpAcmIDH1XvlZB
z/rqMW95anGVHGICx+7EjQ0zNkvoOQ1O0OecsfHTRLMNGaaUn50JW5BlzWkJGRHexbCqxaew1aqb
uOrZPcB1LMbg7Tp2QwI6+eTxe5laZktV7hAlB9g3YZdFEYRBxEo/W7KXT4vmyTXPyuuXhgXXu7uv
KpuOyeaGYtBd0wQbY2qXpoMal6bJtlcn9tIAecaV5jTvcn78yOeyei1JIMBn8MdonWIdFqUOARE6
IVuatVfGG5b6ay/o1zoydeHYmAYItCNMLujzQJXQjozBiwyTPg2TNKzBymyeEvxbnktLdEU1HpzG
MNTuMjc6xmCB+NkChydFgLGx9PQbU38vxwJhBPSnQlwgTXmpzI9AZ4Wj9sGcOCMhBfgzJXHns0qJ
aqDqF9djgVdUlATPNL/s1HYq201o1UFm3DFfsZbKnqvqwyXBkPTRyvJLQPPZpY+Rj3ypbmUyUGX3
qPNDaRvtIon8CqK/grqAGuW+7IgE48QsiQgraX30RIabVlsNRIizgagW9kl9dO5Cg6JWbSEIHDsE
j30CyBrbJ53ePsI3K3rIW2LKSfPiOXSdQwZ8xLOP/YNAc6U1bEVfhlEeZ/5hRfmUS/y55lKuEYdW
iq4HPXpNiUkL4tKCdd+oynVJjNogTq0Tq87CskX9AUJZIbUQvJYEsMHGb9O+WQDS3IVzQjsiqj2a
LISJbodEuAei3FVb7pNgVTfqZM9J7xpbxqAXa4Vr3zF+lBxJc9BxLF9ZVm6qbt0bXzEnT8uqYeq4
ERAwHMmVt03Look9Zq3e7JrAi6QI/r3W10qQ4SCZPuT9vGCZ5/5NxJZRkmAv8QcEwVW0nwJsgU3K
fZzbzEi9d/1DkLnVHUH6D5G9OGTjazLyMNgXMZn5WDGzzCH6ZI7TA08xdqkoj4GvPdsjzgJm6oDx
Gcf80ZrEi50Dob3VcdynmbPGnbXMTJ04hffi63wABHB4DToCnawrIQFoVi2LwPqaREQdi0+28z+c
prjM82z5Flv3U53/sMd9pCDSJGA2uuDVHahcFRxUsxBJRNck6mgZe7o0VnUX7k38ukb8VI4VxaNy
UeLi94jeAWtYasifgW2sPeALePIWQfqSBQPGnkMf23SeN6hAR6IcB5U0mxylre/2raMgPVGC471P
VMK6hJU1Nd2MlBU0rNtcDSWoeBVGd8yC6liBe4pgu7n1xgmqqxs+Ddw9HKcgAxCPK2gzz6Onbt1K
21R6hw84Bwoy6Lc2LRS5C42VApCiOox9dmPW6KOpuk8L7xMLLeSKioiybO67igq2QRFO+QhJZnXR
MtTSt7Czd/QNvbYyIINbvwL628fxSHcr9VYVuh/dcHX6XNoxg0m5nsZdLQ2gJv22mHxFSpci5wmP
AuW+pKcw+/AuaUvqwPF8ZdzP6vzJsa2rqT9Vyt7Xer1RcMq92n0OeHKNDrOOpLW86wkMv2b6iDvz
5En3wU7tRVZpS8trLl3jHUwHh2akVYJNJ+5/vpZH6b1IMI4SkY2oGa7z7jClsLJMb5cmZzIfIJa/
3OaHIIJgRw+j8cNBf+iiE1dPJ6nXM6NgCE5mRlVsn6Cv5SknDhl3qMox1kxB9SfK9Z7WsEXPInua
kRTc2SZP0YcZLR1MectUG61lWL2DHSYRgFEZrlnGdVyjJj6HIEQSE/a+wYU1sgGoMkZ6ARguaS8n
sB7/GpOQ/Kd+ilWXv8c/5ygf2vrr8/3vzEPzF/jLPCT5D1YI0wCL7sx8gr9wskzGVyal2bIPupNZ
5ZfdmvzJcGEWsF5zMWf+jFf/ZSByf3IFbbJ8rNmscRD+oRQlRo7fD0SkJxnLPMuQRCn5Xn47ELWk
kYZ4xNxIBooCoMgqT7HCFBnKCNtDZn/rIWY8zPONjK9FXN67JX4FlbnUgjXiPSSBVlVI88lonfIS
TmBPT01nXUYxfvii/Oiz6FLmTrsRqtLB/rTWbqSmbDvQiXQalXZOuLofTC19NBWF9H1LhCdL/HfX
VxerHc27OrWmDynLlTEi0UZWdoJv+9yH9j6M5Zn2Hn+rp5V9p+HFwNqEH8xAMF4wHx2V76brcEif
ajkdzU4h5mjefLaZ753pTDNSr1wOdXvAMkvhpE4AWgBxNmR5FqHxZuUGYonXPOicBa1VnNXkrbRM
e0GYuvSQmNa2IZ5GwzyVkzoMnYQ6KYkApMNtnSef/RTxaEKMcKyUW6kgITCoZ4lvwTfHahsk/pOo
81PLkbRUrcuSMoW5YOTmsMAKehCioNrTNG91XaMdrU3AdaNuRF0AbYhOabsNud5GTFTkW61Vk7UA
OB17KSz1rOsN6JTYf7Qz7zOTLBhyezpZSBKZXl0d5LdFIg2I82pDrBBFrXSKXRXzsPEz9HNrALeD
hjfvCA/km6yFMuylhTBFN0aNstvke6cZb2D+ISYVPBOndm+4PKHGHiRQnxYnLa2e41a8RLmPMtnr
9+BY4QS0c6lW0j5Zhf48pPKEEEvxVTITmXSHUJ9Wf3gAxuE1tc9QON6G0CQvrkp3VTVJvo4n31wU
BvAn3rINe61m04bpaXRKCn8d+yZs6eStX+vcQ+YWmDIj2rI2hp7ceA0HEkZTtNPARTaxYsqk0teE
ZuC89i5Jrt+aXX4KyFatmDL8Y6YLc80Flw+GAX0qTeDjGw6lGwDkCyuk8UZTSHz4H0IyhJhyxzzp
l1afHPqcMh1+josASI5siNmVVRkf8NGRw8SlUse9t2vrqULpAIAWTMXVn/wtpJuQ48dDPs4jh/kR
4HJeQVvk/wHWPISVlFqgYOC1I9GrdrVjQGeve0nkhn7kvCFd4sTVunHohWrAiexrtNGl1Vq030QX
pcrHoGW30ZmeOqQlQ3iGM5x6RL28OqYRXoOSQRwDbbHqXQ9KSaMicp6Gzo+3Zykwb9s6um2OUdrN
nDZcBpqiAthPimDvxJKejwmZdArBe+MecO4bGyONocbhaFMgtJAo54vYkmxwigo7sosTZ9CUTct9
wk4vd+WmMSnEEY37qaB9MS1jHux58RaQcYOtUU3xeerHlLeblmPF+tc4qux/qv9QshgW6gst7G/h
On+Vf7iyz/AaD3qObnC6/PqI4h9j8vvF+/ebI0qgFqHJoxwZf+Lu/HJEzXk40+DIo+rDoyLkD5n/
LPvvoBxBTEIUsDnt/jbo7+e0LeOPUQj/+mtYPDbu9B6APbMyRkbqSk9xALU0LGD7Xhwn/jbiWZBh
VvcxUxVzYSR1JBg0tB0VHrsRkkjXZote6i/zTVvkc2Imbpf5QN6Kimy9xgwS119GXbwVKid5SkzI
SdDbw7swiHDkbao6ojHpzppQnEwsGjh9MIAV4Gqi5Nku5tl3ALvMk7xzH6Kh+2FZxa2lazYHIOLK
4OJnbk9l696H3nRLhvmM2H+oMndHNdtKb0vQytQBL+IpZSd6x32cN/8PDf2AQMJtV0VH9sOshQ8+
reWeD+XXxj4dlubeJomb2su2zW4ksH1TM0AWtk+OpX/bBZUBGPZCMIONML6ZCA/4zL1l0z1FsnpM
y4g8s7MNuOrwdU9pLuxdFcDcyHdZnVxC6O8UI9faa2PVZ9Ge3dSHgO8wgtvnZNK3jei+PV+9y9r6
0brcbUgMsNmfMSi68eWm0zXymZZt786wO+gBcithklQ5+otvr9QwUiHfbzsvWWUY52U+vdQSlwG6
HFaV5mhqYBrHVZ/Uy9bZqZ54Iin22fhMhWjMw1ea54zFBi3aOmsOj3WHl8iN1ZGcmks0OPgpkWut
fKWzJEm0mExGjtrAbbg5RCmOc+z/C7x1K4o5crcHe4TWVbbpGYDJoU7SM8DDRQDMCFzLe8iyhiDL
3BixGemgLVnmpIKTheWOi/XA8B9rVj4aq5+UFZBkFSTmnZA1vLmoZ/4I7IZYZOHoV8EKad4FzUJA
3ruY5QsclB2tvNfeqm6s7JsbxAuj3aE0zQuRE/z03KuVhfMFJDbr2Yym5ewQGOO9B9ECbt/SZ6ZP
IWCG85CfzuN+zYq+mi8A5XwV0OZLgTlfD7SBduVxwCDRiEtcY2WZJRQ3fGg7SG5DOb23POV7LxsB
xvV31KdT7ULBuzuBLeqvIo7OHT4SmlC2GFFKV/uuFHsOo2k+2sB58pdEzQHB9bu5rqstXsHdofW3
lL7KQ0znrvugn7lrdc4KrukyzTVMkmQ9kunBbkLc8OVJZe8exkVfsCqhiCvA29KQwkw1yNEtIKAi
5dXUNhPVwRmGxInlshrLQz4R8omifVJmz9QW0lqVrFon2LYj/hiKHgHNb6U7d9L98EjNCGfkVrYr
xmnpa4cRYLwKi2WCshLV7c1UNwAyYCXPmUIy1iE/qBoPsMXjpSloNKPbqmobAjby5DrjCo7syrb7
6zDRvCceQVsuKj/ZumZAKoRSBH0mGB88zkBXnOkulKY6WPVbiYYT2+iuA843J4nerIn2Rt+O+BDf
j9S6DzPUsbe1dZ+zvjDkMuidjec2z0WTvMoCohIrgsnzLnZTsahMzEctNS5C6Zs/flw+Fhn//bf/
/DH8l4+iHOsoCNv/9ttfNn/6dfBVrN7b99/8Aqpt1I733Vc9Xr6aLuWP8oX+/Dv/X//ln4+1x7H8
+q//6f0TRBQFiDPapuWk+psjbw63/eMF98NX/veROPMf+8tlTpCt47rv4EnA1c4Z+ufLnPOTZzGR
6qDpPBDG3m9OSle6IO1t90/M499stylv4Hy1DCCiNOhYf8Qm78wH9e+322TQHc8W3Ay5s/wOiaPn
eaJaKbtlM5eSxj3ZYfJQ6WzZo2gq8Aa0FEfbYO7G3yPOPvYoXx+WPG6prMbSm18n36JEqri39Tfb
Lg9qzkJDQ9B0h0HPuAsallCG/tTQmjj0/d6q25e2o8deD6GiwB/zGUzVcFP2ITgYsculYhX1luVq
18kX+kyXgXdHhn7r0UKFYfHadQ7nn48Hdk6EWDuYMqskeK3cfg2f6ivvgwc82NAYjL3fh7Nnfhlm
Yimit7bOAcAUHI60kTrOAWDdmbvTyu4AOMTNm+3PtZY/MzOoi0LYLqZ9gdqlZfldNTt8/X7cGkG2
Mak+nBN8OMfv4VCuK/WDNflVdPUZ38spV+x808++oxFRFcvAJ+Mu5XqiYykLADKXdNV12a6YsJpn
1b0RvbOXbFZTUJ9J0MZcKzlFvApamuRg1sgcN9CWRfyk9AR0BSeC/GZTtCd6tStx9h9lR6GulXDl
Dg3QNaN9sUp/GXnBWZryPsEMKcsno+vfgynaE4xZR/z9qLy0W9W4tTeCisyOthky1nlv7TUoYtoo
d3ahU81NvBL3fuvmbEybFSVYQgaUeEIS48CpCPHP7w3M2Ok0AI/FT2O0TxlIV4FxGcfXJqFwS+if
Pt+FNwXvWkdOYiCqYxj7MNzYNUgum6pPshj0yzw5LNhb5y7HTONlq6qtdrKDpEmwncsFEjzrVKO6
8QdcGS51vTqdqBQp5ZHYmONH5E83QnyXVgaDzSPJ5Wx1qIouW8Nw7gxxN2bhLqvqjQQ6+HwaS3nx
wp7GckaPAn4sflilX6r6OrJzNronjZoOk37y6jUhU2Sn5BF0n3NRvzHC/FLTSN+a4EALgqOxy9sv
KNYdMYgecbEPQCAlFn0cJz+HihvNFUDYptuLZt+a6pgnzy63nQg3aBU5OGnlR9pqF82Tmy4vb3P9
0lUgvw0w4QPVrRq9w8jNxnSEOKcYEXPjVpQHK8MABLkIY0zSP6dEFCbnMceQZ07GkpOEbgW16OD0
TSIEoWTScjyEIPt55exg4RfdeVThyc6sF4atZZMNW53qjtJDDg6HveLHTZBq7lhMcDyJVcVSm8UA
Zak+RXciuGdPxHY24y/R8+BGEEarYrHyQchoyd4putOQ6A+Us5mcuoU1UkBFahcPcx2a34MFRiAW
p8BLP6y2WOP+27cc/KGYTaWERnoLJQI8LTWwS7dPo1Vl2k+OWZxKjYGmmVhaWjO2iUgpzdEpHuHm
rQRP6SClk+XYw0thxHMCjtx4GwtzZffTZWBlM/tq1jF2/Uj8X/LOJEly5MzSVympPVIAKMZFbWye
3XweNhD38HDFDMU83KEPwYN0b6rrXvUhSGYmmawUyVo1u7gimekeHm5m0F/f/973sHB2XvMQ5tG1
bW5i+g8yCmZxBK8lNaoGqFiOdM0HFjyyfzOxUkx6+pB5NNqKFYMQCdNq63HLSMcPrw1PkAmey1Sn
ypbuuBEXv1cXK+4GWJOxoNQusupTmnOvbx17lfjUj9RjxWLruyeZ8jPslplDCp8NhirUti+Kp7yM
P0QRvCtRmiuYIDxLbnPvvjGseVXEh8MbX8b02FrmBu/aJZS4a0NUCy9kJZI72DgqrNB2mz4YanbE
5v2WMMpS85BQyDave52+BzWcuhx0QvbOVf0VJuND01Azm/BmToKcytiReSxdxCYp1KGND+1QvabG
3sev3buflUGRbHJtvY5KmkcNfD7PM/6kU4ZTGda1Sm5dLvCFg/lKIfGLV2P4sORX3354zrjuq4lA
z9NEtJDKYE+VqzSo4UppewoRk6VD6qRvB3p2sVSBNcA3IkeeUC0CXJsc+8H99N1kE4Nw6xtnqWXR
yqnSg9Nn380m3HWTWnn42IMhgxXeMRpZBlZqBjC3/hwkrvdyWs+Fy0175xt8PGkF4SZlbmPZHckP
78ISvODQDDeN4HaSa/0dOHWacNNN2MtnN2LB4TE5DTx5Kowhnq3oW8zvApK0GJQkmSu1zYzg3Hak
ZnPo0bpJ6ACD+EtqOuvBIbgZ4uNaDDiIHmVDqLHQ3dfeaT/Zu7q0bBjo70Zg3I9Jeg6j8rEcqQrw
5thLj9W6YN4MG9BewI0WeLSwMDrjZ2Ab/LLC+ibGk5WH3l4f9mXPU3l66lmf+SVJkZUTY2CxLlkT
bXIdw1AfH03ah7j9yncS24swpOOWphZ7uChbzNIhGHdnWY/DV0i8u3DZ3pnnvMjvklh9F5ShxIN2
rth1dYl7m2vU+oJP4xlHsKyh447jQns0IqBTOmeIKeDJVBSptHsjbBayvqs1dtINzyVdPbiRdttr
z1qjLxKaFcjq34WlBe9x9mhGZyzFWGOWFsmkhNJd11z5rbm39eFlSnpuijUoN8zmq4Q8SeXdTVXw
Wtuz5DrtbZcb0uRd5juXi6zI48BDjOO5YHpi02b0YU5qZ1kvKYCOlYnW/ZRoub0moe9jz2qeCpL6
foC9hbTdzsu0k6nqN1qiV8ilGzqBuZqwuA7nC6v9TO04CZ1gH7AeMtLxWGcZMDDtU9TZvWZeWnX2
x/i99lC0C/+LQs/t1BpX22MzH1JPDvvP4QEjyFebfCArF7Z4HKrHEa95opVUrxkLl4vlfPOIe2Mb
857JjUc+S4YkVsudg3fEOsES5oGkCyLrIIJ0FU37mB6doflWEATEhMe68wphFFcVXxA4H21q3peT
913lkIILAebcw0njmXG9EsriDOLKPPpthafWpJjKoew4xZdpRQTjEGMNW1vrNVrG6Ow1CPQNr2Ik
pztYw8/WEKy9qjwUzG151O2imq1Tny1Dxzj7Trkp8eP+D7h5YFv5nZvHQ5X/45q3+ct+vnkgzP2g
XeLCxnP988XD/Qkgns5/LP75bMT+9RYJzoZLZJbex3mJxJ3kF4nOnNO5xHldwdho/CG2B/vs3148
uBfBHaFWyfb5xn+7RbKCRtGqa800ibTlUWIUC3izhwIzaYeDpU0CRg99lXDUrwrSjFnkSEgO3yNa
FJfZlB2iwDsMkwaloxs2GbDsPCzvpxRqRDhIfSnwcGvi1sNznA8eKXVyjtV3PJ6UHEXfjQBjIUWu
rfaU0WU9Rd1Sw5pRhoLKEiMg6z4NuCswgnbGvRHus7T4NFkN+x0U3Ri8T8OGo7R3UeFDZpxue6FW
EhVh9CHuGv51cB/hXlLnlp+sKTlXLL1l+aY10VLYmOYyhwPEGb+siKeTmT/Epf7Y6PlXgz2vT4NT
Zua7NsQMS935rsZtbYz5oShIRyTTa973iAXGq5ZTxk5KQ9npR+Bk5VwIscwtY+NMCZIGGRbHvvD8
I5RRbSXcPkJky0JQi4tbHPVoJwdUATXrA5NzMC1iVRH+RdQDFxlhmvWEBGEhBRFlVW86YegM1cG+
gJHAKBgejJoHbv/iIVBQRguMESh+9tjE2l4gY9iNzS99WllFQBqy2cZOuqmQPSzkD43+Bp8xxUEW
0RteHGQSHbkkRjZJOc56HmYRzIygOCrElcHaGVSdKjJcnflRy5yY77gVRbxSOuXKRbL2udN4pQXe
OntuGSMLhJwqrg45vgkQoZvOQADCBsj4egHKvc0QgmouoBLZ16+ClYZQpHz/0GfvWEBPNjJSrd23
XdcvMuQlB5kpACfuT++MtRoyFOrMWtIYPDgvAyJV1lNYdiLVinxlImNVs54lynpGPvoPhh9fymp8
0hHAYozPHoKYiTA2zAqZKsPNiGRmG1iQvPC+nLU0jV+ObOy7ySeZl83redITlCSzsacMbxOywdfZ
5A9s9Dn6F0lp7sGo7P155U/LEtjF2QYwzIaAoOAeZuARmOiVwzEAKgER/BRp18n46HV5D4BQuB9e
+L1yOLmSixFrOx0PQm7WVB9NcGD3zmxRaLrhrUu9MzQbey9mK0OHp8HC25DjcZAuQUU8DxAjchwQ
WfYacuDRasR7K+Jc4J/il+jxTXR2vanwPgj90bXEU50/BtxVErwWQ+Xf6JZDVpVcY+68W7m+KjH/
UniEMyTvDwo6Y4l1o3MQcsu10SVLMT4P2DtgyCxH7B5m4s63GvCK0z6zX9vZEYLD9tVw7F3TFW+z
ZYv6IuUASAckNQPJ/fZ2wF5izD6TDMNJlA23WWVfJ4woDKst6SWqduS5z3GlAY0PUQZKw1z0jYZ/
Y1r6Wsf7KcE1oq0YlnaysI7jTHAci0PZeRRGFNtGDzZGGu5noMiQOZtivB+US68Jd5Im3NRc5i3v
6wfUoo63qXiouPBXczKt4pLjMrZbLc3E8ThDdTJ1KafeXEFYvZcTMcMk3dmyR2Nu8XfD6rfJY0Vc
cEW+LNqQD8en60GrkTYp14oiGqzt8oPUMgFFACPoGC16jfJoOmH0DhT/alzQD1Ck194YKKQe9oMv
1lY53dsoJA1KSRFGqPL9CpjeBcXkkDRE5bXsGjbp1dBfm8qaDdHYzaL1gA4j0GOqOriL0GdKTJOp
fB04/QEW7QJtYuVALQ+qjpNmT6oqb6AQbjWPHtt4abYvuLd3TvZWkdoUgdilrnYUZncux3bXtozd
MGoHHOfSDe71qDslOp61ZnyUDCZmyuYcHUoDANOiS0m4Y1jLtbK4zUvz2DqPNWoThv516/b4vadV
UwmKvjHXzaJXoY1rNcWbEHddxD4I9MjSamjNcqi59ek5ppCLDyY5oBTKU8OQRCRV9cM3NXqcDp+V
RcMC4V4DvrClc65ZDx5/hufRRiTPdFJiZMzXEuOdn4bPKQOoUzM34fKPcBmUmlp37nhoIehXsViV
Y3KqH7x4OERiOFMXf6Z9CEoohTlhRv9I4jubLDFv84nGkfqNMi/aq5Keqxh8J6tZWTElw17j7jrs
ilaGHX8Y3h270EBOlPbSadnuA3H16MIBdU1Y+L1k1+KmXyKp915KJoRqHJm9CePFC9DXjOhAQfhh
UsahAE6YSQQin2RKrN+WMb0OE00BLJA2gxLbhAyLM7lo1tYz+d59LtwNe6THoLzxJY1UEzvwaq7E
+eHZWCq7md+EPIVDhC07slaO2ewCuM555p8DHVaDNkwgd8rrKJGa+pD8surSVRK7YGO1Fb2fN3UO
US53wmobtdPOar9GXuNsfJpHJfYLBQSjlqIDPiS1Z+x5VC6nPlrTGfvQR9OVahkkBvS9no5YVo24
GXk88HvuSW7rhgrXI9xsKw0fsw4DJqiJe0pSX0QJ3Mlkk6VRZbUJdOZls6fgQ2+T16m3bvwfWZNu
32X6HdL0MjCQvwzuc3ZeoqoJGSHgQMeKJrPZuBOOk7zXGu7ywdVotXz5//9gDGD+9wbjxdj83//1
D/xVP77sL4Mx3nEQ9YYOph7l25hH5p+bYYQrGHNtA+8VDnJ097/6q35Q7xDwHc/gqx0TofyvkzEk
HL7J3JmMV2veOP8RSZ5z+7eT8Y9FAfw8zFqGSUry14bzMItq6n7rCXrnsPJS8aRCXKvz4dy5KMHN
dtAv0ux2ug9tDpd2kbP+dOMtWvnJ9Cg2Rhxp+4D7dX+b6IwBwn+KoXRS5iom4xxDgVKxfaun+aqF
DNUq46mlb6EZeeJ1D4lOFTtVwEVZHyfrfZxxefYN32OVjvZTFdMtT71eBp5uTFgO4AVNJz5CaXzw
ovYp9rieYinSYAaIc0ciqrc2tZufW9Pexn13Fibr8TC8iUz3XnPgXRJejEAZS9g0o/nIg/A+crsl
nsVLL+QlYUIdlEGVnLYQTkyG/05vMnSvNyL0zyn6Xp/OzcFqL2aCFiQcgPhcWZ1abUqDraghpysQ
SljZlZ5CbNO7ZYrZSNUWumXrriMmv5Stq69Zu8Yhul5U1rqT7ONpw2MRld0loQVmNAVrkudr2oYL
LG/GgAZRnoK6v3Wy4A6P0Zvj3vneZ+0TwCrKW83OjkFb70HUT5waNHYdqON9kAU5l9468HNQj1cE
hHmqPQmHe6+ezqVbrzuaxH6QZrXuFLTWR63mBcggTj+ABSTqfVod3TliH1gfYx1fY5L3YRUdR5L4
Don8Fnd/X73kvO6lBVnc75uddHAj59XK0NFWsHTsFKbemqw/9VbU4Ll0ehgH2RIdYmRCP/yuwQgo
oE/w39nTuF9E4OaK5oVToRWrYdc3/qoOOMZMqAMNJi8NCkFles9JNuymONs3WX5PJoCBFWoBdmR6
5tK7zPXeRrxGKD1swcGh3RHfpIMWWagHSk+opiwfPf5n2FWbgkm2gK6DXzc1nJMFR6GLDyYDhQFd
ocIHXUoqhWL/tnKArIZfMSyG2O92WUHDvCOPUty3EBtMP3zEbbswsu3QdmsdrgOxxJMw0x3RI+j3
JxW7X1kXr7MqPOpgkFqYB5yXcNn8b3iRHpyZHVFlAqKMdF/CgKxCWF0SEPcK1D0v0qUEfW/aT6T7
rgogfmYDxp8J+ROo/K4MFj6mg2FG6IPSH7h1JKD12V7wOwC2rwPdL4Hv05yxaIHx50D5M+D8AAV2
c3eJRNkzgPeLZl7K+qc0ju7J115bIh6mSrbYxiA7Qv+vqAFIqANo514Ah4KA3GJXR2FANDcHML3t
LJ2BkkqBAYKaMb0ZQN+dMEQ8a9bdbH2W4Ro82zqEPT5RUFBQVODxZVpcHA35fT7cgdYw/4ITyrZJ
VWLn5Cv1aJmxOqwNQABqM8yVCFQjuGP6UVKV4FOZYM3VCVQoZDZ8u7lTQadcwaNkocQ+pmqDAnfk
P0K3GWUMDaUMDuUMJSUN4dzWkJriGsuEX058aDKPLjrzPMBAiBgHxFz34OVbw91Xtr9gl883MeU3
CAFr0M0c/5CKqp4OxrlBAoFy1VMpMUT5IaZiYqBqIixxqxk0v9nZQUxbqIh7RTFFYpZIMDyqKKwo
KK744+fuPyE5gG3a7x29R2LK3xJagX/VDfzblfqPb/LzQYw8yDlM0RqCFGaWXx3E5FthyAoa3Qjy
z8jaXx3EnufgZIafjnb060JgEHLW3DpjwySYda0/JFGZ/nzQ/m3yy9HRxyxPCOxs5Cr+9iCu7BDl
WeX6Mi64EofN1rM8zFDeXcuaqADxGtXAF5MTDUXLVtcXg35IrHCHDg1q+Tx2JMQRcGuJT37oX8dx
2FNnu6+SfKMn752P6NH0sPml/ATXtBuT9sHp5ZHQ5SFNATgHOUih8Wo44TGmLDRKs62unFtJ+9Nk
uys1+g9lF+Hjacjl5ucxYQVv7RMG+h4maWp1mH1VfJc15l0a0xFayfhWjGLF85T7YbEibLLVJcsa
W9Kb1eDlxhvU0QoW72gr3rLgBrhO+Y2u3ps0Tzki070MZ3MATVANuBUvevCFurXmp1LfrKYyJTxb
LVvl0BlOOMiHf6MPG68AxFWbxOGMk5xAdtSwOyhwIQQO3jrRlzlsD1Zly9zfKKgCCFI7hMOvSK9W
EGwYu2GDcG5cpctyo4caIo38PEARSdqbOGqPJGNWNQuBGtZIPENHCugjOhQSEMY8Cdv9AJ2ktBxk
cIhzlgn3hO/1FUxs9b/3YE1a8CaZL3chVcWLH6ivmhNuZK73lbVFBiTe5W2quuHAoZ5De4pdaxNr
LyO3k577S5i8KP0ZWsoyFY+amIGwxNoAscBiezcBs0imDOBGjDA5s7zOlRysLYQhcC6j0d9N4F0C
MC8C3EsXc8eT1xoITAEMJrOtR700N41RHytER/riPvvG/aSNkwEHo09Mb5zAmjBvkAz600rcZIFm
nN1IHjWlPfpej+nYeox1uTbEuKGAmkQdJJsEQ0MO2cYNi28hRwXr2JVlTqvaA1vjMHFqgOfMd4dR
qBznkorkWuaQ/KMnLeGRD1DHBKyjmeV61id0BSO/mO5cgzCbZDFMm4TsBJe1bOuNVFK0xpKxo12O
TXrwJmcjq2mjpuk0sFmJK7G1vXKVGQ2Y041D4l5m4bOwxjVeP+r0sG+Au+mMAB5uuap8qoGoSeNv
QW3SuRLVJmM3Hsmr37ZrR8brSH8WbPBt+8Gp7qUUwDNM3gGwHTgLKjzMGoelETJmaNPR9u4dbM95
8dBZ1g0HGLVJTwnVziEHaV2Qxa68ValV58SylzL0DjPcZtTFOfMJ2s9EjtjaCfYoiE3HsB8vNvy+
rn2QQG9TyKO12a6DSSfjZT47OONTvf3O1fpoYVDLxVelcciFvEnGzqDlCdo8b+CAnQhZ/ow4YIYA
7mYufj/3pgG4C+54ZkEvW6f/bzi0/gmPJc6H3zuWTpGiqpbwzf/+l3OUtOm//+k//vTbY+nHN/nz
sWTqM6bGArZlsifhiPnlfsglkFUKeWR4oq4rrL+5H5qW6fFcIp5DStjisPjr/dD7ySPFQ8kH/4bz
wyz9V+Pa9c/HDZ63PxvZ/vK//yVvs2sR5U39b/+KV/rvjyWopnMnmuuBaKe14++OpRiPZOb2pDhk
AZxKetQVVIW6IZww0kKRhCcAZjduhzPHsbrvvGkhEFbEG0r67deyd+/sMKBc1yfHGXXZySth8tnk
5+Z9B+aJgdV4Dvl8JjvTBlRyUxmShmY0q642QlXerhBegglRZ2cXT+YKoyP1ewpqXqpVdFhRR7Ew
HbnWCY/4vMMXgHASsiVEhBplryThH9p7Z3PoINgCQ5ShFxzIqOtB3KbRKe+Le20ChTED2gTErjD2
X81snDusKGALzqE5vIQ1d7/Sn77aCOsn3IKbMAkUVZr+Sa8BXTqDZy8Sx794EuhC1NuYIqwYoA63
QFHktwTi+P0Q58WfiRAXJ/MV0ZL3neOQpNDqrwa7zYHCQtw2tXaWDn0oWpnxO4LSqHqbVZF3n8x2
38AqKnZK0wcx9Q/Pm5q7uq0/eHM9+KrBSlNtM5HgfSrKNUaZV5emp7osXrzS3mJ4muFv5Wnmlawa
B0vORByQ/rnkUrTNGwSWZd5i/4Im2GjmQ0Ph0TTptA5F93VVnGuHB2oYUB2UBd50TiAEMk/b51pO
Byct32Paun2jOITNzDyLtO8mi5MF7avEpwuqnCNp4HjLpoMOsm4jHfI7RqroSedVW/UC63wW30xS
kyujgayXRKNxGkS9LlMWTPVMYuwo1OoDsTct/2yU2m3Z8eLi9B82VpJcx7B4LCb1GI9cPHHTcQrn
UJpzHVNmUY3PIdIYfBVBmVgp9xYbBgQ6dO4oro2tMSj6pPXwoPldiOwmH4Y0O8uKhXdkccPpjGjb
Sn8kb6Udk9bxeYPb7GvmbvfEVC9U0ww0jhUgwdMQE6g/tCs70t5LPZNryzW/UW9zDmxGgxBG5BC7
6oQdHjqrn2x8ulPyCB552ZgWRoKJlXavaC5NWghEo/+NZDxW+TG4b70cVw4v37LIGbqKZsB2hfVC
av1rY1QfegqTj2RbsA6N4tEvCto8h+ldWUxYPYoK5kMljjHVWutSClKlmv5WF368AkJE/21jf3PB
Xa68hG1XqfXPSVJ9alF4nQCmLcpZlDTTzFqYAZdUu8qOXmMDOlEJEc+Spi/D/zZGjHdWSsdOaxkE
WgugqsX8czqi3/tEj2aaEp/YtufktgZa791qm8YzpEO6T27mxEtvGL+0yX0II7XKfKJGiUFWQkXB
B2yRbdCM167RlongCmcP/cTfEFRQE0BsL7PiwWqwl6JN0Gkack/tqwqrnDbqh6lon9FS8iWdxFfN
b3mHjZF51CXVh1QMT0tNkOCWtvzmtrgGOxzlC0g3WyeLXzyvulNV1gKqDXVUnjRYBinPlM4GDpir
AFdZmK1CH6qyLzRz9u/MgkIiD75iWUg/LR9/k9cGTyq1Y7pKkaVqGJXRTSwzRilVPCfSC5a4WKBm
5mFyaIICIMykOcuOR9xdOjj6Vgwhpk7uKuvegjDmON0bJL25L6xKNpouu6vJQ3pnFKyxzEK1PHum
i5HWp8bCyA004FPWyTezxm2f2e6paofHqGXn9z/ivmm7v+u+Pr9XTfQPMXW/uK+RZi1hCA5sGzu1
Pp/KP0u9zFoOd0/BP7CF/Sv3NddIYk3w6RCHPZzRjBe/OspdvBG+4XJj5ab5x9gi/m9zSp4uLMMx
bGEB+3H5k34t9cJfYLnhiIkqX/ZE3qRQCblodDmARAFnbTxNXbT3RrnSJhMn8eicQ6vd1pbL5oL1
YBFb69yCYk5dCQ9yurmAR6K56FvbKi9N6J3pesQlWdwhhzesZKqnfOxQP30cnB4ATTp5hoR1fj1y
bD56dnuf9ig+LVUNAZ+X2N9XYUELVnoTlwP8Izqz2XcRJXoJNJNEVOgsFVbmsYr32Rwb5Aggjcl+
KxYvRd2/BeCBWje9DT02JxExqohnutF5nLrUg3UayjVPRJu7merHa5sKnmTeosXZFdk9VrxwrYo3
MzpH+B1Y7q8Qnrd16ewGF1SZS8yx8hnzaQm3SiyWAVcLR9srpdamP8BHDQ5pg9OZ2uD3biAHSlN5
6pk3rh4fHRHvsR+d2pEuSVAAmUSaFXJLyhL+pLMzeYTKAqecZQGPcOHbRW/F1Jysnq2SwZGtg9uY
KBZJxzW0JW7/lnszd5dbkcly2JwuhRmAaJ8t0/16csKDrCwcpcWqcr7cetpEZr9qecqmub622ZOF
mHNbbhxl1ex6KfZFTddE5Lw2eic3Y7hXLLn4FS6jICDY4j17Q30B5w3qAoDO1u36BW+iZZLIN7tx
t0WQwVZt7macR15Y5qruoQUgdTZ0tnBblGdZOk9s2luOleLgpv17kreYvxLxEXcJNVlzpMg138Ms
pA8sG49eJi6jJT4Zs7jm0+2gsmtg88f3pY1FLDv1ER53DWnXb7UFL9+yHzIkybY6VSVuNtNKuDWR
h0mcQ2hmm6DKXlUkn3ASoDxEdKvEVcIOcMApiutsF8TdSadbpg2p06KgDvIIUK7SozEG0HsjewAt
WOoC+0XZNoqK2uEzInde76y5rQZH0biQXsJSOH8fBg4XzR0eid0xNqdrw2o2vYBAMTXJSi+tYz3X
4CTSANLiPBax+6EV1NcVoMQztVERJMTReC4l1SLudAl9ygLADXdpv2ktfZ2EmBeG8kYngV4aT4Y2
vffU7wxjfwqE/Yz56Q3S5OySH150wWlpFOehyPbO4K40i3X83Mau5c1Kb5v96HZ3rdc/W5GiXb3i
p6JWNjUw7pGiN3O05impvsIeXEqAUlLRD5TN64o2vCb0hOoEhOtAnWeYRWhqW68YjnGuNrLmswQD
EqjYyXCpU5qPuZ2Yq8U9B2uma1Okq7m3dsNw36G10xIGKz3cT0CaF/5ULS0ix1Vso4fOIzTNb9Lc
06MmWnVs54ojrx8WoeOc9VTe1OyLugQie/QVh9YzVk2W2vr4pppmm1XZd3rldx1TZAfq12wpi9Ww
uTSHukO815/GOWsRo9ziv2A8XnmAHXUKGTIicKKtMXBjUkhxSnQChT2cznUYP4bELDwteqgte5tr
+n2HS9PKk4dJ6Keh8C7I+Ge23s+tH1wdr3sMhLnLdLWF5n2nnGFfh9MVuy/oHr6edk1vsi/ZhAOW
39MB/gB5OClSQtfafckQW3XpyZHgIr2Rh0FUryea5B3ema6XbgJS2JrWHkrT3gRNiMnHuBM+tKGg
39its8vtmGVUGj2MprXvUvRm+AaZIx5FkLGJp2LBk0fLZ8mWdocpyPap8Y3c2Mapo2My4SwPNbkz
3IHRcnqNQvOQNTCP0/BBx+YbEOs2Q/sAHOjZURpElnzjasHKtstLHGSvSZ4AXpLxIUsVmB/xTozz
FKH4FB1ZD3p+iu6TXZVyx6VjwlrxqxJznGiRQSu4KtWGJPi29fWd5Ru7gcRfF3yyD1wX9UmI8DUx
tRtZ38MKWlSEXaMJOxUtwYnajslr0FypZQYszLKGzKy6d1ygV9xQCwjjNddErvIL1xlWg+oZzfCu
x+psVtWuo+ghGXhMG8QCpf6tVDPXmCRkj2UKHA5D+vDRYT3FEbweQTnZqX8W5cBJw4aEH12uYt7Y
qp5eet+4pViGzmNR39l9ycbdOOcZWT5de4f+RsAQhcjTy0ez6Tajri5ZHr0FcsC/Vq9DmzDHyJYT
XxjPUzp4xaYJ+qeOe0DpByt2jTvTbhd/fILbfi8u79n3+m/zcv8vx+d+iPP/dXzu8u9/4q/DK1r8
Vo/58aV/WRP4P9kzBYVCOdubu+rQ6f8yxM2bdwMr68wiZoz6NQ/F/4mqVI8dPirOj7rUX4Y45jva
6QC6AS+ZCcbeH9nXW9ZvI3RQcjhTBKqR6Zt/r8doKLiWA5dz2cCCSpPmq83LXUw6Y+pSoN6o81r5
Lc3NT1+rvuuEDdQwIHRzI0h1wikeTNfea26mBIC3blxgbJcJ9zxAV5TZTTQhvKkkWLn9sNcmepUw
buo0PNmaQ4YqhEqUzq1Mu0kbQAzHzQuIjVUHw02vhhMg5EPCB23wO9oUyyfLIII80eJg1mG3Flp8
NfvkmOfxI6J+Om8G7vPRIgA92YseqwNsYDBSzbCR2X6cMCXyDDlWhVdsaqE9yvkpxrCxEn302GYE
bfk07f0m3vSOsxNt9p2kS0iuNw6wmAkokNYpy9xLQ/h3bPFfJdwkI2ojdKv7ku7LmOifugheBCq0
ixBU6eWtw1K8nOQ+Zpu9kDL4jIZgfibheJvuAqBuoWFyC/PRlXDFx2HF3luvCQOXDMKmy9+pohke
6lZMj/WIQj+BClZmTPE7HGTNUmt7rnJTPhhLAuEJkcCYHb6ibLYyxQ1ASiychwKtzIUx6ZhnKqhC
p992JrmBEOyWyE85Dsuweg6Ga4j/fR6YU8+FkLLDQMrdv11VXXbp64iCwARQy7QKupTz1t3VZrRn
WylrmzgOTZw0LxSttw2UvjLLYs/vjFkea57gAA6MrZ7lO9xi6yxOFooRdEqstVsML3lPO0hrvbIY
u/RV91IMFrlmw3j0m4mscnCYtOTDd/O3KrI2fj69VtI/JUlGJqAeD35t7voOU2NOC+JaJG/JRM6h
6WaInzgMRbT2vWzNHXefJs4xTvxVRrN229hzR96ty/yySAfcDmDV4oYIitInMsBi2/IDVEbImshb
OoPx1Dv3qR7S55kxmLcrEYtrPldKqIloonlbYPOLEEAqovUFyBu0j+bgaulz3/I77SGdFGZ8hXIT
ZeSi4BrUxmedFzCWXU7O8F1zabfTnXBFZcJOp9+25oUJhqek0Q+VGnk19Wsas6UrR7mj124nM/tk
SpcsQ/JUmPaJyon5LrWfWhCNkXFobRNcg42mg7niuzYGdyYOTys3t7QwYodV5KiwDahQvOpTuDcs
5yGhhwfbLwQBTIq2ntPp2u6TOaA+2kW/UCq7GUZ/Z+Qg9iqPQl8pNyKj+KD01t3oX2Xu0c3iXzrN
TxeZZm5J5Ox6E4F07ORlatXKnOujlFYda7/6lib+bZfEBOsE1XiMIskEwKZXEMhtlClfvOlhN831
hzdtH22V99zUxd4fgyUGed5CGdU9pecyr9ff4nBY2+V0VtRq6gaRVonol6g9FTuH1jTvQ41yQreH
H9N1azzFmwFjQ45hzq/5uTWalCA7csXrQK32bPZctmLDjds4d9K2ARoBKjZb/8KH9yWv7PeEws5B
ALC0GXot0lNYCU81rr8oVbuR92EMnGOy2vu8q/YyZXtZ2sO9OWCEaArMthmK5dKtm8c84kMyz+Mc
BGSdpps68N/gBa0NV7/2ARoSnsyqpMrEKb9FdfdKDvlgBlsyggyroM6AMYTWg2RNpVPyhG96OaSf
g5se9emrGYHpGFj9YrpVXLzMtPVeeNEuwxBvWyqkEqqkQiqlnOCqSD31cCfyYNrhP1UoWGCuqaKK
qaRK83BjUFHlTNZWMclYVFdp/H4mqqzwzx/rvOYHtW9ivOtZetfU1Uofo61DEdYU9veKUI8GSSIY
TpPNXqtX1qURIPccPPKZsTSJCDWU0lSEleMW8GOkHa0y2ji2uxzw1dgkKr1orghuovWU9XvepxcF
00Ef4GO3YjMg+4UBNyyNjexs+HercFUa/UHY+a079o+VLW/UqG+HunjoS8TFIH4e44Qm32rddhhn
Ao2eG7WNVbPL/DdtGB5KHThdN6QXneTGf2Mc+qfcVP2ud/Gu/Y//U2Qf36si+e1ABHCG//O9bv7t
Xw3/J5ZSc37HMm2d5yey0c8DEWshVlQekuM82bC6+sU3QbuC+Af2xf8k77ySI9fS/L6VWcCgA968
pkM6ZtKbekGQxeKB98ABsActQnuR9jW/w57bc+9VqyNaoYcZKeJWs6tIZiJhz/e30FMOPfOe/n8i
X0Se8Wd6ylKV9j61CwBrKjX3j5hW5va97zc4oJvFJWYbAQPZWAnJZNOcHIjPr8J6Ke+SUtsN1vCh
kVSWyYWk+VYr1j7cs7D60DXFMUuwewzjbS2cPU0wTKhTsTdqbkeec80TMFouuY1OiHVueyF5p3eu
3YOgWqcGhZiRTqd+zvNNPXhXSRGUzGI0+CbPciNV+sjiusxEvSmUeBHiBgBxW5Ufuu5xjyp3bZC/
OEwS1vjc191OBuAcGH4bVS3H07d09bXyknaTcbErbxuZHRkE4lXH7EoZ002fBcgf8jDFIiMd/4Rz
MixpPEDWuKaXkCaZ9lYb46tjtFe3rbYtaEmZxvtKtx+Q7l0G34NAiUmaI8q/z3+aQfZiGgztSaZf
iGl/n3g4wZIc9Ap99mSdKmSa8Nvw09D8ro6XuI1OS0bpmIVO3hHjzgKoL269ZsADqhdfc+BeaKwA
vSBeLZoostdJ3id9vepOtS4+ag+BdLoTjrkWo3mVnbkuJD32JJ2tZIPpO0WNOSjUn4izhQqzSRTY
PdC9d9rBHCk14DZUMZn2ZCjJhx67aqHa7FMr2bTzQ+sFj35rfNWdv634526kTQ4Ph4N+NMKpHfR4
3m2qbTt0n2Z6P0fRroaXyFh20Dv400zaJ68kkQXgxJzyQ+/FYZJW2ymx7qepexjIKk0CepmVIgwt
LZUw3BUt+cOSt1RQcOrV17pDzmDU422CipGUC+w0X31hbGLprT1bPOuddfKygAgE96mMHnzXxb0v
byYzuYIs793vfgLk28uHP3kdoOVPS6OlOhhuDCIRpd6sa90iunbUn61gPmX4S+J8sknnrMKii3fU
UeyNDH4i/6Q/bSCjLd66JVa3epahQYAQNnzyB+vhtfDhbWL240IY0XjTa6zaovh27vtdO1FH6bq3
fmQ8YilysvbB1tN9hcwSg9QqrYCSIwy2o4DAfZrK/gLksAlie4do7yujzbjOrXsTFMitG8w1PlkU
JKf29cvS5gT++h0JiFRRUgOaIPfUj3Zane3ehHzC71lAVfSEBMioPxHDtenYDzr1dqsF7s5rikdf
tAcnSvex07FkdR7H9hSkw11K4ttgZrcT0cdm3r94UNcm5WKr3J2vsOhbM5s3TN9hMqd7P2EHtskO
g9zKb3l4kkg1WGiEcNa6fvXoO9mPZewOZZPvSOxZN1R8AsCEQqOToqI9RS/s3ZhSSlCixiICmVAW
8i7cJmR5+pMeBcrtJpKA/FRu80EFQ4kfMVAqSSTEPbEeJxG7wYzYXIbefQFmOo7AsBVw7BQfnJo0
g6R7KxVaOwLbulq774FxcwtvD7Cuk+Eun5CNAfe6wL5j81Xbiku2SeeJjy3gcD62iJ/9e+lNjAmz
ufKBkVGkXdHxIEZJp22tGaceYTbtR2cLALoK2nMFIC2lcyByZm13rM4kFUwA16VZk5otwqLPTnEk
hpVbtrdNQwoZqHcG+l2Cgg+g4Y0fv8cNGRSL9I8GeHkFbu6Bn5fg6HQ4nmxwdUMB7B5IuwRxb0He
sTuE5CNtYhD5yD7n7lsESh+D1lPdsibajJZAa1WB5tNWydiHupNKqQ4FNFGG3B8K1riVmLcUmhHI
kd9pMATS63/Epv4aN9gZ+yq40yHIIzxF6QDjRnjL4C/klSzta8WIPdBpWpIaQ+HbntqvTQlLgZlv
pafyjbAKeEDMdx2tHFojcFh41o1nzkous5lak60wjcfULG6KodhO2hJqst0XfnfrMMOTi0tOxYAF
y8tObox+QRrrUZMHjHXb0Qbk1CZ973OiOXSuImo+2LKiJQ/bSl/skZ/CmU5rzJnwv01oFDXh1WjW
ZgdYUNItIZDMm2lNM3e9A7c82PawNXV7X5T5TVXLAn27wbAQpQezwncfKfVbX77hM9+ZU0Y5BJph
Oacb3xzuSxLPFJOCD21HZsIlNfDMDESCzFRRDNy3WtN7ijz3XVZmGFkevYsxZTKPvVcTB7xvZ58h
Mzp2lnmLz/1JB+H95zGr/4qLNGSj/8h5PbT/478l72WX/fqXx191nvz89XcWa+o1/rZY+9a3KgWQ
ocQ//6EmwocSAE6BXlkmiU6KZ/xtseaTr0jBgWcFpvqV37tN/L+oUChMQCbLNluxk39SD/0jNRGm
7v91uQb/iNRWpVPxv2o59/P9PikF4iPjX30r5t0YwteleR7Fk09meJ/98LVyky+XefjVgex2FUoI
cljNBi8HhiwKeeM4oe4pCjmbwkwbNhoutbihH4t+vhnfhwGmgVPycaD9g8AjV13r2xa4nW6ZU+GS
L0PFxhzYR3OcWd71t9HYH3uRb5SjmVTubYeH0KD0s9a0tdbCQXnSoTeLEJXZJW8eaQel7BUnPqiQ
fShLFonTexfhmtK7MGEAalNtF0f0EmoI5WHcUfGRgmeZVzwcm2YY99R0rWcte4JV3VgwXXNF2oXL
c0OmYeTnj+hYz/5MeaEk/VR8BAFaG+i8GUsKj7VdSZ1JFlT3WtG9trW4pO3NRBBhyyMQSuwEC3gk
Z+VgC9JsjHOh5/eBq91g5sSnMW5c5BBJop+NYP6huR+pgy0CzwthQ3lBPjJltlIgMiZp13bivVwg
0CyKjGxF9HoTyHwSQSRCFPfIjG3bJm5uJnvO0tY6jHEwyLPAvTdaqrvY36EMOiYSKZYFMm2AULcg
1RLEegC5rkCwReatM3CKGmQ7t51NB9JNEMquBPleFAK+yF0AIt4qaJw888MEVl6Bmetg5y4YegeW
LhWoTtr/XQPKnoG2k/NKlAvwu62AeBdEHqEWjbcamSgk9oLYtwq6d8HwJ396bsH0QSZ+lmD8OVi/
ZFK2FPbvNURmwGujLbV8uYkNqDQEXSWcgYWgyYNDaGua1EIBryB66m/62wXDHZxDTrpEugDRwdrC
SMTdQ6bHtzY8hZ0QT8OWRJ8GZQSo/vY9nEaQkvYPx5HBdQgP0qNQ9IcCExvFh0CLjJ+EZ21quBKl
ki3gTlw4lBIuBeXpMVfkCpTDW69VNNuoeJxy58DC4Nd4MQHUholZPJeHTose+Pu1GfXjnL/F2gBS
qsPXzRkrVQwsGOXpWPg5w/5MxRFkBXFWrR2llrN06jZ1IG8DcvrjMXrN2+eO3KgE/U3KAa5x6Zam
eYqAx5Z4CQfv3Rv7i6RVAFjLg+uADDWY6+8TPcCxsRPpQPFys6eh5BjZz0H6s9V8wJkqOxmwJZgk
WYcUAcVVVv3a59NdbC83Xlrf5n51rxfmg0OcMynNn0V7VzJEjcmPzvHuNGtmFsHVTtCK0+i3JY7Q
ufGIKlJ0Kpc5E58kgbSHv07oBWmkeQ3c4UZGgiqk0V4ZZb/LMI3YSw11h3NVXCOzefG1+EfjYjP1
CjJamR81uTOj4cqKdBcF6YOD7V1Gxapo5gv1r+vUNp5rKtlTMrB9wpXFbIdtU18HHMzlNJy0eD4n
YJyLczsNzlXk1qvBKabNdHO68tklWqEk6QZh5G5OoZuo/DThOk35a5innTtojBmEAE1SFc12eyGc
TU+IlO8nWyftzpJcNqP1ISsZjYgBpPqpOBEWSELLK2ztVqf8qDCChyxdnhiRzhGjih1QbUA6UhyF
zuxeBu5uC55/YE99oVUaMZce9Z91Mu2H0iDYe2HNSERewmHCvq4ncRhQBxMQlMyilF6rgBYpv38E
BrghpPOAIpO1YbDrCH8lrIawhf5Da1SExtdQR0f8RwdPYXteefH0ZVOL/QjU3qvMuZry4kZ7mFAp
WwHRVj10W0a06JiTHm1eek+/yWisMEqNPFY6DzLyHlqn2zTd5f+L5YWrXC7/e06MCeiz+p///e/2
b37/6t9WFTyJdXqPAirbVBDz7yAgmyWjoRvOt0n1txUFmBFuV+W08Q2sM+oXfhM1waIFpCTDrgFv
fC82/pkVhav0x3+wzfD+LF082+c/ZWL944qCPCu3q+PBpHeFwFymwCfXqO/J5yZMGS2xNB9axwcE
u5FNdluVzWtQPA0ye7dshtbZom9e6vfpNH7MZrKNumiLcOYn1uijocEm6RrAgt9mcLljRDkgBO8c
bKkIQpE6rVx7vDEL7R7Q5baItV/zbJKfkL4WQbXtDS+Mh+ho1ZjGOE2/uR1lYwjm91lDczh5Xr2Z
lmfD9Icd5cKXDCcqSOgJhzc0wUJuMTJh4A8UQdwQrTz4Ela0rif7jSSHu0Ffzi42P9CssGnOnZ5f
3FR/71sHzm3+JIdplRT0w0iDVIFxOybNhTjW58lp2nVjlJ9xSVVl6Tgbb/Fu+jzYVJUukTkY0AjV
Wm/BVwLUKmKIYQ57q7sAvq0raDGLNkP+ThnxwDO/w13rZvp9Xcb3cDxnvf6Bq6i2gdiqJ9t50YBl
k5i1jP+RJY/S3xg8YQwDl2y+T/yfQ5Se9AxasdlaqXsS6BK6vdu/EodnVD9IPFuV0a1f/qAvbVUR
AGXM9xXPnb67eGTpNfWTRwggi7kVOgyOJsrd4RQvPzSP0L8EMVhLER6CyuESl3dDeTGQnowjL8XH
s+xDrX8JMqsiwsmmudx1dBy2TUWpwbzKRgJYaGSyxpygAJNKwEsvnkAK1267dYunsr+35V3lPbdE
LXQqE8T6JYZrEH008jHu0PyS8CghR1272wzcq1v36BoHYUowq5bQ/Ps+bRAJ5HykZe04civ1V6dA
MHUJePT1xEiQFAPvwmw3shDjaCIO0ejGMe+LjGDl6M4rb52aGp5MhEsynHXDQLp93xt3mfY2mceR
Sgqb4Gdnpgh+IpiMsqq7YYo+xy5KV14mydoBJlseZ0Ez3zzf5EhHPMkfnq5z8xUDs+m9gcJerM0Y
5iHq6VZGhef4oWYZfATrUKePDkZoSc5cOLjuqZJ+py6gOyMvaJd9bzgbsBE5M04pFvTWLV1GtDqu
dPbjJGkbmt4aH0nH/Lz4yMGmDsdOY24BhN6Nhvw02MweVpN6yQyOs4HrJPx7a3dfWTqvG8jQGlKU
CCVSr2XYRFu3u6FTcyVn3K3ucZqdVwN5C8GpK5+uMrcZ1wZnRW4k5LT40GBTTn4RgvyxEtsFulab
7E2n4mH96UDKCu4kMDZIIoJbdPBQfxgu9lIeSt3mmdMaoZmoZPPlvjb2DUbylazoBmgMdelptP/R
Br5Ud7QwrVt6Lbvaf5376dND9oPAHfMxpDxBPyt0V7dlXD5MMNZRbQIUWZe8nKNV3vycGlZqEVrh
tkDBFcVPAr4MGlM89SRSazacOJaCp9E2ql1f1KfOQHxvl/1NI39idL6ho7MCsJFr0lDwxi1hEumX
hfFJYp9Fcbr2jZ6EV+JnlTkh9zaoR/HUNSxzQ5wpawv5j+uLZ3pOqaSzCKOwKNH4Qt+8Vmk3LlNM
pfhE/j4ExTYW5a3I+00vxE/J+RRPL7omoFypdcO/Nc53zoKR2ph/4Wq/0RBX9eRUjO2l6Zdns+xP
lehuhKdzSjVXA5ywa+V60YkkLLL2GkmWI6nl0Ug5bZJp2S4JpUK+fcDfcZJEXnqlv8n97meRFu+Y
DFBLJeCU5tnVR5zW9c9k1g+oHneGM/zI5+Yy+d7GjMkhyTL/Uk/RWvioRuEcHQC8wSs2VpWvJoKB
al/lDNdwbsjTsqn5JZZlm8BmlujwpzY/lE6+S/X2juS6t9jG8my7fmhOjAwJYaYNjLXZ37WU15WV
+KzTnEAb770y293g4fLE8P2qGckdvSCPfhac4iS4yYfskmIG7DpKnVm7MoPsPG96ySbvkMlfkj4c
WrqiZiswFEQNp73jOWHBCh7PRf+R5NqPtLRQlCdPZU2zR4+wMben0/9766LfIyaB4QRwWf9oUbSi
Jhkv7ftfXVxZ+57+3Rf496URpZGmbxPjYvsU3bOs+dvSyP0LmhVakgwPyOWvWdy/LY/AYhzHolqA
9dG/f+u35ZH/F13HbYWr2MfEhTPsnwFckJD/eXlExIhn6RRd6KaHdulPgEvbEYAZFAQj2F5Me1ie
aPgzdbyW/Dg9y7FJP7TvMsRlwzlvCOsfxf3oGL8Qa1drkplua9+4dSYLncpDhk21rj51FTE/4vBK
UnudajzfyrE8ayRDN/ERrJDTj1uL+wNvBDD83LIiJxUNF0cMnjj8MqzDqETKdd9u5eBsi1Kei7z8
of70Wmj27qtJxA9pcHlH2maXkzxKNpMkcUF3uN8WS88bGs26yuZZqdY/Oje/G7VPvZCD0hEdx8o+
iplZpx7KlzbJLQCW6pAnAepKt7FXundrYQKehHWUWfEoM/PLcYOdLOT7PCzPUVptCrc+mLSER6Pf
rY2mepzsDhHC/L5YqIzJPBE8lNpNwfN7SbVrgeaYSAQYxz45FE21JceXm1N0XVrB7G2HxGBt1N9l
Nb9HvaDo3X5Lp0+6gdeWGX1g09qKZjlOysCChsshdjilKSpp56PhwwiSKb6lUXdLWDZtItQX8ZU8
N7QrmIVaJOAtweiMuNVDYcwvll6dHdHvwJNXCwXcbtyhHO6oAdLDADR8aI39Qs4IpRTouOVyY4PI
1RN6iyhSyhc9FD1MWLoLsn43pY9uLy5QoJiKDJ6b3W4WRuglPUpllCgVDqnv6A+AkIX3yvp11b8X
HFm19V5Pti9q8bhFpJAs8X3f+GFD9F/KOlgjkaKN/RMI2UzQlKHd5NmeRf4zCuXnzisOtZ9ucxoP
dqODCFR3boO4JWkwJuzQjLrbwbjj7L6OXUU4ihEyNjwjlv/MEgN5+aEeqo3aE7pN1WhWnQOOCTHu
qw4QHZ8UdiWyZn2Up0rWZaCkMVZsbTVzwGk37KlO92V8Uf/cZISpmfyZxMUS0GHs+T7SrkvMeKXK
JOlUjKsd6bFhioGu1rs1kpOVmOijN3nzjhTZQk/X2XEpjNUoxK0JqTba4q2j8KiUsIbqbUc2Dkzt
JiCZrlqyMBmNi6OhgA0KAmr73QCx7AXJ3UC6nzbH8LvdNioXpNH9ugvie4xnZ8uhVBi9SmhG07Gy
KPiwghCvirur8/KsPli2EPfB51UngPoqMHet8iL+lYk7yyIFjL05q6pWD3XK4MHrxv2a6WPesnec
5sYpky8/X45q0xHSPxddTs4LK4u+pixMIHTV51Cd0EmsnfrEAamJkfMR4x3TD0V5fZUDOfjZfFTn
B1GX2wzRjOEvR3XG6+30riLLioAoSri+KB526msf4cRM663t40S39TC/RoCI/pxyM6nO6iCon7Lb
/HGhNd6rEY+0yWEw+BxQVlRdzStJA6hbYfXjck517Zp0y1HtgAn/wdSXZ3UIRFZtheA+AYZQjmJP
2Pqm8kkGEhP9U1yM7MCIo8+1uBHVRBU5kY+kRg+xuNh9+dg5S+ijnlK/k8voTr1+ZHAP4Jxj98Wp
9jHYzSojBXS2ppM6HYQtDqIYdnxbW5JLPEXXWozPamvonz8Lqe9YOxeS82Pi2JKPsikQj+nkIDkS
G9kjEQRjsLzR+YObIwFIMpA4VtuU8jFzks82J6zanMSb39XmuJ17Gdt47drGKqflcyb1TV3U6lpH
ekyKbrVVr6E+aoUTjdPZt0IzF/dqayuxHpflWR3KoIuuTXoxnfqH2rp24f7x/bNuMh/juNks/kIo
ucd9p+Ll+Wl/JCxpziX3N4g2+6clT+qdcecc25mvvfaqtkDd3NSNtCetXl1+6hqyZHywactp5qu6
1NUdrZbckivWZUDlU8O3ffRKV5Zcpb4g2YA4ruJ7ddBjiYsx84kzoBsvzUkitEkjNTACc8aWIj6M
gbeWFvFzATt4WXxqbDlEXOMxYakp2QLqh7p2muh0oaMoQ6E+JRePAnGoilhSXuZwd1saJqWZkMeO
jNRTlPOMyOcHf2z2dhJtiy5weeAW5npwHDJMkbWuElDQQoscBCIsJV0PtqNXCvfEw3DPRR73zWqs
KZZihZpY8cXrMmOzML6t/S4z14Y+0yRhPk4K5RVTysytjpfUtLuCpEyCjrgy1SkQjBHSM5v4Cv1F
UAHFYoD4vHHqSLuqDZroMCvF2Gi0ntX+NLUP9Nixci1+kYNJMTLZ7LvB5/nR6/skgLBlXhb29B61
OuFBMBDq5bRMP7eZSWwke12b51BdHrR63k08LGSUOFsTv8Iq66Zjl830V2r6RrcGVGEDahfPT9fz
aKnPn7agizauoZ5XJhdMhq0cCSTRVcCT/yECg9Zefd+NCBVxWNzPSEOqqCG+W7sDnzDpkh1Olr7u
h+ZFpE2zGTRkBRGdifFIhYhZ37gT+a1VsLOd0T5JncdL1wW7ePRf5mrUwi5DJ+ALeO+Ob8V90Wwz
WYZgGt7JmcQRwYq9c+Pk6Cw4YewGErrx5WNLiSQDTnElSneti5Tu2F6+tqwVtiZ371Vhc1QjhsgM
CyhauorZJjuPUaas6VCttrV8uYCY27ifMkIsWf1UQ/UV40xazxZDn+gOdkIXMGFi6zYr0q2YsEAB
ukIWwClQNkvjfTBQ3SfFIYGaxYa+ttzqCBy3bNuMNIdkQtdX2se6jipoLdHsE8j/2AV5KtjgaFnk
NbXBdT2v/dnFfG/Ez7pC3pSTJFIyJ6WQLoTslAheaXQmmiPT7VAXnXkMNPJihdSCkDbOE8//doVh
zbOTeRcAE8N3QKikk8HMa3D1mh3AFlBDolqe8tWM66jPSEpv0O8GFRXW8EGWPoZLy3MqCaJEjVra
Znbyly7KAaJXqT5gXC5kRRLAZK+DMb9dtMRaJa3z4rquw8zu7iE4NkaMg8btooeo76J94r4jc2On
KYNsJaKzXgy/3ETPD91WNkXG5s/5uo26ayCj+ZqHRdGRrViE/xcHpz80FqFf5r8/+zD+8CP/2Ynv
3w9QxFWQeWn8Y9pbBY5zG/j7v/e3ySvwPId0Jiapv1LTv+kSVdeR0gPyCAvUXfMPVLcSKzKoYYHl
GypT47fJy/sLNlumMX7NU0lP/9TkxafiXf6ETNNci5OESCkTT4iKs/o91+06xASX+MzWXZM2eyHH
k+VXGwfnBV2cyUVIcUwpC8Ca/eqPOlFivwKjfI1smsHJxn6XQ/vq56zbIhdZF9KNQCTHlL6UomyC
FX01AWEQxatXgSXD2MLi2FTcF8I7R9WvGaX2TaU183aU8cZWlbiGl7xEc//GTgXWQacuiu7GyywZ
kjzAk484wFESZooLnWtHmqhZGmtsKQFYto057hpNBc3M8RHFLkTwjLc0Fc49uwCVL9i86ht4wNDV
72gxQllPoYaVtPcNkq1VVHskHEU8QL2lJhfHjUkuzmGsln4yYFPJB+gIS9+Qasw9Ntihj9sW6Nwh
1rSTeoKWGjJhR7fujbJAVG8iMWw9ttCIIECHCvfk91YtCtSnO+050rMtqXsBjCS9UVFDRgfOoA/T
GF5rXVdAv67trCVYV/mH5aEpz/LXboay93gUUREk8XDZX7mG5pjyPAyn+avD3HUoRv9YRcFH4eNa
qOkVpB0DmpFbzobYJMhbjgUPvZ2fkJWn9DSJ6itdguZp9ocqTC2dogXgw63ltZ8IhD5Gnh6ZVxmb
uevxQDitS6n2TVm2404dfBDkY+3Z943NAc51ZOzwLrQf+ho1UKpCnoevRuSIEXuwyXX9yV7MAFpP
SefBQbekcczJtB0iBSAB0yJb8hSCzuTKBxiD9BWVGOgmTr0wB62Nh/Tu+/3qDocsyGusI61Lqccx
+OWKlErcw3Ja22QcM3KGti/Pk+B8+P6+2uKxNd8XxHrpiGovaFBMLjYJIIEUFCvlRBhXJnKgxdzq
6kgiSGmx/LCLib5CTmWyjmkvBhf1WnybCbE6OrHmHRalf2/AvQXDA5ghAQeGFq/1uHsSU+BTmKMe
TDkxCpKzLPHIO1C7awx472LIvE3k6rfqw5emjeY+ejAm+176oxlW/W7W8uqQQjWvDIHk1rIfuhgj
IOq0bZTZxhVAsjpMMZiBXw2floiaXZK/oI9qaaoadjklMGQ8mT8KIHFfXHM9uknJTEtwyphQQgXY
b0SEWgGMUVRkWSyzR3NVY4WIq4EkCndNAdup6eZ3GqpPFEyjzrodkuRtdAkCddzvFRpxhegGulvd
TJ5ji7qxjhwdC+OAjVjPOECZkq2htMmtGxot0GkyVTu1ReoFiFIPHU+7MBluCZXa5Fb+wFx08vgs
5OiTiF4GT4FTviE/xWwY3Xx/o1RGpCkhGLtM3jT6th0SS/qu3M0I1fBpHPQleoqC9q4z4rdx/Jxs
WJOeIu7VYGq3enLSvLeirIKDJqd0Q8wQoQLVmlMvDh3JT6mxIXVyxqdy2BOflmBV0JC+yqucbZXR
eZ3dkcdwghCIBbbhGKeA6zH0xPgYVfjc20JbGyhZNp5/SQiToZQpbjdOxslC4cdpMn7MGmnKJBAR
dEe8T4mmCHJgnQ3IabSEyDUhy2evtBwWFMPe7hY0d2PrbuGhPRLFyLYnFIIEE6CDkUbqfa4lmyHO
kRBXiTxKGLPa6W/1cr4pcYMYrQd0rC/PjYBBw282YRvSSsgbt56fepPKmhY4gzDR+Tpq1mk0u6/C
Me5tXV7JNnH29eAdeov6lMAGNstNP1lr9sLdfsH/j0OXALjgK5LGyRmaO63EC2fqn1g63ia6dRYr
nmjeUrq/9HuPVon5OQQtHysgMqmPEnqi0IVadk3eTN7d26WxKyoaZHo+KUmbIEioW/M1MtS9q+Kq
U3u6qezkDcMSOPucfKSui+QWlE3n2tN0GJyqii6ChTDLWgTchJv3ZKQ03Dem7kz17UGmMj9ULuHa
Y0LS59xbBHDTTTHJdDNLUuEna25JHYuMfcGTqpLk1WWdzpKvo7vaqUnBpRyuJlUnwuAyFdPWTWzv
0SGotvCCo+PZ/Xs3JCEmaQwsmvvuop3kONvvljtvCg7IqoMSuvp1Wpxq0fYwmmU4Gpny03dUi+E+
3FVusybOBe1PAB7naWA0vMI+75hy5eLzb4n1OE/6SBHatOeelZ7r3IvXlmy+vHlYtZ33ZTYTtQz9
HhSSVXfaf7ha8BIUyq9m+vOmtq3HsbF+yqSg84NCMDtxFkTZ2OfnmnZSC/O84UUv3RLtRMu3qkG3
efRFu4SS95GpJWF60ZhiEiOi4TRhsOmYcEx9PTLvlN+Dj4jvhdbdzawIIq+/b9WIhNJ1r/nGm8fs
FDNDNWqYsoNRhoXDC3WlT2azAxPVtIyfccBwmUH5MvoE0MPMm3q/vOsByfAKS/kGIjH7hZXDbO3M
5KEuIZ1h99STqAQH40yQxHZQocgKJJSN/p56hdiQyVf7ezqHurWNin5HZDqAqfnLwmq3yc3+oR14
dAJVQJoOFqsYeOgIlRc2b9AIjakW+dpLwAzLLtm65vRcq+E2V2Ou5GOXavDVJCOwVMNwy1SsMx0z
MJvrWQ3MlhbB0QbaDWEknttCBLqsuGL53BomOjDmJ4JrvRVaB2815B6kXEHEQ8yHMm3Gerugjcpk
ebGuNDQ0xD/ExQOlw4ImP5mfXDr/tHqiC3geOVdBBHhYtCv3QnXgZQYvoM330CoAQcGIiYIUOoUt
gDHgVppBHFwFPYxgEANYhPqhDmxCk4AUib1PwCwUVBMpEKN3qk+5wIIWzNZdcU6t6Uqw1uxcLf9M
xNUhAQ+R4CIV+IinJq1UD+fySkDgzgRFmfHbKZiuJvfY540UamiaMQSR9qrQxtaYMcshcKBQbDJ+
5mQfd4Q3ZwzRPhiOAMuZFKgzg+4IUB4HtMerhR02CgDKuaUbIEJ1evn+aa6gAbyoBBkBPTJAkb5/
9vt46SBMbaSvhokRmS1owIDUOyfNRPEzWwNCNYBUOSBWJjhQDIJVgmQpCFadAgkIl27h1+Q1VHCk
+jOAhEmMFuVjbgImVminsq1C9AcFnqmtK9UtXt8FdnEuwdgqsDYB5haBvenlow1sbtPrrrZ2AqFL
Qep6EDsBcse3u5FNJZ9VbU4Gvqc2xwPv0xMjFPSIFV6Mfx8ZFLigujwUBq3QYvVRNaJWU3BE9TsL
uGIBvqjYE02jyhI3idoaCQ4pVR6Kgr3c6ViawXUGwZ+RjquDLqjs1lMSuBSWkkfiYIkl1EE87Tx9
TMGcbZK5PLM4d5ARgZJZXsEtQgvUVICedqCo6qdMUDf1NQdlVUh1Fi3viUJfFQoLGkto+RbEnrzU
+VgquJa2ZoIpkKsA4yo0vAPXjcF3XXBewMdQwXTqjFUMc64A4RxkuAUh7vQJ0FT7RQUFu89LEemh
jgQ5nk8lbYJupEQ7bC+BQ1tfRxEXfZK5qn/vAIsUPLUjfNBctQMrEOySZNVdBKZdgm0bYNy5wroV
6K1Qw87T7iLcjYM5HX2r3XqEtamL3ArEXeRHaMgI4QRNV2hjQyI3cdehU2tXBfQrakAdgkLB8WrT
ERy/FgMYb6xd1emA3BIM3/YJ81TXkBhpAwKpxgDOegLoeNDDpKL0rDqpg0DtB31/nFccfQXBRpO4
KBhRoeHq8lNA/2TQ9c0HU2/L3lH/rD4vbUkr239U/xe86aDOOUUNfHNKQ3FWp3yqFWeFQeclvJbx
rlb+whuf1aWu9mYze9eovou05lYruG1HijYZ4U8kPIrm88jDVLXtYVgCmBYSYF+cdu8OMRIiWsI3
HZyMUJGIcDQtXM0AZ0ND0h35Zli8jJ4A1vJRnR8F8fV29KMHG8Q49lj7rLXggnQ4oQpuSO1uBRKq
i1p9GlDjrdnEF5k+qmvdTHdap61K+CYMRkhSWOMJqYQd042lbPXqBCi0Ze8wwyVwV0nH+3BHm2Dt
1HsZXrtTe6Ko5UvpFQ+4BMl/RK1jEzyJV5VoY25uY1Oc1VdU5ttvIFJtjtp6dcZHnDWiUUsgiEB7
OqoT2oSRG2HmkukzgqcL4OtGeLuJ86BFc53VbqjZMQOBdlWcUg7fp26kmiUORQVgCllyNVGPyK7Z
BBm737JTzhnYw35pd+pyptiyW1vwiyU8o0L0F3jHCf7RVTxks3yNcf5ILNMRYz5N5rdaUKEO5Yai
nMsH2GYT9WX+Iuhx3UrYzt4hwbXxkn2mw5f+G3tnsty4kmbpV+kXQBnmYUsCHESRYmighg0sQhHC
PAMOwN+tVv1i/bkyszqt+lab5T5X90aERIkgBvfzn/OdKoFYKDIu2270OJJIalKwIfJxuYfGkPmh
7YE9Bxi5AXfxx03dO8+bFNN+3MFZisP4j4ypdmj8gBozUkRO0oNvnGlq1/FlRGMnu/1IBWrsLvKu
Tv5MQ1LdEpLyhnJee7W7nkSn1wenzO7ZkzmHkn0lf1/salaQfNLzD2Esz6Spkx+BLxji2QXRZ2JE
sDBfncxMnqcero23YddMrDnB+c9scauXzHjKJasQI2Hyz+iQJ50Gm307sKwc9ezI8xcfTbPTWbZf
PXaQuIGx7XrT27/Vuz/fhed/UVX+FyocWtf/x1Xa/6n/nlr53//519/8dwmPMLDKlgRQ6WxLd10k
sr9Hi2kNdHArYKkI/qHT/cM8ARbXolnEd0x6U3zHgL/3DwnP/w/VLk642DJtT+c//4p5wtDNvyDm
IS26KvgMu0X3/5uEF0/kIT2V7vzexktaPhakYUKsSdfubsgdZ/gQu2FhFoMpopjYWLNLH1sv7Ots
HyBNq3+r2pQ6CPPo5Cv3FtjQtBHuet/Yqv/GRAAkCCLk58Z86UWARdr9qPz1NRbpxc+dH77R77qb
1XkwwtPLwnNDT4qbVZnHNaCjdpI0uAnvh/oV9TjS7OqHZziHHFLc9+sj/3irEoS+akbay+ztJSlo
oOXbdlpea8EC1E7tI/v8vc/2ii2nyFeirnzt6rE25x7p08L3R0v8MMC3QRH6ZFJB7V2sNtnXnoVT
M9vrEB3WztrMvXgVcM0TH7YVVz5NVne1bVK6QLsV8JbVdT6aGC693xxs8CwbnJ2hNa74Q2iCV4e2
ZoHmDo/UN9w7SvonOdal6X6cKSm2bzZO38Vy7jWA6/bi3qfLW1It9+plyQGz/kz3SuvwiHGrd6U3
LjJpUvKkzv80M2mfWD+yx8UVabwOHipJb1p3VpDeGjBWBqsez9hqlCir38aS1l1lN2f9rrN8pVKK
Te2X71bNKLztfwnR7Rqbz8m2D/FY/E4dQHBF0oQGQwiy1SzGZHJTv1lXkXhI5qs+JV/2bJ7KjHjr
shLbWFW3CskfIkcP7lxure4hJjxSIBKk9FMSIDqwcbsXQ7eRtMDlWc3WfrIPC4QNdWo5nzH+ypi0
VFcS7OP/jR5GbWafmi7YwyvauswN/aXdFVm70xlsyDK7FeSrPQaNPo/KIbUPcww8hM9/dOW+ZdkQ
T7+yJvlCYcNuA+1C1+yT1vP2Z+F+gAXSoc5qDzpCQGY5p34iCGJ3O6Crz2YlX92Vwzw15p0/BHtT
rs9rWe946KiDOCIaTbiCUmraOweeMFO0NCsOqfcxEf/F01OaOKO7x1Gxa2Nz+T11Uuel+fAH70qi
GHJGlvCFHcALGk5M8Ee7nDrEphD63u8azNVsRv1LMJAEWrKYMZu9mbLsKV6ak/CYO9gzjlXmXEmG
mFW1/pYi3iOo3SnMqvIlq2064prHGAGjbxcG0vqfAVOw+rdlIRYxNM6D1NIXXe240OrSjnEi+3w9
cmlpJrUKypKKbnrNgbjXaZId+EiOmAD4A48qengOREPOsi1/yjgNtoh42a7SGhYECQJZ3NRwowXA
Om15oDk13wyTc0ypI9qtMeqQMfxoK/g0YDZPmqCkO5eecqqwSHQ799Kmpb/1pf2Q5eOrbTW7vm7n
rW3me6MW18404XrA2O0Edw6Pkghisnii7ThRi0TMjwWTgtEh1jPb677ym1MvbeybFoaqrN14zcJE
gRtD9VMI7iClz/EdM7hljVJ28b7vTLN4cUS6I/H32KUtNECe4KhSzJU5eI5hiRfLRFbFTNlnXR0B
08si9QsPjZpSigQTUiC+xEIZzapYaqOdRYPmb3zNwT5S6aCDbN5xkrkP6uMcmSpsjIa1CWT+L9cF
rPj9RTRpeGRF+uPiUDlK4/u8jbPhfRZoBKNBoAYSz3vQxEfRjVrox5wMOkiGohsdrkgql2pdPNfo
tmjCWLzLhWkhfgFnG/QF8cWO33M0Zw13xHjRm4koM8jFkbIAyiWaUx2TVWfyfSmhAVdx+lt3/fhI
qWed8XEIL4A5vhDTtjh+LIVIuwgo36kWy8gK+H0Tt3zoR24Og9tgplvWXT0X3n2S0j5Uw7q2p7w+
z/Z07wfVpcigGAXgRe9Wdz62TuPsR6qGtC5N7rqpDGjZ++TZn9yVcz8f8tU/GQbYnNQJ8gOs6IGa
bvkUVDPprIS1fZrJbNtay3asyBcJqwvohLJHShVY2sPVLB8BHffUfVNtWVMtXr4k7aQMAfkIiFOW
B3iHkWgATGDCi5q5tR9de50PWg2EtRL0MHu1dmYTH+z8APt9qQDbzuDPO193DrrFfaYx0VlzWZTH
boHRGLCbIX5wzmOcRcW8PrQQMTj3Mc6qxD3W5i5il6TKpPP81TAtHkv8iHph/+FkQCXmyrWoK7zX
LNhlRp6jeRdGwdi/XtiuGh/kwopLO3RfnE2Pfj1jiJ+p6s6dimaxtvDwgNP0S9SZNFRXcj7G1J2Y
rjFtbb5z4xIC9PWedqJhPa7VclesOj4Jrz8WQnYndwpQHVdA974+hS3Pjk1J5PvgCv9nF3OtiSVH
52t7TNsJikSeOUSnPYr45CzuPVPQqVUrqmJVh/PcnaXgURDrY3O0RPHTrxoKBRHnokypsw4yba30
2hrhVmgCtwOUMvicCOyMYDBu82Drentv+jGUzVTfyax7NJUmnAjUYSCcedTY6cCdaDzMjv27xVPQ
oLdqC81aECO2EvWfCrZ3E/E5RoS2EaOxGp5E8GUpjbpSanWsdOtCKdi+0rIHpWo3yNu20rkbuTyU
jvFItPAr781Tl88PmsQJ4Yxeg89/fklsuGgz8rlUOnqLAoesrit9vUJolwjuDcK7QIDnFJhx6qDJ
F0qcVyp9za5sULq9Rt/XVgARRmPgLt0YnDLq7bQAxg6aqG+xmgH4kndrq2eicpctOhYKFkyuxIYe
5D8hVpxcNVEojLwPXa8BtlQ/6GrqsKr5Q8Aggoztc60bDYkfJjIZ65DU4H6NMpe168MMmsBjqGE5
DDd6pp7qV8B4UWyVHgXil2tAzURoXGQ+zSNATUtKNTeJvXeZnRgcXAc1VZnVfGUSv6kBeQ8Yu0jG
L9lkHdVz3oIjYzOeiRnTGGpco5PvyX0TEAYgAQuMlJfhvEzb92HWXjJGPt//4DEEyoziSa3ukFJA
1WuXmTWiWsOWDI+mvN2lHcsVhzzTkLGmcIkHDQycJIMnmwHUKsKEcRR9gDfDn67TqBw4yJS8gMfR
GBlj8QiiOpP0an5qGXKxWzuxW3RpdXA4F639sgRMcStWY55KJfUMyxYRTjarFxVq4ZW0WTtL76J+
o5hB2/cCCoTqa8N6bxL+93ItEN73clv9ZOLJjOh4LrY88BLTDxvR7ggtHnXUmzG9Z0qXi05d1mRk
DKxHzBtACI/VoxknLNzJQPr7Nf1SKyYH+A9EtKgqnR+zCPapUGBB5mqcGHBSBM/FjhYFy6QoZVOV
+kWtYJ2UIY6U29m2P5IC65l5U3+dZDevMLZNxqAQruFKTsdalyizLeSAc2c2Oy/zQi6CUGuq751G
N1sHRo+hs/w2WVeSTwrV1oFQHDOF2wCJx6+/1JK3qVhexaFPf6n6gWmL14CPJ9WcgzA5oKwYHfxk
FkmNQbvn91Gfkjbyr6l+ONcBS//GDxEjMLuk+8R50BprLxrrkPovSkOyeF4tcXy0z0Vsnw7UH3Cv
8ENHPyyJeTdK407EzI5S8+im+XsnLeyyalltH5zRvVcvpE7VypN0b5B24oej+yJ80Dg3cfnYcr6K
bg4X/eQzQDKwZo009gKACVH5//Qy/fo+hsyk7/CyX4JFTbyaHSAZDN0Xsl97WzPgOLM0WNK9X+AG
pGcyqIwTYvim5oin5zpxIjAnh0SHcoINsjW3ZfEFVYA7TH1HtNWMgX9bR9qLDzPxVHMx8W1xQgwM
wQDxxMtz1jcHaezy1LjT9GbXJeaPpVlPxC72mZs/III+5Dyl1bJfHTHLnq5Ny+fG9MaXNZZhc+tP
4lm9H/XjBTGRqRS/PMP+6JcyP9BS9qNvkjcajPJkBD2ivRPPeV164y6P8y8Po0hWWyfDNu6M2jwl
sXlIsWNB1tsHixs2QJ69Ot2nqXliGLzEHeMF7dza2ov6slXMz5VpHrAtRCYINjnGZ62/pMlbAoS9
M+lbhsPjWZu6GtiycBq5B/XRaTms9K5+KKEwq+sND4rCDN8l7oF1cFixwzPZkOJGD5v11c9f7EUe
sa+FlcPHy+esdjBsQdWW+PtONS3R2KIqxi2htsPUflWdH3p03/mrefe9Sa04O7kpcWkKZDn5i/sw
fzFc1XVbUgfIWGUzuywQY+d+9mKa6enfUjUqNTIit3skPHNrMznBU7eB2bgPuhroFFs0ywZ5zKst
XrNjP/kDBmqRorMt7HTyPOrPgksJ9BTeP8q1HePoco4uI5X1PIBVE6FeJJd5unRci4ZGZIrj5tnO
vbpXLk1/rkCeTuqkVCeEOknUowpN4/tmmmn4Udiv1S3cofi6FP0L1qDo0MbmUc5sr/2ENkL7UPM7
yJbmEhYr/9au/hXtChHnf9aurv2fQfU3/ZX1jG/8m25lmv/huERCSDhbUA1N85/z0HT2msR2KPiz
DAxo/5eyojLRrhXorFTJ9VAp+M+6Fco0uhU5InogVL76X8hEg9TATPffrGeYlnTbUNEkwzYN9e//
hFkpTfg99djTk+3z/NMH+atCvFLaRluRnZgIyoyoyH973KbMvXPsqHovASFYh9717E2lLe+4Ks/q
saZUB8ihJotxmpUE2gx4iXCprIcie5LYURabKwpdWW4Wrp+5DyBAsI9op3OLs2KV9VPdgOXMevcw
Zd1HXQxfk5Z/KTEAcwqSLo6tJEMWWChCjYt8p55l5Zx9qcetJeSBJqwoZqlCnX0MCywABYGsGwB6
j2onZDDCIhQGOneHkd7qTamt3HlTLcrZ89Z9iY+msLe+M94nQ/LVk/CMBiQH56W2DKYcayq4b66b
YPV17jf0VlGmq2bLf7oGduwkJLO6QGdiWk9bnyWfWZJwUksS0ZVhUrNfWxjUhOvUP4zxzVjnKtTi
TqPul/09YPoWX2511VoOY121T0UB23gqq2PdumKfDCrd1HYNvN+jBr0/dK322Q8oLMpxL/CHPvIh
9Alap0Q2Xeci+03t5R2vcqhsBu2x/8RuoQ8bF6wCQ2Gap/otlBES8Mlj6/X1tpDOqfWVdJRauN6N
0uAWZlNUNdpxRMZa1nK6YXFqPd3fMmsgdDymLoGmEUxdl+bc/OD8Gza+AuHhKWhJe++9mAp6fxqO
Iuyn5Ldu4yZ3WWpqE6lGl/OT4ymvtGIkR40vXUUTR+OaHtKRCeAW1gm0uoK6O2eT/WRjycemMSA2
bk4AST0U1rbEkbibe7gS23S8w7VBkaO9brKbrZ+pwKEYyKwib3jr6MrtOZ6b6rEhwM1oX8ffBIKR
M5CGo22XbJyK1S5DU55hm/likonYLvciJAPdyEP/2RvhYqxfkN1bNCD7F2khhgv0YjIl5uzUSjyF
+oNu9VNYmTvDftDtMJ6JUwHmQiNAtWA0/pj9JI9mscTqHtnq464JKZ6ab+kbL0bEe4wWPs2fhP4H
5ihUkRSb9UW/4R68Q2ah2gv7dE6i4uJ9yoz3omqixNaEIz2FZbi+VDZIjM16cZOtPGZwLdsc8hro
+oOLEgS6caHAe3EejSUNJfE40DC7BE4G42k2XjPVJ13k2w3d861SQo7EsqnincbM5nFqHhd8DRyx
1KH0O/hBB0tYGyOEhAE3IpRcR4dkOBBUifHrCcbsSg0aJGqDiz/DhoxLkGjLNsChF3njnhFD2jdQ
jDE8bHqi631gR4+QyI3f5Zt6HjNlQ8bmw1yNO0lCFrc2edmV/fQWywy3pkqLGAGRFTfhKL3l2WP+
TuXRmm09iuTKcGZyau1wNZYg55JtGqLj75y0xDi/sLCMOrjdDbeXIfSL0AoO0JdoGRvY3vUPojsH
TxLSnh35cYRPYG2vM72puTlsVA9iLp488dpgVHUk+qv5Bd9sb9rZiascltOLIfLdzbI+g4WKTn2M
yNbU8jCzrlyxb6bGicWVcqqsjzKjWTn+IYf3frhLEDA4o9IQt4HWHyXrGD/d2vWXX8WbNquZ1mkk
dSiBcgsSEXQQO0Q2E+4Tob6AekQqGSjq7vz+EhPHt2W5STyMZmyY/Wha3nNuXuyxt95q/AJ+zC7u
uZPiRLUbYsFhYXhZ3ndyO7oRpjjyJMYPXaQ/LLxPs56FT9klbqft6Bd3SK7PS6xAEPHJkVjuJrYG
4jitOaPSHJcb3E1nuneW/tECBDrlRwfK6AJ/TsRkMvRtFTkFEYhdc0FWJHGULI/6WHjHJQhxH49k
647zAB9qqWUedeQSnBohFcpGGyF1cXMyp6/YGPpduTyCSRp3ZRc/ZlV1W80OxqGjvQXp+1iiWsdr
oN3rSRU1cXLuXQq/cpv3m8f0ROc1kf2xFM7dMrpHHBMwSLXq3Mq5uIdeyoPK1DUyriaE7yz/MlvL
2wWt9tP9HSjsdW5ClSDmOhvk+T1mwa1fnUTPcn4aWA+nL+Pq4uRGFNjW6wcj1zoqav1EPB2KMoG+
6Xua/1GO7AL6NQj2rdke2X8Df2i6Imzh8DQol5r1kmeteQCdROQyEFT1aGUEztw5SXfCy7byeGjW
9m1osz/CKbhpOvlL4ZYOxIx0Z0B1D22zegJNARn7q8+7F7QaOOGnmufvOL05FiiGadmujbRggMP2
QDnbYzO6Gs0AUJbpu7S4zpJUQXILD0VC5hZ1pAbhfJg6rcJuytjwtzqwFaTiDpnPs+JN1+gU4UB9
coRbRl2qoGpB5PGM4j424M8L6m0aLJydMNLN4hMRjs4yjsTObaavtPmd9pnzY0iNLLRqN+bUQ1Uc
ipfSSkLQ0c127JSTxykOsvP+FGlrbdc1IddTJhFlN4gnVAEJQ8POOcoSwyd4CFn6L3nrUJiIywYv
QnFvezMBlgDBi/TwPrExBQWP3hwcLUOuIVDuo7A9F0Zp+hqkA0xED3LqSrSYqVRfhWSBIJIjKnp4
lFeFxc5xG4SBS4WiWVn5NrP1Z2dAwbQmujoKq7/I4J1lz2c1IlWz/7C2ZG/y+8DKgo3WCzhJLUJH
naPKx9aHUTj0FuCt7nlSb3Wv/ZAZdiPQlGLLnIzLy5wOXSt+WDZARVLZWw2f9kZzLGJtK3sZ8xdJ
X2CQDAqmtWyIWYN8Y9FKaEdrtzWdmRualqCIooT5Q7Ur0+JmWM1L5mIdoHh0U63ewsACjGOSThku
fbgqeGS2QNluTM+p/Wp4YuDEaMcqveuUldPQOJ1n/0aRRIwezmXWTc777JONtPRfemZHDka+rm20
Y4GgPGkOLvBhqnd1qckw9ZHgPdd4Sa6uxlKkXoCmGXRXxyZdXmkO+0nPUQEcrcLFwLo1Hpdnp4Aj
albr75LmeR6mBc5DOKGF4a1h4lW/i5KElLfgKjSB3QrBAq1vStYEk0MgkNkBnqbxJZ4p1x0p9k0b
480juBHqeQx2lEnBuNxXaFewQ5lWzfNy76j37i39h6ziyOtJYZnNEI4+j7lCVDdvcp5YAu+SgId9
o3C1c478OHYAJTzzEvvrF7aZA5A+9o5ey+purkHherTsJBwsGk95YMSblRuKm8IfdmT1MWgvZlNg
Lsu/3Kw/GmkHgajpKqpHubMjiYQpuDAMZ/l+WGmo7Bd/3+cPNvXIcAnBIHqyiuyh4Rxb8OmWLny/
WVz9cn1YRAdA0DsA2lLYe88/MLfNyptWuw9lGcBBXlG9Y8rpN6JfGELkiCBNdRqN9deaZyQTqpR3
Bg9aJHBu14Iw4vLFED4LR9okh2l4dGR+wkMKs9DIOoCFxBOy0A+Q5ePVvY0mltcEWgley6hl3EYk
HLwRZZBbi6uQhs0SzKvJoM/zqDSYrnGJqp+mJZQLLzvZMSukalXTVu1KNeobVdQDEQTAkECk801w
bmI9Zj0GXEcsnEJuj518xoBS+0VUURMLaLKjwLEfcKBTUOVico0p8dzVRbtza9ynqZO+OZ66axuI
FXrbv0i85iPMJ31BILVW6MtZn7B0LbjaQT5NUylxifEMNFF3ZezOd3RH3eTotIzL6tvQgIj26wdj
shsEIx5uNkW1sHcFj1b94qvqJTYgFhKk4ACT6e2Y5Zv9Ooa0LD1pgfYxsnhlAq/HLAmmzLorOmyY
TmHfmn58mC3jPR2nn45X3eX6cHAW1kOVHQkLx7LPTLQFsjRbr72TPZZ9akVaR6LPX/x8X9XvJFB4
Ci31B8UoctvRHzXnw7WvGWEyBAvztn1JC+f3T1+vP5hgwv8x3us0S7ZBAZUob4vXpaBCBDAsSWk6
SWwWaiU4dayi1RK6TbfXV+Eclh/xSj2X0QU5i6XnTK9LutvGNx4hMtKs5hdbq5fE7LS7qT+nIxKi
3lAxG1dYb12dObjtEMXEiXQ02Hlvgoq9UwBvorEyLwJnSZt6E5EQi3QHDxuk9TF0fEKYUsN/YBTH
xQ1+1WPpHFLuZEQiGEj1YA7nkTu3eM2L/KkUwY95pfazSKifLz2DKE8a9bPqxx098jiW/KxIh4K4
hviQlvCt4XX3RmEcDRFT/mvXGiiF5dLmEiu7eCh4YIRFypM0kTwDVt+5D5z2c5njY9+sJFc6ihGq
RFy8apj29ABHGAb7I9MH8gt9B8IeoKRphqbJD3WUM5wKEFfBXjzO300C3kVpdERkK+88SJpWVHws
A3G0qf8kNrqY07fcWkrminR3S5Sx8iNb3BzbwnIzMmOIbH3VIzG73I09DW3X664xOXJNT7otUES+
pQLwu7KrnHPxmTV6tbNaF++bZhXMe35P1vgjLQJ8LxUD11G260bqkgJGvp8ZIoRzE2ZjiSE48fgq
3x5iaJi8pGVWHxZzX9YRw66Xz/myvJvqleuSLZM9PyOuaDe2tewF0W+5P5LFlg0KbSMdroUYM3VQ
ZtbOTJfLYFh65EPMp1n5Cyt5t/3+8t4KzphLkfGLR2ch/sr7ydl+8mIdrjE5PxkE1g6xw3zB7e89
ydyD85O1TV7eldIH1yTZnFqG8aDlpncSyOpLx/BSpuCpY3O6KUXXdKZfKROZ86RhKZHFm+mO96vB
hrFmTbYRlX2SzsDLIJzQr5TvuDfq4TT4LPvNVZxWEnF2OoVLCWnFrhiUpYq5VGZfrtHu2HmoxPlV
jVRW9uKg5TBMVE/egMqSltm7AfpWN903jAO3bx1hXOmn7e32I7BpNumG4WnqPbZcNb2OStknj6cz
a8x9+piy4klvLLbJyoiidAMUif7bkdKK8mn005vo0kM3/LalxbLADwVtJa7ZvMfBSJJOEGcuvC6P
tBZiF+VXPb7t5HOi+FG5WnLB2459fp1y7fcziCqiPbee2HJGmhqLZ/rTQH7WYWF2yy/6G2Bv6nh+
68aDaWkm2FxcLpsekYnHQx+Sp4vn+kkvuAMbgku+9571AYLmXB+XLNW3g/TDbyEp1dJbQWN94PK8
VCoy9NmLREmGLwKvFn/WyIxlqzSr1dhPbnruZ/9BTj7Rhcv3wWAwpAQj7qTLDoQf01/qDnrnpKTp
1OdY5ow0EdCKvTO8zNI7dlW+axsgZWrslEzLtWmMU+wml3HYy9qO1AFd53ZnAI7ZLRPDbZW9mhza
AGwkri35n41th4uW3ExG/XqKxqzmbAW1Fpt05bCoQ0qDDoya4klZc9ImvQzSQWmxA3Rkw8f2Yj1i
4YDPwjGfVvVKVcgnongu0y+lLI8dD8AgoeUG8prjJ1e960CbIMA7xMYaN/7Tvxlm+nPu2dxbTnpT
4766ZWV7pzeIRym8+RjBi+0W3mRoLPSbeyfdOYtFj+gJPXwP7pK4/hyze+bKPZ2KXa5/SuovqDgA
zHeWcfepD9MvpenlrXbmKXFNuDtDb2fsxGtXeXw/1mVCNIMRo6Mj3+E/nYo0nODIWxquaFayNxwq
NS3Lt6ahw4rJpVt9iVwmIfuc9yX2sNhxGM3SPoJYOhk95vqqfVEDsmQGdCICkMKz1qAiFhFbymis
66MezNGQWM/xMF0dOiNYgmCSwvm86QMXZC3FV6V7WXOUNJY+qD3wXZFVcXPF+ZjhPhl3OiiffQ5G
BfBvGVpG+a7mo1OlzugqoKY2f0pt1Akc0I0gitLEKHG67P6YMy+Qz78aJjTfyiutJNHowsK1+DCx
TOLOmSg0XyfqEl2OPp59xE1+wMLwu6g0cAlyqPaNNRxzpCJt1OIoteiAp60qaG66CUF/4KT6HrI2
ahg8a3x+fRCMIS5KuLWk+Jt2+MiTuxRtfJNrS060Lr9VPfkJC3hjZ/pf0GAcRiseKyMjfzKVNez7
XK1b+oLr+FDk5sfoJlzFXvqlHAK1hlaZL1dXHdC2x2WUjcHxW7M1EyLHJIzevbk/xy1zmTjw2Opa
Iuro2WSlXIeYpRCBgvGa9GBYUCi2sQHsbGm4oIMGQK14i63xWqzTVdNQBSYgAkR8sR9zpZo+H1I9
H8Hwfappthp/BXnx3jB5Nqzxl+2DUIN8LDw1ZeRCq7L0piYuOpe7eskJMEn6gCk8SmVyUffbNEEH
dTPIJOUaapwLbOOZfjrd9RzQ+zqTZqacAwoM5QnqBu43w3XI3SMERjdLL4jO1z5BimMPfWxxSkU8
SoFbE9WdW3XJG9Zea8enpRDXYOGOqG7CGr4H4eZv5nQvcOxsGru4ObCYkka/OrY8gY3Dq8/qu4QN
ktundNDCgiDo32b+XclqjynWmAEv6Hw3TGRxo2oGGRgT5Lo271TRcEJrrIbb9KUgLo5+bx3VWEy6
6PVOwdNhsGLa0ox7/G8MxWKN5dViHLVef/R6eEHF0xhwLGY1wf++gVoMrzYun4G1jlej4g7VMeqE
d/GTtTq5AR3AwjoS7x1ArnaciMANybdzIdeQJwBEzNe45nj67cmom6stH3VCK4ZWvasPqwz881wV
7z5iVMR21WNLDe65YZzOsDn3xTWJHQRN6aEWf7XVFGVJ8VkjG6hZYm9yrraJuR385RG/0p2vwq3W
quaeDninjL3i1Ipfiek85ShrM2MNU0PJzjyyKh4/KWcfxI2Nk79gfc2IOPv3cO5//SvDOYZi//Nw
7pKN/XcZwl9N5/jOv7vKg//QPbzhtAzYrNEcE7P6f7nKPdoN+BfT+/aOMxf7h6ucogNK8wAIU3Rl
Baro4L9c5YAh6LbSmc6ZDOkc719q8DQM9/8FQ7iY3U1qPHkEGYGJgf2fp3OtTDwpeNBuzQIwYx/3
9ZEY9p7ZGf5N9kg5Tej7qTDnuw6ki1eV5qWiTyQR3jaFwXexjFnblb7IqJcsqoNb2s9Zkbv38yTe
+rXLosaVZOAX6R+YhpHfS4bxMlg+NM51PNUalle9zkxImW7zYPL6DPWMIJKVo9/5NGfqlOw8GwoB
XnUAxEu7pB5pyfyj1cmGoYpojhAapM88cL4vS36Dfp1PjibEdhpduqU6tnb1asFCWDS+3524nZmr
fqiK+ckDP1p1ZHnsuIdrTyuftYY+oORqDf7gOHQ2RQedfTQey2EmQd2zYcr84rTK9lDqya2I6x+E
3W4J0N19Vtrx1qSlqe948hQVhobFUNc52qXgq9GhUahGKgaaUUHy/Lg8Z213DzQd/SVZU3JoS7xZ
NOPJ8dgfFOM7dPrfpb7CWm4+J6uKuqI9x0EKt5Oi0ao5m+X4OFXVqUyXUxc0L56o8CP4/i3Jmxc8
ysfAmz6tEQrrmho7RCcnWnuSoS310/p65Q5EN3Xcz9zp3uIse+xLYjhdErAuhvY6+o/VjLHHuPQd
AZuMhqktWZaYqBtFiIYpUD5hD6G218Wjb0/UF60vU53s5vZGREaNweIHQU1R7zIQSrz3fKX8COYz
UD4WiJ6DTXhSmAW31j5I/VEsNSVvpZJjknTcEyaUbPBicySfziSRrj2+5oMKtQFhVIP/3EUlc0gj
vTgNtihKbSqGla6eIvCPe0rlP6oYio+j3efMD3qIVKS7UyjTVpn8HhNy2JN8hUR31nkDG2MSLL4l
k5ziXNvwW/tUxx7C3HrNp4eiDfZVC6aCrP0pWOwPXVtfPZsi56Y8O015NMmmui7tpYV8rQKKi7Q8
Odl9g+8tfaiT4lhbwSfC5rFP48/ZYiQ9woHNsLCMmfGhxbO+zXuYTQJDd1sSwSX2y+xgLV7hAz0I
C7Np2dUHjR00+LFzlxVnNpq/61Q+0+Wks3MD/YxnjCUfAxNgA7T/oDL12OOGPVLPSX2H37hPaZ5e
U0e+2pSQo3y2L6O3EabCW5YDlhPtx2D6kTfKZ4JKmxleZSYXkoYVWz5eYbISpBBRf1LzNrRU3Q2m
RvZNkABMxqt6B+o96iwIcD5hTAGZEcfGszq4GRi0TeNYz+1K5flI6py6u7RsBjxEDMOnLHJd83kd
+CwoEEcHkNO+ENYzEQPgZMi0fVudc32aN5bgFUXZbi2oHTFdcQ1j184KIvCBx85keF+k1gXXIxbg
XYqpsuD3qqrulSOFw3ThHEx+ZyrG6LdI7noBdK2huoqSLSeIgt760Hz+II5lab6uZnFOE/NVtxhl
zKZ/antAeLF3W+HbIejqnFp4GwEaFHZwp450MhfPDSUHcKLOzcJuQEpJ7F2e5piyST5YZ+O14qZL
oJFljfd5KW/waPi6eMXEy35/O7yg2zynCV/arM0YNnavYXzuT05KIFekAKinhvYrf3ToKKjxHqoa
zQaTqG9/afH/Ye+8lmTHjiz7RWiDFq8RQOhIeVO+wFJdaK3x9b08m9ZDzkw/8L1pZFXxVooIBHDO
cfe190auqIRZu2/K5BRacOHcNZHNXFxXtq6x7jRu3njASVhJjmkdBi3NjykM7/tSe89D7zaLz2ZC
QkQX7YYuxkE91pDkxx01IOdTgkl3FHc8pUXNoxgmfBCa/qeuqAyIGDkPukFKSIZmbgmfnSI9/rqK
zN7d7DFYXKee+kjnXrBv+/rZbL2Y1Sn3q8L5kh8jv1Cd0mtT5va2Bskim33v0YBLGk6sRj/cAt0y
d8quxBGeuCfJiHLxZcCZ2CODte2j71ESQ4q5JuFk/ejQXE/ZC6m+x6Uz/oDxvhuF9hLnfI0yZ8dE
yV7Il2Ek9aON063cW7NpvMtzLstOPp7TMCawa1a+MJihHxBGFw11COvzA1MtflEXPSgJ0cZh1mMP
uzE6hn5yn6fm9FksoCZxQx4vg2ScNZbkbIfTcRpnQkT7fZ7F3xpbbm5+9gQeUSJzZ2OBwuCSxwCT
DTznvfTako68FjsS4MEHWGwUTCQkbitteHrmMXk2svbGKet2Py8Muxii7BWI9WOSvS8ShDGl343C
984LQuUw9IIm1XaKTk6GqZ8mhQ6r4hEYi3+fLx+g3HtqGwarob9PoQEsyGGgnbqjg3KyRScMpzhi
YxJGU1DUeI0i6yprExvX7L4zA2Fl28G61/HYbWKq0NVQj5kRP3ued7VN5dq2to+39ESmUmLcFzrl
9jS9hC7PXUk3RVmfrP1I2o3uKjv5+WWi0SavdjTk9Y2GuKuny4Xx3z4ztK2QhIoS7em5oCJQsfBz
2Mptpl+amLTv1M683lV5tRNYzmYWPAwVBrTQR8BsqkBtlFotkNtQgdwBvTW0KI4xGFzvVk/DeofT
ZGCZ9DS9MRAbGxN4rgaii3A5JwryttNvqO/A7BZwO/kCF/xOh4LmtO4LIjsPN11I1YWeLKKY5BO5
d4D4VmA+oJczUSNs5q7fXREDBCrgH8NDGMofCxxwof5pAEhy4QQdgMGQArUUgBBwwQIoRC2wdQEM
mcpiUKjhfiCaJeZmGSjiDJKIQ+RGianSXfqfcXcnP81ZP6f5hGmPtNNUWlKrY+89YMe6pF5F3Kdb
P9CUNukGA2CkJYAkTjtyqfnoU9wqEuosbMZp7QMtR9pRnZ5MBcMQ1w/xVBbtlwsACk3ZCAQJoBkC
RMezyrEN9weQYJypDqnOBog8DbwT6d5mAPcUxKtqvrX+NZ9hlyNMKwag0SbQsZ5o9OWPQJtanDw3
fXyTz0x/0kOvMV9mkQBeZ4bg+E2ByyxfNjUmvLBxFrAZ9/GzS2M6A1tdwFdNMNYKnDUDax3BuoFc
Xc+4t3BLP7jgryMYrDSH5PJaRfTXA5NVwWU9sNkOfNak1+5YjCgU+locB8YaOYPgttwQK/gtiVrn
FhxXbpIMPFeF0gXWNYF26wTX0OQtB+U1QHpn0F5RCA4AaBbIr7XjtZ+EjgZRlV+PkCoGEVZAOiqQ
YfYU8GG2PMk/PquCFYMXx2DGot22+Cq8d/bclHK3qEDJFv6TUYIN7NFZB+6hZ3k/eHL+WHz9ANas
gzd7YM6Lep6Anit1vBsj3q7Q0PI5T1hyJtYYlODS8irlo7PBqGtw6rKPnpMMGm+N3loM7TUYdZIP
T4gWMHI9qCbPFnD20aUjwLo5eEe5YoX+Nx+f5OdEtbGPwbuhvFul2GU4VaUQ2UGrLYdW1ID8bl6y
qiE9sbYCR+cIWMkk9HUEnYL8R7DlQgQ7sOZd6EvjRLosmfnjEvJNPlSBqFNWkF9CFmrdnL8nGPYa
ll2WBEDnLbm3NEZYN2DedesaQ8DrkPDCNTuurD9Q2JDyNHSFNeb1yC8coeldqHoTul7+uCBzCeRG
wGWu/MBoM48POly+CAUwNboIXq2nxv0yKr5HoifFDjmaf3vofhfIn87yDPOfwv7zZFooAVIUAfLY
0g/uYno9aIoaLn9T7SYg+swUAIAv6dAXyOonK9488XcXRQ6PWxQqu06bXpJthzFYbNNVt43nFRHV
Llvab6w0eHZ1ctEXY9Fuh5kmJ8T4tVr0x7jvzgq6dqYuXnk0ix2nEH1fD/rDhF1ZgW2ZE9sPukMN
4Ya2n06N5icuIJB4naXieqbl1UsvPmh4sSP5xxpNE4+0TtzScvFNSzFQQ3HK5cNRbXI4KCqVQow9
bmvkUpJbR2FQmTiiwTowh8ENr89IniFCxmzjg4nYj0w6l5lfy+9mMLWyRS+4U3FKc8wV2zcmyCpt
NY3RPZqr8VJyhDcR8fZmi2dcpIE+y78fS4JlytHbGtR2Nf/HM/QHr4/vLat4X2EU943HaX2d4tfZ
w9TQZMWTN//bs9MNp9jqMxj1ahenZqSuZTEaxPdOzL9VccIzxBPP4vDEWeWV2l6Bx8I3Ty5XUXEG
l9+HXuwkr7gQr70iv44Wd9IsLnyp+PHh0QYju36mef3dx4M49nEySOyyYvGqnlJ75hkQhz8Pq7+o
pSInpAobOx13HNwAa/EFrDAI/K83UDufoWufcG2pjtjZv6biKkjCyKvSa3+p7bZGrbu4B+FAqKT5
q44lYZl/6ngweeJUWKl4FpIS9kp/9tNrcDNcxNdQ13E4HNQ0KNPo2Ri4mnWKKWItZoGqOCNaYVJu
mbaN5H+iZzMxUHToroEf1oepDs+5eCwiGw1Mb6emmXtuxYWxqfFjxMhfY57BED0jW+Bgr+Bwszg4
euLl2JHezhipxfnYO5rewMtwlQ6jiOlxYY6JBRCukF1oPFgDu8LvqxqwjqzFQ7IWM0lMJWtxlzRH
QrgTcewIt47dKD4BYm0Af1nP67Q3++aaugsaYQPXw7R9myesSsTNclUj3/QyiXyzk+tgfRe1dcHZ
DFND8cJUTV5u2HKhI3DEsMYss9RL38Jzs9H7QBuZ78mHX8X1q27OCV7G2auL/Wb+48gwtcTwcSzt
hyhSjhqOJV7HdRU9Q+X2Z1Vz6oPX5tkuzkijHU3b3jShMkLIdi9TDFaY2anGtLs2SQcg5iCdwCrC
1sSnrmYjtxeTDEjU+jCX+LtFUIck+oykBCYUh37VKh/oyHgwR6a4nEKeAGOXeu03NumeQaNHpLZU
WIDo2t4qOnu3pMghw6QNsEMON3YCszw600MaRybPJtlMDTxDn8xnxnVorWCby3xmaMpLyR0GoR0O
1L247DM2emid0ITSIvfPWuYXhziBPYSl+oRnkn01Y8YdSdKue9solssKLLkmBb0OpWp2ebF2x9zl
4BJ71I8m8Um7/1Uu/DvNURqF/3Nz9Fx1ydf/V7fAt/23bsFwHUdXNSJGDP2fdAu6+h+aa6ou6W5o
yul+/otuQdVcgt9MyzRMS0w1/rsz6mLF4YprroNwAUWE/u/oFnRN+3/D3FiGJRZWM3mV+PP+a2c0
duLFUvQZ+atOAnKip4da698dr/0ex+43XZnBekTOfJKIky5G8EWSfuoJrlgT+8dOL5lPhNo6+6un
klIydUPQE9a4VQxYmyaCMmUSgThv+lLzmrWb6f4cWn/XIQ2yRLlZbfNpjjpE1gUoGtY3eM02HQkE
y9bzsmafJcw1De9Dr8SayjMIFHDum7xPtzG0vAf7jDibUSLsPPUt2KFzb9o0/9zus5uj6b3KWOrV
+Dn0HhaFuZ/xPrsvYFrscLd0PlMVZ6/4vRn+9OY1Xr5ovljWbZXffaYmG9GHG79OLcWRCoNECyfd
94zZiD/sa3p8qYWl6MdIr6hq4R30rzp6rjEp1GwwqG85xGi3EurNrlvsNB2PskxsOkDGmVmul3mY
zsAvgIk4vtNmUSN7O7fO3RpL3BdOF5AdRvbQkh3Wq2i7auOa5+1N5y4wZRgUZCBM3qvC+LjVblI7
UPkZ2QRtSnrEiJaxg3nFKWnTD9E2Onc4i44LJrCju7Mw5eybwXfSjx7dxqp5/qin8P0zDDH1I82D
ESHb3ok+04FpM607h8yN7t6jGNITAIbq01WvHBkOjXbbPEwGa2g/o0TFUa+5VWHGW9xMzHDZ9QzR
HMLbRnH041BEx9ordqv6MgKdt0R/20r8wCe1w4bep4N4HXKFbKh+u1u9Q6vfTC1xu8MxzSAe9dul
w8WjeHIG9jsNltx5LclTmWLSgotdU/9V15UOrv6QeBl5OG3glcTIM5WlV5HjisAPOxfKeKgsnMU6
/Vj2cP1rsuthzGLIHJf8LETFwLTLxlbuEs6SxvKIVhuG+878W9HYH/1w8NOvOq03ehb0E41D6MIL
vhp5HIRk0zCaLXHu9HVnVzsB4r6N5a/DscZua4RWU3FvBX3xwbcN7aLaPt1W/upe04sJg/UOdQY6
VvEQwNljjH8CQ6rReeDLWFfb9OLel686jm44gyiBhzkg8bzZAcfhzVLuK9wkVGwsPrTWBxxEWoIX
DJFBuPalx8k+ZxaIPvkdpPp1gVu4Ow6lI8hP9Tzmuy4CLdil9MDJBFoxlAlTkPL5oYrxhsUmntwa
50+VnorpQllK4tkJW0t0HBE1MgNBxP+J39mbfj4n9pnOT/HBzYLh4fhk1X8aa4e2IKZbxkkzOxjt
oY59JMCFb9+HGaZhWGB3n1HPcGOHJWOZXQYyeAp8LHbueqvmpzXap1TyRLXBnYmV3HeEMMH8SYkV
xKWlD/jIat3HIAwpszLgyHpMHoyY2LdtsW51GCmyy2DM7IcVgbYFJUgmRnZpL80HtimcAR/zu/EW
aUP7RjWaWBskI32/hdOTTEoe22Ubumd0D5Z1gOuMHLJnWMzwoqMjiXsMkSqoj3cMqGM7CPcpxSQK
qfuBADPo7QGZxRzM3tVpDiRLOM7eTg92ee5WlPN+Jrmzx2rBPONkhad05PyE3kLbh5TUFIPmxI23
Horma6q+07f6tkoOZePTaRnvFrb9J/wWDLwtOdIoKMvwbzYDDIXzhUXn4kznwntU8aTgl0Wc4TKd
OIhT031muIVO/lJ91wMFYrJx75P80UCimpV/IVPbRV7V2r3meOsV+om7LusvpjpvwxULQ4CEPc4x
3Ij9HYCHQKPvHT3pZmex2LUQJGiIXrnP4ALojs67EC8STpDkspV3kjmymDuFV1Oep/XoIMkt/ITg
SsJF5sfiBlqBHLgle6SY78K7bvJd6zxg3aztOYEW/LfcG63v3VpfBNLhV+Birr6xaJSD4kHS+ziM
IE0qMSTUfBu9lPEAA9oaLPBvUQi5SBOcoJ5t9YGKwZJoxaBSj27/oHxlBRLmt4yYEWPbi7uMb9zR
pomeo3jbfnneCXM3XCkiVL9YEYZBRb1HhmkZoCbKwY+V0+ICzG3tgURFkPaty/GsOxlQqUQetgeH
Vk9yBPC26ScaKMWuybJx3NsxI+AZGe0Woqd4cK1TmwZ6fNtqFwS5TQnL4HPWhrJq6m39yjQt+cva
UT0XZOe0OxVHcny3lyBKj7Q3eIEcdxWsLg1/YHnh00+OUXexyxvyH5aPhbNsvsk738PkAJ96yrB7
CwSKPOZol6C8oxFbk/Bgkd+0rW54a3y2drdTrEBjRoJN+uwPw8UeLlO1r+qzPWNgwm2vPGEUyZx1
wQ6vPQFdqh71733icHCnxbfvjTscr0qsOMuT525mdVd88MFl9ZmOnrNDtxVkD9HMoR/iY1cSRtEd
QnebrzucwXn6I+Wx5hUv4c3SU9UqVycO1BxZmu+gL2SxKPe2fsqM0+rtl/bZc4887lCCunZ1x0O2
r7IAv5g43rjpeVLwtkcwkTxw/zQpuKdyh8M4tjmPwE66/oeowjlZgjhyj91zz7XUfQN5g75X2Q/o
PmERmyBXwCHwwg7BQzr2hHNsmfylzEiIin9T7ZvsvTF2xGRleQCYMtKm3sNmqfDMqq+ojwUBcBWG
Cuhq6EQjyWHGqwR8IM5LhXf1ypLKWoYPBcSPbx2MjsTWTf7oxLcjcAyoSUhDm7Flil881tJE0WzC
6YTUJgNdB2PGd5q9D0cAdbPg+mH5yCFYMwZ7C0nMuja961j4kBe30RnAjNeiv41vaeu2zDnRB201
BfNoyC2/Vpl1YRoDWr8rvO9+8QGs2hQzjoCikiIzo3xiGPeSOe3GpDNacgQ8aCv8/ma5jrrvZBeV
BEcYrI7R1y3CU05FnXZk58aZUrO/LStIx32Hw+y6LWZfczc7dt34nlFei+6l2hfGfqI3b1Z7Ft4l
P8IiIYCnC0P04w2aeC/bGk1QoEHdlh52iYA2Lw1Vb3iLI7ND9pNyiqNzav4du+NgEIR1oB71yEDQ
7ssYqxKaIdxTPGbRV4K5bo3/ChbHtELLICxou5FrHHTsy30AGzA028RH+Ie6zOlPqkpw1ZnNV2H7
c85eeJ3Gj4aandjJmM7dpQN8viB9VObd2B499zZ7CdV7vx94CINhPZZHzwiq6makELfXq2UfPAYn
WBXNZ962ggMdCNBwaheWz72RPgFTihiFseAXj2JN76bycNTe2emNEkMOB/OL7Z7NZqv94VrM7bFb
SRV40pYdbsI6LvuFr6GjGz8RlzIr4xYous2QHVitkQJC5lXZEWbJbncsuXoYsGOze0/jk6bskuiK
okBtdyN9kvUwwKK6ew40pK6CL7cmT0AQoxoLWUiZDW6bPbIInbgy62jViEFo3V8Hol6noMfpqtt+
Ti6xrRedsKcv9lzyD/qQc/2WpYduIBk2iEnnS45b64bVieeGjZYnhBOCpn0ZNq7Z0020XGs6TCiJ
ChtrlYvFPxEUCpNcWvgPwYG+2NHxs3WJQN2Ot/GEYBF1aA/4EGe3hBEwkrbdC/Od5l2NHomaRuJg
N08mHGn3iDdon92uxpNu3UQ0Flm8MHoOaP+69tlg+2yaL625zs7B9oj6wipri6CNDdqeDjw4yXhb
sw8wbfBd+ENWVO04XOud+c7xROEhG7cYS/Hxhqc2OrfWJV3PRn+IjGuJU4N+NIkRaGDPLmZ9xns0
NpH7eAeS2ufoktOM4yrnCHoeFQzajJ2EIZZ7a3kZORv1p0UJCpDKUPS6aBsmj5lMwBV1vAMZPqjK
1t8jFIK5DQsezokbzTe32KEVaxAX7zSRDk1BnJbD6hIxFzyGiIyJwIQ+KzBX1WaGpRnOv6Xpfa3s
OgVCV77Ua6J4P4l2WRcV8yJ65kWUzZ1onNHfoH8L0T03ooDWqqMqimj6fbiPhRymVrqJEbPr0FsL
HNPSFKdFmswqC3aq3c9krB76XuG0kCMlKMQaEGxZR/3auVisGxYLHrGUCLeHBLYQgMJB0N3juh70
Kp0od55elrn8w4ib0TZaXFGDx6IL90A+9rqRHTt4s40Tl4+rF6WY3mZ3q8MQOBWFeaSwSOuiOh/C
5xUR+iJq9Fh06RMCdYmjMESx7iFdb0TDTusVEhZZO95JSJqZSyjUk+uv8l008DVi+PxXFS/6+ASh
fH/oulFODoxlkNFPoqcXoLKsIBCoISwdNWtdu+XvvItnTRFNfoU2XzT6tUVRmSwIDsF9h1QzAWzV
QEfYL/352FB+ZIRAhxrlPyuxQuPWSpBYOJCjghL2mAUUmAb0mAfEmAgU4ibQAFZrjJu0qbuW7sgO
731MYt8hPgSTOBL8IoHJ44RRgd6ixVaxLmjFwoDZqKFxGWVu4Jj6NRzHN4P7eDPr2qGrF8Bj6rSe
7oNEdgzilACJuulbbHA8um8yzlSZNOsmtwPDJDTi0ICtYIFjh+GCK6SgIINAy95GE4wwo6aDKhyh
C0vSr32u5DHFyggzGITeE2linTU+4CYD3QGkKEPCCmoxhV7EPTJgNFljOxwL3JhBOQrBbkM9Sq8i
EQwSHjYNZsjIQghJSEkdYlKDnLTWBx2OcoanxDnuMYOvXGPWK6HQudC0QQXC5B8+I9QuW00ATZV3
1EJsekrydxa91zqPdwBUR1PgTmWB0xwJ+kIFzqhqXZPHMbp3quXBhAzNDLv37ZU5LIPNSw892hd8
jIrOdZHJ6gJhmgtqGsOc1rCnqkCodlq84bNwbARPnWrUAvCqg4CrbkmtJiCrJJVk7gIAzchJON0W
6rWFfm2gYE1oWKVU74RRNwe+vSgmvJiIEYxfW4S1iGufaotPWMv7uzZv8eHi+Ebott8m+tlNeFuN
QLlLrByIxog4PPV3Ftwuw4kWiteB5u2xd5la9Yxr8c0suK9lJo9B7lR3MkKLVq6FChvswAgnAgsD
37zJ1w5QxDo08XjOl+FOOF0Zf5cQx7a8J/mwfqN5qvw0t9OnGVlnkSDIxFWw9RSGuZqOhiDNMiuO
O/TXhYsne0TihvxIBQ4aa+TXcSkP3oChj4DSmiDTMex0CUPNWwB4H3gG7CzZOxqlmQDXiqDX7tRe
e1hsI6LM+X1cG8859pCYGxqJCT4KI6f9/k4iRtJE+TEigdChvTGyrAT+7ojx8A0BwlFKP1aCiEOv
UDFAjSNwYVoERq7Ck2cClieCmGek6NXdO6q7ZGuYzqYTGH0WLN2oY243RmBwAnw6aj/jq188v+Uj
nb1ogG0Hz/ZrYHdPqPdc+PdFhaYrKUVVFn9FGPkVWN4Sat4Rfh42BlkESL1HYfX7nEdozqyx/zQm
mnBA+ESfFKgwWH1NAP0EUD9uWF0q3ORBNbaSsSO/wMkyfLkw39SE9tfB/pVf/h8hQCOKgN+w4y9u
hC3WwDdaYwSGbu3cjqvooigI5cFR0Bh0lvpHdcagQ3sQo0Gos2AUScLwK05w0XzIODWvn1SRL7jo
GJgHHLG2og1lMvJA6TCJ5CExfuI1faSXerCaZzXkgmHSiHoKqcSIZmJEO5GhobAZM4KFV1t8O6Jt
2LoX2RPMiRV61T0q7PEuQZEhizFmfRgnVV9BvqoUBiLfaNFxEMYCaQ3Jx+w3p2xlWZxRfUyoPzTr
SiLL2RJRyCryECHUoUBsqg/2yIxx7qNkEjEie5pUKvSYZHLlyey9n1TEJyYqFA01ii2qFNQpISqV
QeQqAoUo6FcWEbIYKFpGlC2JSFwsUEYPzUuF9sWJuWF+xTIJuhj5ek1PHk07/lvIQ8SOTfMEsUxn
4l8nd6pcxgm1jWH6WBBi1o4IB1yz/GXQ+6hhJ4HE3dlttcvb9HFBw9N1ew9FT1lp52gc72Tw24jk
pxVJDxogu3saUQSJ2yGsKiIheU5N0H7OAecBFdEiciLZLxkr/y6fyIxUVEcd6qOQA2wz7GWzigk3
+oVpimHkH4BEdNEvAYrM8WjR+Jkoq5GJyL4oVlveiFbNSIqj2+ZBkVl/rHB879ye1IuOqszcZc3c
+gneEkTn0CPX2L+Q4zXYA4R8TimbSRRPnxpKLJVo3Tj7aLKJEzh1odj5jZRyTK2JD+aaJyLqkkuq
06DwkvCzLmcMGhgpb3ORgsWZWNGUDa2mirUcvZgQ9yVCucT7SqOIelh5kgsqPyNb2FTkoPR7MTSR
ohlo0jIXL4qFSIF+uTQzwr/UQPXbYQUSj15yiJz0vdT3lt1APi/hDu38uVmBMK3V1rfYIkxHVbVh
5BwkjS2NdEeP8AxY+0fCU7cjsifOQ/Ojs96DDHe+3Td33eJg+AbQl5ntoWpVmDtxvjej7N31nOu0
0Mgb3AcPUeW2Zj7JRlW/ERZ8jPX5kfM9Rz7cEdqoPKBr5RZy0ZWGojc0QkRD5LdcQA3YTXTiMixN
3dK3JCKY+oI/XPn0/M6tjzbHf/rYMJN48iIEPERoXrkxLQaDIyYUNu/J0MfqtDbVcxXTJpH4PFS4
2zVF1ZhbtnPOsYJ0vfy+nugXIGV0kWfT2eOUBTi9YSMln4Omeo+byD/+hOYWCcVYBDD0X3USq+LJ
vv6+ewCXq5FlT6W9/tSNfU1nk0mppv9QV6fRVNPs9Y1OvVMsMdyG22SSzV/IhXu0yBv17e4oF0+R
LgEdM7MmF1SFkUNT9KLTmKjcLek32sGCv1YS3kFoTY/JbCKN1veJt95GSTMdY6s95eE0wlo45ILX
ht+v2UMiIlJG21wRgxFNO6lB5+SkuzCF9xDG7u2GrmJVfdVSfnrLoRkwyM1hi7sGfawRp37jjCfF
bV+6tvVTU7vMfa74uBMk+CZWJB8mEybZC4Bzic0UVVs0QJ44Mv8umd/sjAPOEebGg2QF2o8Mhk2G
q01YXfBJqM22bbObNJwMymEZEaRUkuFlXsn8a82RDnO1tjd1jWU2qD7+lPhIjEpzavjPZSKmvnIY
pZLuehurtOHN6RtT04I+uB8Sy7TV+OmbqHZh+aP41q0KbDg5utdRoWPI5BwttXT2CHS+q2WhNT0Z
NOLy2d2WKxJb1aGJqMaNvuuGdN+oCSbR4RBwakeSKqW+QDjFoGJyG9G9tbIspwM0f8a8fzw5V58R
lsGRdNwluGIHZIl89fkQ6F27+EQ6+uWSm1sSJYK57/JNOdQLg6UyP3AD/On0NdA8GnGce0hyy2lQ
93ZN9mxi/pQxPldUWvZ2ADjCB+NjXemxEYK5zyL7I+o1e+fg91X3LK1hz2i6rsf9aEBBhznH1QIo
w297XLaqUdlaLZ2h0OHONpboxkbddW6nF6Ab8351n0ILG46aEJktsu8cbYMOaG1bcaCpUb9d7ZJp
hDdt7cxD+pSwqMclBTVZo76eh6jB6jZlTrCQ0RROq68UGVMunXF+NsLZzv36V19yivoAel8P3Ixz
jNW7jZ9q9EYSibhq8XTJ7I6ecAsUUNfRQlZGCFGUYNdReyZzgAn6RsMvNapgdIveZU6Db9Wsan/a
tPtO9BBheQGTHYq5bR6CoY7zH1y9iYtpWfAI+64QDjJts3Za6n0PM/hMWYwhd0/y2efqezWCyLZZ
3d0la4Ow3/CzbkD30dVfQ4J5itNWDAL76bOcFHx/F+R1cD+bVp2/1YZaf9C05bagP+WPPYJ0M3Jw
iInJDclrdW/mBS3SOeMBWm+itkN6levFYc0qGXPSSh2GerqmPV1cCzSsAzhUaO4CwGy1noq0Lc9A
2Le1RRG6cpsoxTJd69R5IYIe1yTVinlnHkf6zvqzGICoGub6ZfrB/hP5z4tXpFzaxf9f8uDfIQ8Y
1P/P5MHmo+yy6pOE0vZ/IBD49n8QCOp/mI7mGqphu6qpeR4KrH9os8juAMNXOeIalmWSm/vP2izP
NDFV/Kd/9X8SP1TLVlXH4BRsYa5o/zsEgqbL7/9X50SDlopLiojpWrwG4//SZhX5kjYd2e/4sSz9
s9n2b6sKtmO190mkPeYR9P2qmJQz6AG5+Qn3YwayuBO9oQ7vFcxOVkxYzlk5KxRoXun3Iwm3izm3
zMWZzSceqT/UPk8oSzzaN32yG6PpK0w8DMKakcoKz6848hrGhvVrRXDpQj9Sd3t8oikjIq2oOSrF
+KXQSUdMC0TfkqhoYSPnsmRVIU4zRUfrv9EQq+RkZGV5sxtmunU58ueJvhWGwWzCRuW+u6kDPKws
sT/QqSvLXqyZ6EMmuv0QtlqgtaG7i2Yk/xXHgWKJ6n1SMJ2eRSXfk91OADBH84hMQ6uoUZjQol2n
8FSG+U/s2Pcof5V93MXfblVFB5Ldb8tiofXvMExjzM8WaNR7IzPxtpqp3KaTNja0sT1M/MoAufR4
NWqGwOaAUQNfEqhDTGMIDwbLjrwgVRVlg9fBW5OyiOdLcyAKi1U/gtegwGPZUW1M9fCpi2ek+tn3
6NXqlghVCgh3YfDgTnd8IZ9JFn64+J5DKlPmLLr9s4ieYNI/ypi1G4EWeOmc36o6/mKGYsS7SncO
eUQLwTVB/dPipa1607fahdnPK4QVLCpbGUiIhchP6Q4apgRyfM1krjw4uMAPaTGdwE8+aF8R0BJP
knBIEozucM7Bgmo7pPHDktsEMCkrh9eumfd4EVDPoWPalnqe793cr6EFcBEI+ji7GHp5p60jjT1l
JJiCTX8xenePdy1+XdRIrtfbZ9qIB8Cs7OpQ/s8Gc32vvTZyYF2Q9pnLctKTGD/fpXxMo6B3UkCH
SOfykwcCusEt22gtHXRK6wm8b5uYBVmoboxmLCHCqRrzoKXhsOHzvPHIeKAk9vxEI2N01npKOo9t
hJQMXChK96bUECNOyyUOy5tselenjhRlRNF1zw6sOtl9oSX6sRDnnzCmdK4N9yFbkvi2AUI91K5H
4IGhDH5Iz5v0J/VU4eVzGvllTdTSVNMGiQ31TTV546EeKX1wTK8YUOKK02W0rK3sy1jNC+hg4id6
zHk16/7EHXwRVi84+BYUxuG9Fz3oaRoeQA6JjpBTJJpHtGocLO2ZONAox+D3c+mZ1ZT20O+H2Un3
bihmKWvgOBxV8TrHdNXkcgwcYYvfsyyH2kJOtwnH3CjMp2NjEzTsov1SrUDhQIyeMGQSFovjqIqN
z3ZwFzxa05dYztIVGqxKTtcRQIftXhPMaBwFdnkBEZHSKekRJLSxsEUc1WcFEITfj0VaNFg/ZavI
2cC9Oov+Qx/lCcbz6lVkVdAYvyo6jE7KVOvXDsb2ioYFhqM+MsCjC2diI3rgzM6fiC+rJ5VGyLt0
+onSI78vKEV+fVNUeQe4xLA+UbDUFC4qBYwplUym8w1WAhs/0SGPpd6BAEkICtsYUgk5lEQ9pRF8
0OqbUi31lE30eRKpoiaeLQza+R6psExKrSVGbpVK9aVJHQatecgozCap0BAsPq56cXQo3Rqp4UKp
5obq0czAZeTiRXPx/vvucYHUMB/rD40dMivkM3IoElFz8tKt+5nicZJfS8d125jjoyv15Vhk70rF
ELebeE9Z3E2EWlJDLjP0Zm0xkbFQ63p8C1Pgqi3eE6llsybaKe7CYv1bOmXqRVICNAxaGuWYyjGJ
gYCN3Y/z0GLlEoqnS4e5yyAuL79TAbaiZw0DGPo6WN0nb644wxR0de0VMBwfTgmLpmt/J0ZF0ruc
O+Unn22YUXqXHNXxQRH/mRVTRvGjSUwuTUfJyHy+TnfSJIdkhuzByKbqdJo74m1Dd/diY3YzwEmk
08oKbQ2foszgpnlWxR/HMpuHqlb/Kutnb4XXgbaxdK+Q0eLiiAwNJQQJ7ec2wUUL5hC6m+8e15V7
AsWwWOBL90RECKkxfEbMMnWPG4KJfLLSfcjda01vWH6MwrJlqdWzq2U0m8z5k37+JsZmTsKs5ZsX
zfv57RvLi5Q/IO0KDkzHGg0lFUhCr1PZRc5+dOwn7BeUnzlT3uf0QC/4jQQvdhWnu1sWfm1EClb2
qIH1Qe31n7HW0zY5DUX63ju0UUrJapGmPMEv+42ehD9qz6m5mWl29rinlvbJG60FjUV/Jw2oAUwo
ylHbIRrRTZo96dJc7GUwyUh3gUr4KGm5fSZ6AaZ025nWeeKszKwCfCZ+++2bdRVq8aTeexHjhSES
R4maKUFHdndRDVvstTZZWw2HkXlbnE7FVuREHr3E2aNlyEVgKqDYgyQTveXJ8Pnbpv/tvMoYoTT5
sDVH7ILp2wF4Y76ieFcdGgiFGZ0J6Y9JC1VUV7Ot4WUJbxnzy/mftL0ie7iTf0e1jZMjp33MRezb
qVZ3cg2QuUecY5Y30+rPv1M1mQJpbbRzuukvToIqNleghhk+Jv3Sf/7XvUffDfPtV3QLaQueWNJN
i1pFRlO4jCjJFmkASvP2hk19p63q0WT7wJnJAxT5T+7Obbtt4wrDr5KVe6qYATCY6VrJha2jZVty
LFuJbrgUiQUBgucj+A59lD5F+2D9NkAlPNhuUvBiVto0TUSZh+HMnr3//f//dlhIDO0dgxg/j9rk
beISMjZD6vr4TkRMbtFH1LioASm3ps1VpOAGsHmC4WPYj67Kov2J0VCMBBlNERm3P+XrLpOyyMta
CMv5SGm/ez4Lhu/bM/pbQby+DJMUATr7VPemZ+s1ktVFLj0MUFER0yVdvBx74/6rZby4lU0oIiA1
5SMy8wLYV08ZjVqB7VFJs9TkQ6ac8Flcvr7oL9tEwWFKr2ROujbXC7xV58/RAnRgoLOPIv3pt+ny
Ogh7cv7JL5j/Qos+ZfYFNzgXNE1M2nX9qKQJ3hdYeGEfBCRFeYbx2/R92u3+w2X6tSCEaaifF7k5
j+h8vYZ67mDlgdAOJFdcZQ/pYnCeB92PJf3pmaWvVE5/dXjeSZemh/aRUPRzymSeVRfHnMJ1wrUh
7YMyEyGiWCpQaIN1+OJ0BsNJZkqIokkUNhD85YBkSv7CYC1NOlVIGiw6tg9/XhVYjSJdquY5MaoJ
chH/m4F+J2OyRZnGGp31Qa3WreC16A9lU/Ik67G5kOmpE2abCYCe5Ob1mFKTLpu8bIoobt4qbvIs
gzqHVou41MJhlGYq/t5ndnW+1pj8InFLgHXLAk2ZulqRn6aT6INIDssBIzZNehHPPscxmpelvpQd
omCzyqQEeek5Jp4SYsfJ/DZCIkMSpV4zmgzHw95pN0LkbW+KWXSJC8TdIgHQlt8J8SkqInvLzPQK
xh5lBrFm1SLFcPsUizAqg3OkyHeWWS9aB2+ykMxDGwRJZnlHAnA+sEMIX3ScugwFUk5mVQQkEiEk
a6i7vUl43YZTUXVzckbACZ7u3C0N4QscwS4iOgyAEZe9GSIjZmbbFQRk2/oksipcbM97M+6iNjZR
S2acpPaimOvrEmaZfGoT0aVA09nmn4tHEU6JrKzdDS9bbXFhSQn4ZCujWfI2n6hLOkxverjntTML
6HgzRkU6KPIbx7C8qUzNExi5Qo9jBuopOjBZurydMGhPpIExg/dGMoFPEzWLlCmCgMYMO+k9t6Lo
cjhd3q8Z4DjQw1/XxepsPct/GSAPR6qFxOuqnw6IYry6aLoYBSgdXx0g++ScB61PCyiLPRcQHfvr
e5RSp3p6tRTYuVd0OzrNP9gx5wMos54iQiNnZM7nQ5IveWddhhVmq5+HOn6bOo0MLH67hOOLZq6L
7jozrfOyBNiHXj7Ph2+z7k8icxPNnLybap8zEJPbj8mJA2x1h1igydOS25+KJHiSs4rQbGel6DCj
0yXM2dVkcV8qLr3W4mzU7V4Mk/BDxOhGTtaCQY65OkMjfyYd56LfmZfvRzGS07Vh7ionpFhh+sMU
1eWZfP/yqdZCDBvPV/fomBjChbgPg/bxckp+xUQVkS6XaJgRDJzlaJoJC9e8KQyeEDsPo0KaeG+S
EmLbGN7MPLGMHCCtG4lUeoFkukReNi4fJv2khxHRilck2TUis56MR8z/oW/TInFQ/SVl1/ymjZq8
EIn2AIog7BmmG75bihS9vUZn1hW/AYe+eypC7170a4DuuztvPzGqDNuH1T2DhUlyrod6cZMTjsbY
DGgIgIPe/NcQXbyWMhD5Nj4Gs9OiXJ/SGf6pLwL0FUr0AEU67vZvQ5Goz9GqZyJa7y3wHGgzwiW7
Fml/MlzfxeX8Jouf+UcYvNl9keRXXCI0AEx5v0zKh7LgHaKVH4afLV38dLp67DM/cIIXAEIk9zQy
M+xZod5ZVPdm3f1luM7e5KjxxyS96/HyZlyU2KlStlRz/pYQgFpMV5pik9Fv8enQxTPKl7fHsIJR
CrtSfzYfCgufqxRjAIXl3Cs3/IC1AAknzgwODwEGMZ7ryPZP5QukYQy8z9NglgYPrQAECcSMYAL3
2YnnP+I7krlpgYieF8yX3fMI2mRvfN21cOuQ9ousP54Hd+G0heF3dpXhhBBP1D26E8QVAPbI5edk
LPS7Tsswf5PnU77xOXR6S+E5cW3yAfDZ2Vrd96rUXJwY5uLJQNeKWLScXA/Er4ERp+ww8XCQzTf5
FE5wdlgVDGpDuwatAtsH/H2XkBamtwZDCAskhWs5HhFtzCJKTCMG4h6BtcS7AXYSrUXvbjnLrgPs
SfHXxC5jgoad0iCDbYsh5WelAFa6yTW2OZB11uv7FdYVWSu4zy/z2MEBNsFDbwg/BvnJhPa8WDP0
bO+qNHwiFbgn6RwsEBxoM7i3enpRGNx+S2hu2NBjqDHSOGu0YBeOsNpQbRTv3KYTSBCBeHHI5srE
nWOMUqQrfh0zhFe9obqbtWYXSY/9A5gFu2Id3EUzoITV5K0yfFVMQLkosAMZYgsiGx2DM+Z/YBgi
h2UhutBl+t4WfNACS/0pT0adfTsqhm8n4j0yEReSnE+FKclM3Ekq0xfsSrriW7LAwKQNr9hgaJLz
2YOidoeZaxxPpskrgwFKKE4oOetUdPPb6dx+lGeQlbaWAhoLlVYSvlJZ9JDzYYI1TUmHP89YXFfk
J2OVP8ufwOvl3QShjRGflnXKANCgf7Nw/Xs6p8YxXGwBEX2W3MgnaIvfy2odPiAZvRql4DEDunGL
MH2WzygeFn2h6XdvQnGQYS49ZmN4yuhoeT+mCFWYzUi0KfHJGCxnsG75+Sh8kIOOgxNd9BY8+v70
Rot/TY9g0Y9ACbDTeVeKxQ2LO13xXZDjvLMZA51wuFkv3JPDNTyK4RiQ8oaQwrP2WzF9cT31IO4w
KPHgIAzuNGhMnnNi7bse/LEUTqVrYb495NtEp/8ws603Encc1j04L8FXvmihsyd/ps7G4mfB3JFR
lpEQJAmgmCgoR1EHxTM9v1YL4K37sdctHIdxhbZmBa/JmpY6B3soXs0RLL7ugWz0Yx2d9tsFw2nb
PSx6B3T1xytwSOyblmNDpTYgrUmzqHXanZN2TebtPszE9BR34bu/GCD/t6fV39PO8PRx9nhWDdb+
MO9Myp8603kxm75M95FHb4fZYHY3/P9+6dtPtOO89jScM/KHd5BmwwF4fPWmrp5/+F5FyOx20P3q
LVXv91vPUDzOstn8ufPD9xHmadijJUnMobKg8WD3xXCQbh5WTD4CUg8c0TSyTO5GXMjrba3Q19bg
2x+vXsxv/87OB3h87kN1yKo+xQzkf2sNjDIaUTIDwP/ISuw/0c5SMMkcFWNA94DBATENhK2lQGcZ
RIFLQmPCMKxXytOlYH0aLwXS0AhVqWYOlgnU7lKwKzQSSYu3XggNSrna+s/DXRG5IyxFxEfF6s84
3BSSkFFiW7uCpeBk6FBHgak2or8H5BhLgQI5QjKsEjqAB7siOVHof/kP5iIcFMOm8fOARHyHjQ9I
pK2zKsFdMogxOtvdFckJtjcaKXRAbYw2m6jq5VJwtBsvBcHAESwSrQLjwnBvKQib/FTFiZJfwqSz
Dk4+xor9TvlX7tL/cYPIMqC6JxwQEnZ3hT1xgaZFbbTGOzS09eXt4VK4YxwQRhc7E3I5VGkF+2w7
bBIrtIlxdNUJHB2Zgujl+YDO0Ph82JM41o65kgSE0JqEz7q9EjJbklrZBkSSDXnCz6WwzTMs7H0j
pmtymSZ48fLt7yyFhApriBBwQkLiZuxr1IxN86hpuSEIlvBp6mxzL1SQVjCfVFluFmtCj/PuTUXw
e8n056OmO1FREEMAIr+CcBfs3aX2RNMaUootQazAzMTXWBHtO2D/+aUQVxZnY4XqrXKy3oua7sRE
hnotRlnhgiCsUzoPL5DoGCUICZYzOjH2hVS2GzYD9gQ7JuYWoXb19i5NjpF3OwoQjDBVXE8g3g2b
6oSLRRFZKdRh3yXeVmPmGJepUQnrEDN0GaKfZPJbu4IbhEc3N4uft6jQFnlnTeKlpc6Cje/wWZLU
we6uARUpKAaOT/hERYRUV6e1PgaJPwhefTPhxm8q4G7gHo3JuA/ipbKxpBTKOIywNgHax6Woa+Vm
uwISLqk0eA02fdRjOydD2erqoD4zccR4REF0/DwgcfM0s8q4mdSOvxlzIfaDBEvBY4mk5FwwVGTe
Xh0b2KDJriC3SkJiosWxrUq693cFiBY3h0kgTANqeptxx8cozqm73dYluXVxsCfkTASGsErxDobl
6/HYoGpN9gSQf8Rwla/DeCB4eMQGFB8BOJ6398dxUAoEAwGLoZzVkYBT27sClCIA08R0McA9wuPj
sUHgm+0K5u5AUNPAVxscYncpQmQaxBEAvqoi9fWAJMeozblJCQSuLrL2YDyt6X5IKyjkNhXM5i9+
QOjvKBNTbAZmD7BRyYkOSEUJmmRh1aN+5hTmGLeHtEjDGGadoTDd2xOshNV0gQwmrPQiZZ38XImj
xExNRsEkR3quX2x9BDEZOaEiDjWDubxNKY6yFPR3BJmivogOWh9sCh6LELiBabJvlLfI1QZpbXZ9
kEk6yjAstKXhtVeUkpJLWR4GYL/AW5sD6WElFh+jPqc3SIoVoYk8RLnZFQHiGuj6pJvYsChvr4+w
PrrNdgVXJEIp4Eon4NQetJsIVGEozEH8ycNCbysxkbQ2RG24IeR8mJcEa28pAHWUZrfAw5J+mFh1
+3mDmOZLIb0PRjlW2BX+4zs5NxAeGyV0LnIBbiwAWb4uxAZybnY8aP5AlOB40Bmn27O7FIriXXzd
Y/zeQXX8RfJsc/hKmkCa1gZVGH8PxMV+q/xgV4i/vSOv+C3p8PN4bL6kJruCLilO+nT+ACtCtQ9q
1hg3yC4FvMjuN2vv4VVqjoHvYjbATUlDmOAZyY20vSvUCeeGzAqbHJvAufY3wTpGUcq1ADKlqxbp
ftgkq0BCSEUKWY14EW4oTh7uiuQY+C5QJoQjfCViSFZ7uSYHREic0iYFv4K16u1VmhwjbDINhBap
ZiAxqaQ6yCpchPSJQxQI3ietdT/D5gZlbBI2YVeBQmyAPFW1QbdjBeQSxU9ljULGnmzyfA8PiGzn
hrkmNwg1OrkmpechfVcALAhHkL4TG5Jpqrrk8XEpmuM2yQl9Uog0TAeXqnTvBiFs0jGT2oOemLX8
n68HZNORaHZABKqDQVBFxYpTtH1A1AkdIiFVJBD3yEa9jRXuGDcIhRbXKWk1N+oBqZtmqVToXLKB
DObyNlaQCx8hVtAUIzIGv7O2d3dFheRxSChVhHLh6wHZkKGaHRDgCHA6CtPKyOrgMmX4Fl0BcJuK
5+xvttk8rxC6gOwJiDaclCqd3NoVhE36qAl9MSctIUj/vu4KYaM3vExplzI6jfyq7ovt4RV0jmmL
YW8GzaAmuPu6FLb5UnCZUpkKK5XQWCs8tncF7EXCJX/RR6w6Qr4uhTtGZQqabWAd8Xd7UKRzQKR9
yFoAdGkgb1/pNsSyxgcEAQhtcui59IYpQvdqEE1eIVMG65tUmmO+7oqo+WWKEyKRAqxCQ/c/bAhx
QMhGrVwujEj0uDdm64De5DIF0ONkAFeA4Qrrn8x6N1YQMre7x57uCoL+MQ4IzQ14WFwS+kBCyAHR
XLKkFlD3pM9eY0UelmMiDm58mcLpDqgyOAdExX1CgVymnAwwYG4Q6bN7uiviDcm62QHB0hymP4V4
xeXfQ7zBNrlbUHiD3gjNxNsUyx3lBoFe5aAqIoihSt9tHgugB+hJlYJNLHqZDY3cxwPSHLqhN0Z2
BXUbpbmi+0Wmshs2uV8IExRrXjPSQNgax4paZc43vsEu93YFB4S4GSJEpgkA2uttqGi+EkCboLeA
ly4SluJhhmWEVbGhE1RtRD9R3g160CRqQiQBmAHoRR5Ic3Sfh0WGBaD3IrX0eCk2t3yzpQCqS6Q6
p1kIM404vB0q6AgFGicL5ABgO1DTfD0gG/Vvk6UQwDuGyY6k8ss6EGkVAfOyORSz0H1dCdGvNE6w
Iswo+LpfJIT7m4KPDwTMXL2KeuMrnGeC5jws7g8awwlEEo7IQcOUQKJlt9AZqGo1X4+H2dxszY4H
dGUyqBqg2ueZAGGRhBqpSinJZPf4ej5ccwiLTQElDfpErZLaZ6TxMD10sm001xWt2dOl4JtsHCoQ
CkI5g7Ts4JJII3A3VJCJwmWmW8p/ffYwoWQ4wlLwlVOAoAtzYFl71k9i8oNMH1kMFFfuGW9dsCrt
fMMLBD8KYDw0HhE0bkm1dncFm4ajw5pDU4yp0v1Nu5tfIJUoTOOKq3A9OmyCyMMAXEhiUOLWlDUv
026zkfU1u0EIEFCPXnCZg10hfh3wGKngybT+xKb4A1X8b557jFAvniu3vawz/ZIp39d+4UVvffj4
tpEceeHOL96Vo0792rXbnPz7jzti5MoIb+vBF2O86nU2f3zzAQ9feue1Xj7Vyw8vs87kcfLULasH
ys3bfP/Yx7Pv1QT7vmnxuHjc9sGjbQmMBIT9+/v54fudd7sVJb/19A+MHBjsPDXoE9+p4jtv+tx3
kwFv+7svOBnWL8GZbf4SncF//vnvfw2+/ircF01f5XbSYdrpy/NUXoz1J+Babvrc77PZ5BtrBBDY
9BWY+pA9dV6eZ+vdkwQ3fe5qpNTjd6/qmVJf2kdEh2+/yJeOzG+mk4cH6cVM8kt/bDdKyG88FZ3H
yY//BQAA//8=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sk-SK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sk-SK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Normálne rozdelenie</a:t>
            </a:r>
          </a:p>
          <a:p>
            <a:pPr algn="ctr" rtl="0">
              <a:defRPr/>
            </a:pPr>
            <a:r>
              <a:rPr lang="sk-SK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(stredné hodnoty sú pravdepodobnejšie/častejšie)</a:t>
            </a:r>
          </a:p>
        </cx:rich>
      </cx:tx>
    </cx:title>
    <cx:plotArea>
      <cx:plotAreaRegion>
        <cx:series layoutId="clusteredColumn" uniqueId="{00000000-892F-4AE3-8305-26CA5B52E61C}">
          <cx:tx>
            <cx:txData>
              <cx:f>_xlchart.v1.2</cx:f>
              <cx:v>norm</cx:v>
            </cx:txData>
          </cx:tx>
          <cx:dataId val="0"/>
          <cx:layoutPr>
            <cx:binning intervalClosed="r"/>
          </cx:layoutPr>
        </cx:series>
      </cx:plotAreaRegion>
      <cx:axis id="0">
        <cx:catScaling gapWidth="0"/>
        <cx:tickLabels/>
        <cx:numFmt formatCode="# ##0,0" sourceLinked="0"/>
      </cx:axis>
      <cx:axis id="1">
        <cx:valScaling/>
        <cx:majorGridlines/>
        <cx:tickLabels/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</cx:f>
      </cx:numDim>
    </cx:data>
    <cx:data id="1">
      <cx:numDim type="val">
        <cx:f>_xlchart.v1.7</cx:f>
      </cx:numDim>
    </cx:data>
    <cx:data id="2">
      <cx:numDim type="val">
        <cx:f>_xlchart.v1.9</cx:f>
      </cx:numDim>
    </cx:data>
  </cx:chartData>
  <cx:chart>
    <cx:title pos="t" align="ctr" overlay="0">
      <cx:tx>
        <cx:txData>
          <cx:v>Počty cukríkov v balení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sk-SK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Počty cukríkov v balení</a:t>
          </a:r>
        </a:p>
      </cx:txPr>
    </cx:title>
    <cx:plotArea>
      <cx:plotAreaRegion>
        <cx:series layoutId="boxWhisker" uniqueId="{AB1C6A61-BAE5-4067-A75C-64C515D24485}">
          <cx:tx>
            <cx:txData>
              <cx:f>_xlchart.v1.4</cx:f>
              <cx:v>aa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A14C8C72-11A9-4011-AA2A-1540B756E5A7}">
          <cx:tx>
            <cx:txData>
              <cx:f>_xlchart.v1.6</cx:f>
              <cx:v>bb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BBC86D00-27B5-48BF-BF3C-7FC5C52791BB}">
          <cx:tx>
            <cx:txData>
              <cx:f>_xlchart.v1.8</cx:f>
              <cx:v>cc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/>
        <cx:majorGridlines/>
        <cx:tickLabels/>
      </cx:axis>
    </cx:plotArea>
    <cx:legend pos="r" align="ctr" overlay="0"/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_xlchart.v1.18</cx:f>
      </cx:strDim>
      <cx:numDim type="size">
        <cx:f>_xlchart.v1.20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rtl="0"/>
            <a:r>
              <a:rPr lang="sk-SK" sz="1800" b="0" i="0" baseline="0">
                <a:effectLst/>
              </a:rPr>
              <a:t>Výkon na základe prevádzky, zmeny a pohlavia</a:t>
            </a:r>
            <a:endParaRPr lang="sk-SK" sz="1400">
              <a:effectLst/>
            </a:endParaRPr>
          </a:p>
        </cx:rich>
      </cx:tx>
    </cx:title>
    <cx:plotArea>
      <cx:plotAreaRegion>
        <cx:series layoutId="sunburst" uniqueId="{129ECB27-A656-42BC-9134-54419F039063}">
          <cx:tx>
            <cx:txData>
              <cx:f>_xlchart.v1.19</cx:f>
              <cx:v>výkon</cx:v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_xlchart.v1.15</cx:f>
      </cx:strDim>
      <cx:numDim type="size">
        <cx:f>_xlchart.v1.17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rtl="0"/>
            <a:r>
              <a:rPr lang="sk-SK" sz="1800" b="0" i="0" baseline="0">
                <a:effectLst/>
              </a:rPr>
              <a:t>Výkon na základe prevádzky, zmeny a pohlavia</a:t>
            </a:r>
            <a:endParaRPr lang="sk-SK" sz="1400">
              <a:effectLst/>
            </a:endParaRPr>
          </a:p>
        </cx:rich>
      </cx:tx>
    </cx:title>
    <cx:plotArea>
      <cx:plotAreaRegion>
        <cx:series layoutId="treemap" uniqueId="{41B2EB49-7619-4E95-A83A-DDDC6748E4AD}">
          <cx:tx>
            <cx:txData>
              <cx:f>_xlchart.v1.16</cx:f>
              <cx:v>výkon</cx:v>
            </cx:txData>
          </cx:tx>
          <cx:dataLabels pos="inEnd">
            <cx:visibility seriesName="0" categoryName="1" value="0"/>
            <cx:separator>, </cx:separator>
          </cx:dataLabels>
          <cx:dataId val="0"/>
          <cx:layoutPr>
            <cx:parentLabelLayout val="overlapping"/>
          </cx:layoutPr>
        </cx:series>
      </cx:plotAreaRegion>
    </cx:plotArea>
    <cx:legend pos="t" align="ctr" overlay="0"/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_xlchart.v1.25</cx:f>
      </cx:strDim>
      <cx:numDim type="size">
        <cx:f>_xlchart.v1.28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rtl="0"/>
            <a:r>
              <a:rPr lang="sk-SK" sz="1800" b="1" i="0" baseline="0">
                <a:effectLst/>
              </a:rPr>
              <a:t>Doba strávená učením sa</a:t>
            </a:r>
            <a:endParaRPr lang="sk-SK" sz="1400">
              <a:effectLst/>
            </a:endParaRPr>
          </a:p>
        </cx:rich>
      </cx:tx>
    </cx:title>
    <cx:plotArea>
      <cx:plotAreaRegion>
        <cx:series layoutId="sunburst" uniqueId="{D3F7143B-9072-4BA0-A1B5-EC909E28EA8B}">
          <cx:tx>
            <cx:txData>
              <cx:f>_xlchart.v1.26</cx:f>
              <cx:v>hodín</cx:v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_xlchart.v1.34</cx:f>
      </cx:strDim>
      <cx:numDim type="size">
        <cx:f>_xlchart.v1.36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rtl="0"/>
            <a:r>
              <a:rPr lang="sk-SK" sz="1800" b="1" i="0" baseline="0">
                <a:effectLst/>
              </a:rPr>
              <a:t>Doba strávená učením sa</a:t>
            </a:r>
            <a:endParaRPr lang="sk-SK" sz="1400">
              <a:effectLst/>
            </a:endParaRPr>
          </a:p>
        </cx:rich>
      </cx:tx>
    </cx:title>
    <cx:plotArea>
      <cx:plotAreaRegion>
        <cx:series layoutId="treemap" uniqueId="{E08C08A2-C444-44F2-A40B-AA73EE05497E}">
          <cx:tx>
            <cx:txData>
              <cx:f>_xlchart.v1.35</cx:f>
              <cx:v>hodín</cx:v>
            </cx:txData>
          </cx:tx>
          <cx:dataLabels pos="inEnd">
            <cx:visibility seriesName="0" categoryName="1" value="0"/>
          </cx:dataLabels>
          <cx:dataId val="0"/>
          <cx:layoutPr>
            <cx:parentLabelLayout val="overlapping"/>
          </cx:layoutPr>
        </cx:series>
      </cx:plotAreaRegion>
    </cx:plotArea>
    <cx:legend pos="t" align="ctr" overlay="0"/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_xlchart.v1.38</cx:f>
      </cx:strDim>
      <cx:numDim type="val">
        <cx:f dir="row">_xlchart.v1.39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V</a:t>
            </a:r>
            <a:r>
              <a:rPr lang="sk-SK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ývoj zisku, rok 2023 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[v mil</a:t>
            </a:r>
            <a:r>
              <a:rPr lang="sk-SK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ió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noch </a:t>
            </a:r>
            <a:r>
              <a:rPr lang="sk-SK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€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]</a:t>
            </a:r>
            <a:endParaRPr lang="sk-SK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endParaRPr>
          </a:p>
        </cx:rich>
      </cx:tx>
    </cx:title>
    <cx:plotArea>
      <cx:plotAreaRegion>
        <cx:series layoutId="waterfall" uniqueId="{1CF0D29D-F7A2-423B-BB24-277C575B65A6}">
          <cx:tx>
            <cx:txData>
              <cx:f>_xlchart.v1.37</cx:f>
              <cx:v>Moja firma</cx:v>
            </cx:txData>
          </cx:tx>
          <cx:dataLabels pos="outEnd">
            <cx:visibility seriesName="0" categoryName="0" value="1"/>
          </cx:dataLabels>
          <cx:dataId val="0"/>
          <cx:layoutPr>
            <cx:subtotals/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olorStr">
        <cx:f>_xlchart.v5.47</cx:f>
        <cx:nf>_xlchart.v5.46</cx:nf>
      </cx:strDim>
      <cx:strDim type="cat">
        <cx:f>_xlchart.v5.45</cx:f>
        <cx:nf>_xlchart.v5.44</cx:nf>
      </cx:strDim>
    </cx:data>
    <cx:data id="1">
      <cx:strDim type="colorStr">
        <cx:f>_xlchart.v5.49</cx:f>
        <cx:nf>_xlchart.v5.48</cx:nf>
      </cx:strDim>
      <cx:strDim type="cat">
        <cx:f>_xlchart.v5.45</cx:f>
        <cx:nf>_xlchart.v5.44</cx:nf>
      </cx:strDim>
    </cx:data>
    <cx:data id="2">
      <cx:strDim type="colorStr">
        <cx:f>_xlchart.v5.51</cx:f>
        <cx:nf>_xlchart.v5.50</cx:nf>
      </cx:strDim>
      <cx:strDim type="cat">
        <cx:f>_xlchart.v5.45</cx:f>
        <cx:nf>_xlchart.v5.44</cx:nf>
      </cx:strDim>
    </cx:data>
    <cx:data id="3">
      <cx:strDim type="colorStr">
        <cx:f>_xlchart.v5.53</cx:f>
        <cx:nf>_xlchart.v5.52</cx:nf>
      </cx:strDim>
      <cx:strDim type="cat">
        <cx:f>_xlchart.v5.45</cx:f>
        <cx:nf>_xlchart.v5.44</cx:nf>
      </cx:strDim>
    </cx:data>
  </cx:chartData>
  <cx:chart>
    <cx:title pos="t" align="ctr" overlay="1">
      <cx:tx>
        <cx:txData>
          <cx:v>Víťazná strana v okrese (rok 2020)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sk-SK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Víťazná strana v okrese (rok 2020)</a:t>
          </a:r>
        </a:p>
      </cx:txPr>
    </cx:title>
    <cx:plotArea>
      <cx:plotAreaRegion>
        <cx:series layoutId="regionMap" uniqueId="{C72BCFFC-54A5-4219-AC75-7097E69447BE}" formatIdx="0">
          <cx:tx>
            <cx:txData>
              <cx:f>_xlchart.v5.46</cx:f>
              <cx:v>víťaz</cx:v>
            </cx:txData>
          </cx:tx>
          <cx:dataLabels>
            <cx:visibility seriesName="0" categoryName="0" value="0"/>
            <cx:separator>, </cx:separator>
          </cx:dataLabels>
          <cx:dataId val="0"/>
          <cx:layoutPr>
            <cx:geography cultureLanguage="sk-SK" cultureRegion="SK" attribution="Používa Bing">
              <cx:geoCache provider="{E9337A44-BEBE-4D9F-B70C-5C5E7DAFC167}">
                <cx:binary>3H3JcuNKluWvyGLd0AMckyMtXy4c4KB5jHEDoyQ+zPOML6hF5z9ULHpRi/qBNsu3iRf/1QekqCAh
SKLKWFYtWaZlWgi44AWO+53v9b/f1n+79eezdK8O/DD72239+wc7z+O//fZbdmvPg1m2Hzi3aZRF
f+T7t1HwW/THH87t/Le7dFY5ofUb4QXpt1t7lubz+sM//o6nWfPoOLqd5U4UXhTztLmcZ4WfZ89c
G7y0N7sLnNBwsjx1bnPh9w/n6fzn96jMvB//+rB5kfz+YVoE8zD88R8f9uZh7uTNdRPPf/+w8Qjy
Ye+3/i894mrPB+N5cQdiSdvneUUQVSqpGs+LmvBhz49C6/4yEfY1mYiCJKoKFQVelle/fToLQL4V
Rwt+Znd36TzL8E6L/18n3XiBxSfIovK5t7+NijDvvrmFz//7hys/KmeeM/uw52SRvrymR93bXR0t
Psdvm4D94++9P+AD9f6yhmn/a750aRM1QMpmYeZFN80C40FcL+flj/97C/53ByvdVwRVFmRZETVF
opK0CSu/j6sqFUgPz204GYbzgbKH5uLtZ3ts+fp4x43rWNQPhG8L1VMHW7ZDtnn8SkdR8ON7Gka7
BFTdp6JGRUUgvMLLkqJtACrQfUEgAFQmkiJTwour317u0604Ggb2F+kGcr9/6L7AbG+5CZ/7Bm8L
15d36+KOH9/3fv577szK0Nn1xpVEIgBjgfKKIvFKH2eNJ4RKCiGCRkTaw/mVvA0jPvSQHvaLW57b
1UPPeGMLIYWSzPzZE7qYrS7P9qBzdym4BVnQBEWGLuaVTj6vqWNB3Se8JouioglYGn3pvTVPT+C+
8Up9xB8uPt7rm7/7xmB+UTuvlvIvFbZLtFWFlySeEkUSsOd7u13bJ0QTqUqoKBIsi562fhVnT2De
vT6E2a+X6+Pe3bDNTv/1hHe3ANJ5u1tlTvepIIoyFXmFwvBWHsGuioosUCprVBEJhU2+XHJLZc5e
5ucJsO8JXw3xPd17A/YoLWIn3LHdTaimKQTukgwrjdJN+Q1viwiCoqqyLBAFknwT2W0YGob2gfK1
2D4Qvi1wf/7L8Z1OdA24yddF+tc/F7b5fO96Hvvw5FefeRceMzYvwKMAkkg8EXuuFSxxKlMZm1ZU
Ca/yYm/zvpa5YbgHn9KD/lv3hQYcrkHat4X+g8ExvAAeLs/24PfuUlsjFKIKiiArPA+Qez6Yus/L
vACfm8oiUQUJe39TbN8blC9xNQz55kv1sP518VnrDF/jjQH9onVmzPNyxxJclokma5JEBJEqKqz7
dQtc25dkqvGUp4iGLQX8OsgvszOM7j1dH9aXjK97srcF6nU6D+8F9EDw5KRxZ7tGVJWwLUVVUHlJ
eGRkq/syQmFE5mFv8bymqpvbdgt+hiFdEfYw7d7+9qnI0YrmbQF6FP387twO6uLlpfkWPvL/aAT2
PPJzhOxWyO/GTJDgumlEUTTYe6q4GYEVtH1VlogIE0JRBAVG4eq3lzb+NgwNL7sHyt66ezFk80D4
thbf4r2eDa8fF3/9cx7Ob1dfeDfoigjHyjDyNFGT5M7K29QSiqSovCqL92mV1W8v0d2Ko2F4f5G+
Ft9flG8L4OfVBfvxPYzK2/leOLvbY/ObdFZGxepr7wZpZEp4SYPN1+l7tReRo/sESRZJRIqli+Ro
D8HAe1/91ewNw/7Ea/bWwLO65YlHvK3F8PJuv3SCRcz2+95VdBPlO7YNJZGH/XcftpE34zaE3+cl
GBCiooiiyPNqzwF4FWfDy+DxI3or4EUp//gJb2sBPJsgvwp3HM7p4jWigKwbNPnj+Cwh+wSugAT1
TkXk3ITe5n+ZnWGU7+l60OLNB/Pi93e/LRhf3sef5n/9CZNy7yjNf/znz++7FekIpSOHggBN58zR
R6YZNrkkS5QXJUVRtZ5D8BrGhvF99IQe0i9u4kcPeG/gfysjfx7uFnMZKTMBG1nkZSRWHxlsAsJ2
ikYEpNYoLLrVby/V+Bb8DEO9Inwtwiu6NwbsKkn4YlzuIfC9GxMNGVNNEbGraad2e9iq+4i1I2Qr
E3VRHLEJ7a/Q2d7zTA0DvEneh3n1PWCFbFxC3csm4RvD+cWw3M9/zVAAU+6+OEKVUd+CXKkK8SxB
Mq97XSh6gtelIT0uSyqcM5hn67G5LXkaxnmdeAPK+wKv51Kk67RvC+jnra3SuQt//Ke3+sq72MrI
eEMGo/ZFRUBO62dGUY64iK5TSURqrStsW/32UkxfbcPRML6/SHvoPml2PfzW24L0ZcsLuTVUynb+
9DSNwihYfeNd4IstipIG0m3eIV+627S8AtMM5U9yv9j0VXwNo/z4ET20XzS9Hj/hjcG/Ukkvqmho
0V2mzpAPQ4ELImUaJRLpZVWgonkB9ccC1DdyK3xvX6/pyue5GkZ9k7yP+OqDPK+j8bvvFegHW3c3
G5yHcd25zIomocblUY4U1yS1C4xDzKOKbbXI7sNlD2DsPc/Vi0CD/L8GNAjfFtDPVSJfR3H0159/
/XMWItO2y92MHCkPh0mFwfWouhwlELimdklU1MKgXvXBrl6CvC1TwxhvUPcgfr4keYPybWH8IMGG
pfbJzJ/ddpXou4RYIhR5U0mWO4/qcSEqT1WUohKoa3THCL0YyTYMDcP7QNmD9uELDIjpB5q3Bep1
Gj5VXTz1Izsqd52yAqIaFYDmcPUKFVDyIKmQ39jbWk8Fb8XRMKS/SHuYLj7A0y0Ev+jeGq7P1Tec
RuWP/9g7mWd5tLCxP/34bu/axoaTrIky9KsCxPstBOgkIUg8K0pnjj2qIf8vsDeM+lMPerQGnimH
eOoZb2s9PIiuYeF9Pm+dMNqpF033RRSqqRqSz1rnaT0ywhDgVhDl5FGWgArjnn7ehqFhzB8oeyA/
fIEB4f1A865Avdp9wYGgagqavJbtX/3CYnVflJGIRtXpfc34yha4D4y8yM4woPev8Qo47yneFpjP
FDBN5v7uW7zQp6ciVo3Mk9irJ0AOGRtW1DRJ40XUFfQTEduwMwzlA2UPzKMoWxRIb/wZ8emH+98W
lM8YVRNYyeGuCwKwK1V0SEsoBoLG3SwIQLuWyhN0eCBajYAmVO7mrtyGoSfAXL3KBmq/f3jBonr4
wbeF6TPbc1VfiPDMC77Pf2N94fNR8tkN1Hv5In+bPeov9OzDUkd1GQJp+N9Fi8FaGgQiRINtp6Hk
9aFMfflt7nXBFgwNr7qrFWVv1T0ZIl/d/+6W24PF9GTI7L9xuT0X8DmeI+c23+ViQ2c5ulnwH/Sk
IoPar2NFQL+LA0CPYYwEVFavBGYLfobX2oqwt9Sej/CsiN7densIk/5PrLeXxS8XeZHv7HjZIcOH
/B9cGBRVohdyI9WLRCDiGBBzMkEc+XGNzr1a2Iav4eXXf0BvGT5lNPXJ3tZCfL7S9gC98PDfXlCz
r1BjdB+dkjz66FCIpSwjEWtqDFFkpIBVFTpOWQYyVr+9VGMvszOM7D1dD9BnK2fvSd4WmM/s2hMH
s4wwNGfXikKhPALCKopfO8/m0Y7FRkZISlZUqgq89iDSlnBuydMwpuvEPWCf2qnrJO8G2Mvo558/
/23n21RBqwrcFxnhfmRxN6slYW12BdFdrwO6pyTan0iyHUvDsK7RbonqGsW7ARVl7Oks3PVeRYgY
VRbacuhXL0Tc1TWjNJZHawviiGh76GV3tuJoGNJfpFsi+ovg/QAaOz+/Ixb8fa+Lb3/f+zTPVqrt
SfPudWoVla73dRZCv2EF+xVRREhgVdBE5bHBfvVK5p6Aeegp2yI+RPtuwIehcQP4dxsQoPvdTCAR
hTOdBF4MDFmzpGAsq3DSUG+hokwWxjTSAesBge1YGgZ6jXZLeNco3haoz0Z54HlGKLNYfdhd7GP0
nkgE9ROwqFaj+tZBxT7u6tUxYwLQS0Tu5Wu3YWgY0gfKHqBPRXke7n9bcD4XRVlEGXaJJRJyaD3X
BMT8xW4uTC8hhxgLMu48vCHkbZHB6dnGL7MzjOQ9XQ/HxV+fnNt3T/OOsFzk27/9+B7stkBG3dco
5CmGBiD29ahSGd4rSuC6kBiSdothbavltHR3lpntLbh6AtmNl3odwBuk7wfnn/8+++vPnQpg7EoC
rQqfFtXmwqOWISwA2M+AGMk85Ha6ZtB1rboFP8PYrghfheqK6P3g+Q1DirtCmQgd3bt2fiT0cyNI
QTDk5XGJKnYuAlK0k9MIPz0a4/MKvobx7T/gVTj3id8W3rD9npn8co4hyKh6W22j3dhQcIVklEBh
BAcm4/KP9C5RkNhAtbKE1rBHMaltGBrG+IGyB273AZ4c/vJA9LZAfdYuZrP0bu7uGlSCoiUVfdkU
adB+RgreDsGELthT6BLrpqg+pIaXmncrjoZR/UXag/Up0/gXwduC9IV9mjrIMt61O1a2QBIDrtED
gg6QRz3Z8HC7KmSRhzuEqStKLyJ1vhVLw6iu0fZgfX63/vrJtwXus/v1aP7zz2CW7rYcEU19aOrR
BLUbeQpoH0eQIZsRl5ARb+yGXq80wHLDbsfSMLZrtD1sn9qyaxTvCNaT+V3r+LObKN2tKbUcUAzU
+G682kKBrscocHoEZLGIoWvI/SBFsAns1kwNY7tJviW8m0TvCOHzKE5nd6sPvBvbCS0eKGtDBEoS
H7k/iCPjCAnMxwDwEnI/tOf+bMHPMKwrwi0BXd3+nqBcngGzSyyRakfHHZVwIgiixP3JpZ3JJCDR
I6315a67svca41mGngBz9Srborm6/x3BeZXPUmR5/vpXcROVyM4++xlffXoPQdAQyVmEmhaRw80q
GcSINRHhCdRPLGaT9YqzXsXZMMCPH7El0o8J3xXkaRR7O/d60CMNTxUl/ioatTZd2S7Hwz8U4XV9
PatltjSirvItOHoK4hXp1tCuCN4RpJ+Qg4/KRccW+kj/+nPXQwY12E/IympS1x3/GFylc3vuWy0X
xXDr8vmVvA3DPPSQLQEfIn1b0L/g8M7S3GkxyTHzdlzjiJIaHK7GI3uHasZeFUaXQsCom9Uc6keo
n2/L1TDem+Q9pJ/3fDd++F0BjYPkfv65KM34dZzJcqftxqKG/MbZADjsBRFo0g2WW/OWgDeK5tbP
99kU4eevZO4J2Iee8ir0hx7wnhbBUhb8+M8dj5/rEoUYKIjxoAK6utBAsAk9MhIIV2Lq0dD8k+1Y
GgZ8jfY1MK+RvTVwn+yqN4pw5i52N8yh+d1OLXFkAwEeRgcueuf71a/oBIMo75ptMZeMUvzf5t5+
FWfDOD9+xCO48WGe7rZ/TP9ucD93cKjqz/+z+yEoKLVCT8wisdRv5Ox6/zDfXcOOxzi65TEx6zbb
ljwNY71O/DqU1ynfDb7oOd75oEH4WahqxmhvdD89OuMHx/BJGH+CsGbXcv3oVNwt+BnGdUX4OkxX
VO8HT2+GQ5t2Kp7pfpcAhof81BkgmD6GgXOdAr4fO7i+Wa+2YOgJRFeUr4R0RfZuMF12Jq+03i6s
6c5c7ibJIRW8PINh06SCxkVxB/YwMsXdtItefeQW/AwjuiJ8HaArqreFJ4YdPnnKGmvynRe8EjQH
qZh8AIn7SJ8iA0wwVR8VlMuynV6+YQt2hvFcEfbwfOr0tNXt7wfIv/737G63whZnZCHhh3NvFkHn
fu8m/FycNq909VVwd7stvJIKy1DlFvwMI7ki3BLJ1e3vB0kj8sNuYn5xs2PvFWleNAIh2bccu9wv
X+6G9oqos8Kxdzih/NFQx+3ZGsa1R78lvD2q94PyUZMVtx5KI5c1xItJYqsdtAu9qu3jIAsVA8I0
5Ha7Yy029SrOt8TcMDQP4T8Dc+Jezd0w5sOP2RL6YeL3swKOnTiPFueS7504XuH/+L7b8zHQeYJm
TtS2Y0oRck69Y266o8twAA5sZRRsIV7VP5741dwNr4Dhx2y5AoaJ388KOOlC8DsNUAJzHFqKalic
dIVGsV4GCjobCl3E9VWlz0riLHX2FvwMo7wi3BLX1e3vB8lTNKZ0syDLaPVFdyPDJWSJcXq4hBNp
uxzTpgyHiIcqRzEezsOQMV6hF43ckqdhRNeJt0R1neT9IHtZ/PwzCm7mOy+mRLoQLi0OkB8+yKbr
00ekGblDARb2alUt9+m2PA1Du0G9JbYbNO8H3OsyvcOppzu3s2FvIZ68mnjyaNt2jZ7oVUAhLUDu
7dotWRqGdp14S2TXSd4PsMuQx05jjxoqJTGOFftRQB82DKZNYdyFJhGhQpsvhmegkrYXqNqGoWFM
Hyi3BPTh/v+/0XySu/VE/cZNH15ZVQdEeBS1dlOUlwdKbQKG8AbFASZo/8QZcctu+41gMSbrzDyn
t4Q2GRoG7OqBcuPu3z/8uuBkkR4VYZ42enQ3x5Wjxcv1ps394++9P2CcYO8vF8U8bS7nWeHnz117
mENozPLZKMydvFmjfP7q4iWtedQjfXaC1PJDHtz9/kFYHIuMINEaet2TNposN45b71HNZ1mOx8Bb
gbNK0FqymErUzVutYHAtrqCxE4XpcGNxYNSiHCOM0tz+/YOEqXb4efTuSnCCUZMBNZpFxf0lRK06
s6ort1v0/a7eEwcoN1YUPnyU+3/vhUVwHjlhnv3+AcXUH/bi5X0du5jKIOKsGySZuuw/KnMVsBff
zi6d0MLtwv/is7Twbals9SpKDadVR1GYHxdaMK7asmWWVRtWLF1xtDYCIZziyA2bISvF3PA6LDJW
uPnEVb2YuUJ7AYvhyGzomJJmFBfiZRUEo6yik7ANMkbc+FoQrVnJe4cEp/6MZK/RpfaMkxumWrye
+9yUyPatZMWaLmlXXiyfqfRjRqMDLz7lYvUs9+svxKtFZsncSHD4Q0+NbT2J8s+1UBpOLN6JbXxE
QvdjxcdnnJRftJ40lvnqsFXaSc4Xx8SyQz0v4njkkZKwJrEdpkrecVAFk8ZTP/K8fRKG6ceEP5Hz
WjdrjXl1Pc1alymBp8NdZXXsjeO8YJxwRx1pmhbXjeV/FkPhq+yq55Vdxcxvs4jlSfoRE7Cvskid
2GZ6blXzUE2/RQWn16ms5xYem3qz0qmPeJOc8InFhFY0SvWOD6KvcUwOLDUYkUrBZ49YFdssThPD
t50Di1jfcqp9MjmqZ4CR1dpt68lGqZnMc8qRwKcjUjp6yhGemaaZsVrQDomoMpeGhlLf2gL95iSn
SZ3paiwfu8T95qvtlA9JzPKsOGwzzYhy5yg0lXHqVweuJR9T0TFsM7uk5Ex1jwP/U0K+OprGbDEZ
OypliRsZQiKNFLe+xkS9SWWFI84UDI13p1XpnlWNcqDFdc7axsGHl1qV2cQ+43P/E8YR10xuwq8t
yW5kKT2yi+ZY4rkJlBpLBGIklmMUWsnk8hM2jTNWuJKF1Lsq3GqcaOkFFdXrBms1lutp3iqHjvRV
kvwzLQ7PA+GCyvHY12pD0oJRUJjKxBUTnSapoZrf4vAm4cpR6k9c90bKTMNJPgfhtZsctJVmFP6X
ijfHUhswtxGPZHleW7dFMrflRm8VkwWiZWSmN8X+ZYIg6E5sykwWG6wwflyFLqvUkhXxbUWqSe1n
o1q5ccxyqtneWCmiu+7Tksauda71D4OgnUbaVaIRo5XiO4+LLoNaPuJryciofJ5QV0+DkFGVfAo0
+Q9FtUeBbBskPg7C5kRNqyOusD8HSGswWbX+IFhimerpAkcvvKSc+GaoMLcCn3Kic4HGSlUy+FC5
DnlrZqr2nHDa2K6ricfXjCfOYcZnY6HNp7yXMj8rjn0S6mUUHdJI/ZR6hUHFWtdsOjEDZ1QU3qkV
kVFKuFOpEY5NfB9qeod1GZ+IlmDYtvQplQJW0ZypXGFYvvy1TcqR5KTjoCyMNvnq+bFRK9q5qiQJ
s/LkxAqdYy5tpmIpfpQ1N2KJJRmmqZ7LmjjSHPXU1qwLTziOtOKkRYUE4xV73EqOzok5yxvPkH1/
HKS1zVLLp6yNpCszp7pbVCdcWAN7a9Jo1pkXFqchb58KhdOyIg0+eXKsMFNTABqdN0l6rKrRRSuL
DnNdXtAjPjtr4vTGF+WR1loHml9f0Dwz9UgsfFaK4jFS+cwnEbNjOoptb4KPNJbjiJnKcRGbX2t8
+8j2DIE/De2QyUnuMLPJdJk6oxBSzFao4YjSWLDPqpjqqdwylT8N8EUtzTuMm2PN/WZH8YirvoVm
dUq9ZqQBVjkPmGxe1Gl+qJDz2CKsEpKxGisnUUIOMDPPILlmhJ5qWBBQsVxdWG1QMs6yDa4p9DBt
vpoiObDj8jMf00tRDa9sVZhYvHPhlsdBpOiazOvEq1jucEeNf1x5Hz3OPUqt+iIXHM9wqlhmXItF
r5VeJxUY4c5d69DKsolXlYbVBCNEFFkZQkhZMSsynzXBbcrZjJPvrMQ+rJr4q5zQCZ8nESMWV+uN
oJwJljyqW8XgpeLY490TWtfMbE9d3xwTJYGe0M5jLi710HIZbaMRF1smi9JKNqzcNygX3KCg/aJs
ah3OKuNpYngqMeQiBFoe5zDfpspBYcmXUiWNizo5oPWXrAn1VtBtB2LBFq6KqIJ4xqtLXKw7Snap
KcVZpIwUfi67kp6LrnBQ+d6xBq2gmqdSUOqebDE+jCgjifvN5Zuxk5W6W9GLigdQSs4fqqapO6LI
ciuCEE8KyGZTNBLh3OUvArc8tINcz2nqMy2ObrOIZ4HZMr/gI+Y1whjBnMhQmj88pxqhflcP8itO
UHKGmMskFoJDQmxDS5Mzp+AnaTmvPP+L0EafaCO7rBRC1ijYjSqkTHzSqNZxADWqmJNWKUZ2Q3S1
us3KSA/561z5I7CuMCSTEdWZVGI28RPyLaq5Uco1I7UF76T9lFbUqFuik9g9D+380OTEE60wjaya
hISfWGU7CjjTqG3pwqMqi5tyWtR3ce5bzNUkm4WSxnxROTQrSS9jbeQ77YFpxQdB5RlcTY4TvhgT
0dFzLcYbBbbeptp5SyKJtYU09jRnzIfa11Crx6XW6pimcdJk57aUMCezP5YJFj8NEt2BJFI8kjA5
TCZSSC7KItIYX6aHkhhM4kA4bGzZCEJyLgvxNJRFnbfUs9i3LnjBGruxo7daeSyY8jhJ+WuOJg6T
nHoiFsIhib9Qf1Rw1rjx8pNWcw6KID+1zfB83XbesN5uo7hJHcvOl8bcwz//cR0F+O/CmP71x81/
guTe1u7M1Y1/PDKgV6Zjz0Re2eXLqW+9i6+zn7tZQr+t/8yG/bx+MMcj03sxhmhpRKPgieLg1Ydx
gUjZ3hvRShcYhvkqKkRFZr5LDf4yotG0gIFkOIJEFXAQDaIZv4xoHo2+6HdQpEXHr/BhxeIGDHAe
BoxoZBkfGdGLKg8qooUCjRQiv2lEOwUNiWiGOaSMcwSTn+ih0sjMUbRsEvESRB537BTVuPIzJkbu
qCXieSS3t66k1oxT6wmXSeNWzAq9DsNJ4cYHpfYNR6uMKtO0xibmqhmWZ+SEXidtKLHQgRi0AiHA
wxIy9Wx57DqknvBtyIS4YjblrgrPGScqb4SCcKKa2rXHKwckVf8IooxFdXEgJALUMa1E3a4/W45t
yNalUgijOtJOFXpeBmSa1jLzAmrktSrrXEmPc1ukTMriS98LjRjWcZ5a5/AupmarHgeKNA1K/k5x
yAXfSN4oUOWzRshOaV18zlJhzKfitSgdp075uZBLSDK7uatiUXcVxRBN95aawTTxLXuq8vGRlpkH
YRWO5da9Cn1ujGgUK0h6JPD+NDRDfIKbxhQnRLF0r5CPrPTYC+yEaSYdV6Z/oEjNjDauzgtnLa/c
NHwySiqRZU45tR3+JufrYx9GU1pK13YLHdyYx1HdTIUkgDwqY9id7swhxAB/Yy7MJrUsGjZkVVQR
I/I+RT719dJO6hEMHtkwacWPSl5LT0jMmxMSRrDYiiPfJHrkw7AoVKPI2oTVjnaRxdlUVIpLlQ+P
w4C3mVIkupVeaiF/phbnNS+MPMk+iCj5YgbpTVIph1xgTWtSeEzOxNywI1/3SXMtxM4oiaVDyS8O
ZKk+D4hwoPpTOzwvI2es8pKRiJVOXFg/dmC42qkUxboYp+PYgUkShV9y2h56iaRXlg3F5YzzqrhU
rHBqWydxaTMxtWaR7EzExhwFogc/x9Zzu9E1lUWEoeZUN8vI8Avvs4i7Van+6JMbmiVHbaYy08qZ
m6lYNTmruIARIWVeaVsTO8HC0KRRA/kZFNY4qz2HOU6Aj+ObpwpchqydhJliuEmi5/GnTIHB1Plc
VmQfWmI54hzzgvesc652DMu6w7+SguqFzIUsI91jsnSsePwkaOpp2tjnWOHnVqOeJG3A6SVnw30V
wm/UUa4o7ChfED5WItS1Q4qvnFTBQsnKgJUNr4flN7U5E1tt5qRuzkxVOo14tYKhQoXLFJon8Wk2
5kXPZm4SpayKpFM3rk/C1up0t28zy4MToYlj0bo2488eb04939JdiWe2I5x5QfA5cSAbiqmc+EZd
AB1fYXYlHSqld5ZWra7yE8e/rFzvoMqqI8VLdA9ar0qv8qK+Lfjs0LMsWHGFhi3dFtNagoNFLeXC
DFqfZWITMbduVCYURPcIN+Kjsp0QsTaKhJtioroRZzbcjEBFzVFxWEmwTcICb1rULI6lnIlqacKx
h4UglKURCdJY9ALT4Plk1pr22CnIheuo6aEJr0OI3FKvaGoagqtM60S+JGoyiyPhSJFr88pL6pBx
fC5MkCu6KSJrKhXuoc9xhpyqnwWl0gs3s3TNsej07SvNjejaKkGyiB51+ZKntWUXhpujCewhVfdA
s4w1YW4ulKSCtBsCS91QMEToH9QkRUBRwnCT5XRsaOWVmtT2MYZVkDCuRkKDH+I/KyWJCnKM8kQk
EoVvi0T7q5Sk1GX14o1QEzK4GFem4UhHilkq3Rm866GmuLXUtkxhrRMvDllqpuGBZSaT2nWV01jg
r93I1SaFR6rDJE51NfDJaaBUhlWquu3l2qkoVNzYp4httJEXTBVfunY8VzmuivJLCoEyipS21p26
pdOCC1v4jFl+mkFl2XWTH4UcHCo+dIjhUyU6I3g+a0tBG7WBzB/SVoTrkTvXgtfWLIAjPvIl39bj
2qEHYtJ2Hl0ZHYzVpKUHSV0d+z44SJvqSObKUi9yLOEwEdtR2Igeq2oO9EohsZw0/DTwqiu4cW2Q
YENLZmrEpRgysTFoYR4GjTbP4ewzL0k8PRcu/axSWJ02KXOod9S08dTnrU+eGV5IvvvJypxOKkim
TnJZTxOLh45GXKUWqJESoWEl7kZwLTf1XJIRyIFznFLTP3Hi5Niy5MSorMbWIR5NVnPClayaDGbr
V8st7ny++cMSo9tCDEaJF5+Ymj0NI3dcBdEJ8fPLIgiOfLs+SrToo1pC2PqUfrLc6GOcqQeaWtyK
uQzvwhbGvp/LoyatLR2yu+Sbc4IwGXPMtIJI+mI6zmXqxzkQ0gJmJbd1Ti+Dyogl4TRNHNxYO7C/
c8dkglmOTIGUo7oZK7bG6tC7pFJxRqTmYxFa4yr+lHNtygrfPCtpdJ0qVK8t9avbKJ4uJ2muR6Y1
UuUyHBU+9JYSct88s1WmZRBjFLFz6IgqFJqDwGAbS3M5EpSThOMOhdK+8mxfG2dN7TCtRhCIKpww
pgHns0JpJJgd+SSQiWQEpt8w2/R0MwiVSZpACMP9OawShZ+SMImZ5UicYReax9LCDMaqbRkJV1zL
bZN/ktL8a8uLhiqnF3BRrnwrzljLSTqf+rpa5iWiCbAkG1oJzMyCkQQXu1Xb4MgLaw7hWS008rIW
jEaqU5YKVsQcTXaMOM4++kmo6a6cO+PSqm5NR8sOrQRxMoR7mW1picEV8ZcIMYGmoiNCc12qBIdZ
QhAbomPDTw3xIonN602a6qbsHDVUc1hkIpoRZGWuJ8KJw/kVEzw/ge8cHEu+zzOEzESdhlUL25R+
o65KDZNrbKPgxXEY5tpYieoS6la5NFNhJKQw2Kw6JyzyvI9BY8UTJ0gtvabWWZgX4N+SYyZaTjCW
g5jTA/5AaSvzMDT9ua0qF67ocBM7s+9oBJ1SuelZGDQ8a1SEF1pBY24qxhPRk75kcZ0wrgKuiWPA
ck2xIGzJL0/EuB67UiHoCm4Z8YXNZKcLNiqWNnJ5jmNSHn9NECTV/SaZ+o4ANW0V48wqNZ3zeQVr
J2aqXX+sWu+u1GJelzXY8TJtsBNodY4bgYlnzqga2cwztZo1RJmjxg6WEZmFNmIS2AoEksY/40ma
MpET7XFE1KlvpWSCBl1Pd4PPaZRLUJYNI8GXui4SWJVEZqkvQ5xy2VTwYO9YquvhPW4KlS+Mwg2q
Q42oM6HK6pFqV57uOPakRemdkat4n8K1LxtfsUcO19p6mSX1RIhF2/DEErKM+P6E+kYMu1Dyq1Fu
e8ciCc+FtuRZyZUwjGqqN2JOJ4rq58yxU0a1XDnKPGkqaaZ3oqrKqBZhxcEsTpSiBSARk5rmkDid
o92EV641ylW3gBQg+PxOZLG8wJJNhDSZKLnFqgxLyZEChWUUMTMTcSYalf4oDbWcAc9TzWsRzWo0
wxHcTK8FGDCJllHGQYQg2E1PQwFiv2qO4YufetU3vspkWMUSi3Ot0nnVuwgEhxwEMGSZaUsOi0V6
6TWOfZZk1JvGVCsPGxEhS1OEkZ7z/GEUevFhiR9LrNTRK6Fglm8aEu98dZOsZKp20bZRgz9Oq8zT
prHs3YqthAgL9qRDbAkxuOzazjKs6SgtGB+E5bl5oVmXxHXNactDmou2ayRqecjRFG5TariScFwj
O2JkRQiT14tkVjmV3vrNKaz4c5+G5tgqXJGpbewxHPRpjsWpKLQS0wRGoV8tQGWIVKh0yM//x9GZ
LceKJEH0izBjT3hlrVWlXbp6wbS0gNwgM1nz68c1bWNtM9O3pSogIzzcT1TxyFW51uyONpiHWOff
dkMv/tZcNuuGpQ4XUcSD1XfjiFAHXbVIRo8Vi6NOCn9dVuQxAxlUxQS9dW5ypeH64/SFoD0vGtbp
3MNPz9oxQdttu1syiKO1SIrGVvg1acgxciWpo837GfY9Kt0VhrnH8SxJG7PCJR0Kf6f8ysy0Vm5/
62kzl2MiVZYsDF04DHIxu3PutWxGm2Mc3W376vD+dUNssbWYaGm7VL2QbrlG/ffE59I3ei903BVy
52GO77gstwkOpJzHPZNW8kM49s/wskov3Q1my27MPM5sNsUjh1gP/5MdvHw6hXGOU5ePRH9ay23l
hH3N2viznby4IkLgwZJx3kwOz8dxqZfAQQTDXVaLWA6FnkaY6IuTR/BNMVA0KCV7exebRJ31+hb6
JnywyQtKbZqNCr+LLymHDMFZBUfVIdnBZGFjqQsPj28M5wsD7crqTqIc4AsCC583ouxGTYte7CRP
m9UWjsCAxbBCWLCll9k22V9/51fHlGi0fpkwksI+RhGiXpdvvWJZqOe4ZLFpi0l7DUaBdj8vqhkK
08MBHdMwj9jKssTb2wxTGS/ElJwSF9YahtdnTc1P7zcmb8W8Zg0s+YU3+o4s23MTUy/Dew/yIYHv
ibGfq6jyaPozb8lQSLE0eHr6r4m7H8Oyi0yz0dz3Vp06mKPMzJBoZvye+yjKiR5IJqf1S64OzZ1d
0arDydfu9uOqKD3MnrffRBTh0Z0WnYUtQWjTNUXDR7cOuUhyvjEcIHvXagweDvfFwbJhzMJkSIp5
HtcrnYY+j3q4BrJFABliePZzbyr0oOW5a6MbAqc9s3hMHLGv15GSN57u+mhdJDNcpU7Wmeh5D2Th
ePN9J+knc3BRX/dUUFzavbB+XC69Tw+jN32QVP8si5F5Q5A2LC1KRN8PRWSNV4uefvkweLI1nbrK
l85UNB4OtU1dUkSrmcvJb2ZkHzMKYGvbTMVOFnXrt8tHOPI+OW9N9GtnWrLeubNx+LK1RiAIwuTf
G+tmShm0NMz2KVM169GjgvTTH4gsAN4PZUweFJ9ojjSF/z/7Zaw0bZzpoHczfLvSQxhD6SXmy+D4
faACLTjDr036uMNi94KPLXnj8d+lvUHmUvhhfveh5ucpvHb79yiuUXQb+P0XDb8o/0y691XfW+Hm
AcpGT+vJwyy+wgyAoKNRFqrPBTJn0Daj/vfYvo6ky724XPkPso7Vu7lJIdI8EJXns3xhYdbCn47g
69jLNq9nl+PBoQI/oM/cNkYcS+4toiwHUebQqjxgj7qh2eTa4zAGV871nUn2A1mjY8eWek3fEThA
at3RuHTxM9g64N1OONkiN4rhziP9ndu8PRvpw0nwS3dJqshX1aTmgtDPaVcZtEmx+LTs4w0+s8pi
7yNY6q2pSftFZxQu78Mh0J3mIY147vfQXcNX4l5VuhyUd1OPazBC22/38wRLX93cHYFvPBRhs1cT
HEAiXuTS5qFAfIfxBHG+dd+WEApURHnsdI+4UzB8aCFbdp25kzM25ZVND9q/W7XJ6HykDJ35rz30
2SZeCEwWzwvLhLzLdc3WbsN5rdT461oLue4/9imrgliXqYSBh0YPecPlXOCHnYWzHIYI477xj3Ky
x95CVEDkdbEtkgk3BskabfYsdu57Cv2zP6lH3+bTffg7YIpbimYu6PdIx8xn5bTWyOra+bLMOe/K
hhe2LaTM473wSTWScqI8iwo7H8emy5YVlemlSUtP/am+wLu4caHh+yMUuNJL2OXNR8yy/pEjYlQ5
n2vDTn2cjYhrTTmMQ04vyYN8B9EgFzhZZdrcWu8as8PeQ8jJerAlcw+L8+nponPv3CRP/BNiIWUq
elzjM4uWbKDHBTXblIlIKoccF3hyw+vCISKvC9Qn1Mrk1Bg/sgb6zd0eB6R/+zWwa9aT54GexHpR
uE6hPC2q0F7RSlz8PHKuEAQmzqbt3MfnZXsTn3hYdJUsL9H4jNKqedXxqhG1YodAH8auACeB/v6A
dJZ3zZ9UbCdMslUQ5JJdZoNJr5C2SuzN5Sfb1tQUrV9rtGlTKfXT9jkJ/6MiD3w0wxK3bPSLzrk1
BLNE3rJj/wj9OIlc2NyHq2lL25U6frQ+MsdyS1Z0jou+qE//lOjMeeL3y43Pmf6HwtpHmUHDnfLY
5ohtUSTaPW+SMwzeKDoonbekcjCQ+Jlycwfu8VCi8qa2Qrnu4rKpqY+rVYQP8NFWNWUz6JKt3NIr
UQfT5YTUMT3E8mzsQULjRtVOj8Ne7uwUNSe6pOjTxerVjXdyCUoV5hdlD0J9r8MP/Tfehv4gVeGq
bLnfwyx8ifw8ACkADeLow2LKKCxlc+U7is6FrGeRPrk8zfHLWrctmH/CY6XMF/PqdS324WdEx0bt
SB56/hQ0U8bk74r7tf+9KmveOaxm4Z/w1LEJLARQFAvv8Mn3au7Dn86m+xgxs8zmD2PgG2A2qvD8
4Yh20zueM71kgh63qgFY0RahOCOKEhIud1g5eDXyvNojSepZAPjJe5XT7UncGZ0NmJrYk50z09yb
tUii8xxhIKyRMgv8R9aBLtJb9N33OYuz5NQidYbAQaZWYaadnAISXuqSIGlbCh08Jn9/R4H/1zal
G2UJImL0/s+mvUYeQrlycI/J9Oh8M1Gk4h9QA4i/CU+wKoJ7vt21r7Cc9XeantRfdI8noCBdpppy
6HLTlEBM0KB5ctic057kKc/j+RPnPEAMs5WdOQUS+XFp9YHM2d4f4zGPt1IGObPXHtBRcltY1euM
IK35nsRjEp00LUGlaO+yL4WS97otxjTD+K2ge95hnfS/qB3Dq4DC15UL4ephkClbelRrgRcY+Llj
CicoZpQX3H3AOuYSy7upL/bP3a99DpiiSBOaeSjum3mI0ppNFWurPnUzKyqIjDQq5z4f7vDWcG9j
UzlR+QfBxNW6QZdc4vmyDvUwnuOtz0c89s5LkNYw1SBcEWZOfemm5R499KQCaKJ4PQX3Am+7RbZ5
ShNotEp84sax8Tz6GakAF5XsEZgXzpGzV3KprTk0kEcWoE2J0986TyNe8d7c7RPD6HcFe+JyjKEF
MYcOxULWsX9iwcmm9a5f0+SI4x5PF9+7JsuB1QMr0wEQSJbQ8+o8eqjVXf+I50fROJude06hSren
NHj1/eeEFFu/l12bHM3rhGvpFwG7hD6iLYQPtZFIhwsm4FFf0CFwSOFDMDeHzUPTU8gK/c+N79iH
Ciq+vzJeDtB/LF/rP2oN0ZtbOO6TUFUz1DPayl7aoMX8cFROiRtC3oYh1xYlFbUsWzGsNUV0CMwZ
/4s/ke620DyWFZw1gx7TU6BZlRjy1cma9cQgrkKEM8BqchgnPDzgaOz+WYHMghMQwjTKJ1R3+Pcf
/m8M8SQzfyqG5SqmW3dLvVzD1ILkBbST40hBSYxugTkhwmRLKpH+THvB6ZOmeTqUi85hJzEnc8EQ
vDEChRtkiYQEPHi2mJJsvy5+QdjFtWUv/t6749y2qYQqMt4RnXsH3xP/RFFJl9ogxrC52AovySp0
3e6BdvfardyhFkG9zjQLhxqFd+fH6Z75YCRyLwvjuz0qUpYHqhQlxZtOawRpg/OmbDk2N989kO1s
nVPXnmn4u5jjHJwEP+xRlSLk8R5kVw7eAxQ6xG4xtt99WOOYORvLHXnDjW4E6Kon9B6DvjyVMIIx
g8O7AdrQFWQ6ue7BHc5ovg7aHzmnzXVdPpXBpT9SYC30Yt4ouwwW/7xa9DFNbuytcR8KYBqAsWZ7
lEewRMNw9zdWxvYaxYd0qqEDlu2Mt+04V9c7OvNJ7yifdUBfdhTvHSNzvn3jKI7Lmg1pzkUV0zun
q4Kx3N7i5Byq3HvGtdj00SDBoS/eXg2mQvyCN+RNZbt8Dchtcbpi2GjZzA6o1kGatcHzwI4N/C1d
oeT6TYmOje69Li+eU/XtNRSQm9XiVHhLs662pIagGfArdKFDnICyo1XUoJBehy2HgTJWPqjH6BiN
xeRlG7nODEhGOYUvnsm/YPkFFnN/zr/Rc900nxD1yBylh6M6wf8SOSLSZ7gwqE44N2i0OCFQCJ73
Dag1l+tdu19H/xEqNhPxk9NeIvw3eBEzr2V08GiF2Dduj186wbCZL7du3UoF62+Cy92xGx+OS3SL
k8sYHtSH2z6ZLTPgLNVLOFaeeerwy9nNBi9+dNfCbkDxgnNa7sEpic+wYyDXvj113cghTu8gr6BN
+JihQcfrAQenX24j+sB/LSqx+s9HRfWO83Wswg/IEweHbMmBFOH2NifdnjUwSHsOpkMbXCWGR/8Y
OncCUzlMzfE8hKcuDEtMlSMsrfYCoMzDVeYl9Z6csYCxqYYSz0i0vy3QRtNpd0oRVzDYAYUB7FzT
3EYlrihJkdHlQYNS/yeh9J6C6CuA32ReAfbFHIQtO/HRTaXEH0M/WcCfFuic/SftMyScjgfS8DVK
r4EqliDHc7xUq87SCY3/NMtasEO4Z/1rCIA1xHCBKl0S8w5liz+FFyMe0aH1kntuwYMMQzyMjtSB
mfV3v0cv8/FvqGy9819DeLCXpWBrgcdNf0N0bt7+q/p5hIIMvyTOzOqdIB1T2GYcnrg17s0N9FwI
v/LCG+LnBobTWkX8Wf5fkSTmsf/cd1wf3LvH5jg/hrLoZbG+du/4YTaPphKPR/xJRmTAmcsKwbL9
xX2F8Qzu8AyPDj2RNjd1R74t0uPHps83uJ9Rsc8FL/YXgbgFpfYOkhFDxlCPI/1rINt4iIezoxEM
kA2T4KOHGmI9BcmbVu3Cj2Rps2FeCzGoMgnBG0MpNL05/rGUUzlPCGm59o+bk5S4Yh3Qyjl9COB3
SW/S+Bw/fpV8RLm/96k5tqLRGQbEOf3zhY09jlFcOk74Av3V2tw7GozAaRYDkcrG92B9auyR2Rw3
D6n447ZV3g9/l2kGdtq/ugimX3fvZFkF8SST2oeqHXPMcagYAhgWrzCG+zpb3mn/SP81SYFBkEAJ
Q8zKvyfTERhqMlwRAB4xaOiOHwPkuzPOYoPJxD8GpkhYEaSoNbkMCqOqTd8WdU2fbPL3kpKm5H6x
j/drG+bUN5jnaUaXJ7K8IZfPIusfiP87s7T2w/68RVuh5hdvodVrEHyn24RnDUXvrpf2sDreYdeI
uL3zPpZreEv2R9vXndM8WPNPI55wrxRPVFdszc2BkbLA9OvyUP4mAj4U3Cs1OachaUDXsAzYeTZH
yDJaLo6Fu80AOGlmnOWiEn3XdDizSMFb0ubukKuknLd/1C0g5oac7Mig07t1JeBpljPA+6xxISNv
ml8UhEZc7hCqfeA9uEv3EAA0XN2+eOrvmnFGtM9Os7LPG1gF4jXnyJ7Tfi7hTB/nnV5aRW+eTrIl
mi/Rph8DnquZHiMU602M2dKIDNaGgHWJwb8a7lqA37g/26M7MXLc0iIlZDpOOyJ/GSDusrRUUJQR
sAKIAzaWwbZ7YHTn38YD6sC3xyl1p4qr5rEX4nUHclhFkfOedv8mYL8QOalzcVuIbchuHSNfQNoB
OKNxcZiknLOJL9Fpm0AHxchhW0dcR7uyiwqhaFbfdfKY+mO99vTXHwNSpaPzGf+kqLUj9afMLD3G
Jo9mpAfTl4jzouf7YTYHh3Yv0x5LYJxU53L/aEM0dSbdMw0I5sIRR65FxVEffEI0g1oIFeuPRwX/
Ejb/n/yJxXnYMs8JXmg/+gfbWQfP/WIrxE4lDL7oDGQxLoOd0XzYR2Q8+N6QiKFoRvSFxTwqA9qh
l/h9EfriKfbb+9b51VS9EJqPXXCW43yd5vcoEPfzDOB0sEHuw5l0QQ3Wc0ruvcF4dyEgRujEOMP2
gFPNjBjsLdAAIw/S1kmmp1HEMBcbD/FyPLdZ2GD87AnKvBogopgcgK7HvFTdfbNMaUmWfkYdMzQX
KbRwim6dbPLgs+9VAP+NcSUQks2/3fDT6T56MJ3XF4GMEegmsEcMe+Egz8epH/JJrSC+InawivzH
OsBU+96CP+ct8tI156uKAHw6Xs4my8EidUNmefJCRzioSiZt1kEihQQK1kt1WLvAfcBZuzp9JGt6
RIiwY7YWxwULg1Bd3VvaGQEpgUa/s33HpKUF1Phymn365pEB9dpxQcuLcS3wtXSs8EVAkeC4z5EJ
Ib/nKES6pO9s+m8Mom8BDCsLOSayUjN6SQP43g6COUCvsEAlXfOwCT48Fv3HpYR1Bdsdoc34YXvA
nSptF2S7gKGUPx/UuDwEYdflcxPCzEXo6kRB2f3ptcD/itrpIGhIYQpA3zEvBikLnsyj8LNlRy2C
ANqcFnjViREV79irFwwvfQz+Dt8AlMFL37JkwxZI280Y5RoYrEMKt28wrwkTOh8GdAyYpeMkupOK
Dfq5g8d5TV7BvDcIwHDM1Bz9W5Pu2ATul9tDTewOxsrBObJpxRgE0Nsi4KnAutmiS6ibYUfzpb2P
He5lcmPQGgsyA2yw4J75aI/UPScRyKqlt2PVTNtzxMDk+GL/4ZpTNFN2olgXqJhH9gK7JD+Me7Ii
mwKMZbpqWfax0gOHJpjhEcjEiXKE9i/NqgH8eQ0mGe/977MkCxcBTOWRcp+2i5gnvzATl9W6bpfo
772TTX9Y0ZREAwDyB4PhA22OLeKVzNHTJoKqTdHsh7jP/JVik2NShd8R/65J9t9ZYXpPGUdnRqoc
rzJE+dsQK+BiNSAVHOQPOwpK3E1dHlnxYZwXf2AHFLnfuNdHr1MY7AYlcpWisnsLJrCWB0gbaG32
9nnTkMma3kLhLwjL46OH6LwMzYBnbDOZC1e64utyn/D9ti0wmRiB0YvG3XOSHIIHr+evjoxvnKdd
3eywaJodL2nRWxmk9Bi3gzhP3v61075eI4GFDHiA0dLCStnZHTHbb0jQOaawLc1sHgEznjUhpti9
XlXSEe9xD6MAkX6zx6+Tj5UIUBJsg9QfGSpJh0A/YyusJpzCLF64KDofbjEhSRXM9w0PVdl1fz4Q
6c/hX4op9v2tCZ17R4n3hm6m0Lbr0QChrNPr0GCdJeJGF8uGRyjWfg/XvL9gmQb+DmjSiak5XzRW
AMUIYdHprCkUq5B5VrFEMtRF3TvWS1C1PaMyd9Qvdh+wWZVk7saeHABnGO1h7AYzw2mPElRVbnOq
0AP9eL3ZJoYdu8pXO0Xjqd3lqxkG2IKwaeZwqGiH5hbGbQnCbkFrde+SGIFG4PVBEQ5w3iNauuBf
oXf2qeg7/8lJnY8J4tXH1N1AEsx9AKIxMVnEwlds2t3WwPvXTfNnRMSJuuYQbdBDIiyXIMrx5V70
MgInXYM3HcEB1l1QOiriOOoJrYX8FxCNLrTJj5nBlASycVqpudcSDhVTU0HH8aVj0c9n4soPT+9I
qbx/suuBsbEUbXZkbxvDyC9HVsgl5FkIocZb2FMuw7AdD6p29yU6bA/NHqSFp1IKsfTcuxL7Ff30
jhZiSycYvsSSvrS+ck6zvnZTw3E/fRjXIsKRcZE2h1GbIHzvjl4SJ1kqyN8WhrwMQU/KdP+YfYJt
O2ys4ENX9GFexVREibjN1imCwWPHLU6/5MSjA8Lbod+Gclj1996sEyr3ghmaPiGHfFj39puAYy6Q
n3iF8mHsrmGb2YnEmQzst+iW5C/ULkQHINUL21ftMe/oLQ3coFA6BWXb3UitzsVyY2gYBevQSVuL
HrAn0SWNxu9tbY56APjkYy+mFO1yR4SZa4njE4adPpIQCV+v1b0nJ2wA+IXv45fiU6Gcuh0w7cxz
Q/D8Zq3Zp5wM3qHHnCR0smA3JAIRQbbD0nRR1oguydYGtAvO1x7eK79xMcnHH410HpYgqCc9vrWt
/Q9IhY+ABYEFuKoE8PauAGGqQG+5RcwTeyB/+ITUQ/En0DOwSBiApiUln2ILw8JpV9h6e6UjbHAk
E8YNhO4X7pKfNWpAIeCdqHwhiAPd3rICmDsWbMg6wuoK6EFEjV/EyfactoilptH/WjsPpC0+ZFgB
LiqxWjhmZl/LxBqMTAZervnDMwmq29b0cTnKfUF8Il85vroBy5X6OVRLW23OcGf7AX1SfbuSYWPQ
Qivga7PeQh2eOxojKvEo9i28aT4LkV4UWtohktrJ1lWuoB6wEPI3u0q3TwtqyZo3HVqi07zMyXlo
k9+m5Y9WbReiE0AnpPPzbRoLpzNnj4QAge38F/ROFgg1qUM4zRzBCyjcDy5/RJwLvoljq146M3RH
R4Gy9vkIMtB5xaYpVr18adFq0bZ1FE05aJqkZgL9i5qazrD+sFs5pFzma9dTENsruBKJcG7fwR/z
r3CORbH28tD2vQNA3BRYv/1MMPf6jtdj2whnN2B/nFSbrH8LkFW7yhHbbu+ppxyw8+3PGGAnM24D
FwFiOJcSZp/jYKi5YAW/LSyDWgqm9L5J5nuSth6ykPdw5wC7mwWTZdi8JWN8pyYXfgVVJEtfEgm7
VU/TV/SQzjMmmd682i5yEB/eErLDI/WH0m4+MnOXVtQe8PkMeCK36R8LJV5FQw4BRfxnlLccSKTK
fYTfFOiXZTMXPch/rCe3Ne4uQJN+lDNhrwBmvzxPEm6sCuGUtNiunGaA46APsq1V70ECNWmZP+U8
fh+jBTwPQlMF+xb8Gbb1uoaU0YLW7VDsvfQ+ptuQtCChVIy10jw1OHpUrwIUYnAd5CzzwIVVEC0U
593xj2P3b7XvHl3G0jSAvUb22snz4IuHdncR8JEI+f/kGoje4KiivxY/uLxyGMsFeMp86mM3X6Bc
mTQaqh0MtGPts9XbhW3pVHgjhmfahx9bHJcR8G6EtONZDiPC9cBzwZvttTsHT/O+1MLGJDMCXv/c
q6d9My+jIKfOx8g2hQiLhG+qsOQBa+GxDm6JTbC3ZBO5D7QKD4SwqCP7Q9NixWJM5gILU1AdKjkr
xRsELXvpDDCDxg0T9LpimEj7gx9vQR14slgopXeLSdGrOo1FKcQwUbCfFmfWl2TlHpIrLE/ZMD4I
D4DMhM5QGL19T4pg0yCIJXKnFCmNGM05arG6ALaJlA6x/8XCyFNDoqMnfefgaP5psV5VBKsqmdMc
3XiJKrDwMNOF1mDzcK2Vbpw67CJ93jfHVFY3lxlrDrc4Brg+BXMHG6Kbz1kD0BDz2UaxoaqOzCXk
zCb5GA72GDlmLMNd5a6zykO88r85/Go8C4e1XT4BHo45GNbt0M0jlMLqTLmJh7HCWFvJlZFL28Gg
k4zdgxCX1xUuXZKKO9YDd09lDyArXuGpDFE9gcJ1VNee1IyoLYm/8ekB7Ymvej3QPTl72IQpOiyP
HqIdS9CRtU+pWNNqayG4O5T0fMQSK8hbc1gClebtFk6nYYbR5oeMP3YpZi2KZZETkLSZv7QjNlfD
DZsAfWT5IU6Wchlod2hhZQzrGD5i5WQ9ADtmmViCQhLpYPt1T6skhS3Be8w/kUFBSdzo4AbgOgcf
2BS1jAMn9sshJbcGnyZ7RRBeE7but/Hv+VYoS3roTY56rUqzQCq6DcWw5Qf1/3+F3FJdRT3iSAyP
QSXYxQlCC/uVqowyj1XGyK3mxvtYR5/djUb9Ts32CEAzQl1DW6KRWCpvZASad4iL3SLH8hTvcSpR
rPzYm+E4+QyJDmgyrJYvrtmPu9hObHfTI3baj6iV6hzPWFGa9yiXCdjDkYyQOpywQ7wkn6qJZhQr
2lT9CBZwbU0+0D7CkiXBvoJdlwvxl0MbS8wnjoAjuKoryGwfpsw0HIOFfSYC9i3zRFu6MwhTp8sd
d92Pw9DctZFFFMk0rfyBgsLgQKE6VD0iuuNKV34c/uax5Q/B3acAIKv6cDaAD/tKJfjEHXrEb7yD
WLtiWDu3ZMYdit5gmzAaJZbY9wQAL2/GQm6I0eI+JM8R7ANB0hO+Jmn6NHNfq7Wp49mJP+MAdoT0
w88AOILQYMZM3K+3ZKTiPLZ6wiWS9eKx8LxwA2ItmJFfw17iYkeKnEKUEli8C37CgRsxFKtN8P/1
wfO+uctTL7cDOH2oVg7kBef4l+xIzw359UGkH0Ksa4uV5gGdvmInfUsFfELuJzu46uB5UcH3CoyW
rbIeQ5eco609oUaGwKr7Ey4i+AKFlVWVrPgs4XiqAWDdZkACbkvBk0zru1a7LLEIOmUiJFPezLjs
0CpgjYYMn2VwWRq2Z96GOC8M7G+cyLTspo3Bb4RwGubht2swIu4oelVrjmHvvIUmxF47SMKy3ZLS
Tni9ioQib3zw/0s6Hya9tsd+PAXQ/nkQD6c0hibWDIZYv8FpkOFpHBHm8bVVhx7SvYvJkgu84Mba
9UZD8EmE6G/T4Z8taQCfg24Q+J3sckbnv0HGlYWRYUUYMm0XFkhr/FPqwGluVyetnYacMSDrzAZn
EvZ7lQqBTxlIkZDQDTtNjdch2zHYoiIWKa/fT4jQgQpPDPgGUus4HZZb0m6IUBCs6hCPVtrA25AN
HseIv5mGH2YJJmqmBRcr9qkcJATp/8g7k93IkWxNv8p9AV7QSCNpBHoln13uGlxzbAhJIXGeR+PT
dC/7JXpzu9+rP2ZnZWbVrWoggbsooBYFJCpCEZKHO83OP3xnyO5mg+RZ3DgvLloFVy13r6i1i4iT
28UXC2id72P3nf4jL1pZ9VdlGJzMvP9yYzM7tJuxzlO+fc2wErS3/hjo22yX5+02MPOd9NBNdRYb
GxfxkOCK5a1K7mmI/YrwS5DS+K/rbQ3Ew/dJTBpjUO9rozqEqnO20vB49xE9Swsy3a0bHTqkPQ97
cFZ9TZvJRKk1s3nj5sq6mgNFDY7xZEPUbOuEDRmUUaJgjEW96eq5xjbM6MdP87EIv/o2zJ85zHai
ntSVR42S7KFZ7B3mVCsrnX0W4Ud6BVMpvUFuw+P9IKbHIp7De18N9/zRpISFFWLgtS+c++Fjj0oe
0HHiZC78MNjRFyhWZoZZmU14oyqaZrwMs7g2zSDbVS0Pic6MD40eioep3FJDKO68yuDdTsDT8PpX
v8lSzPUw2gwgawkkAKQQsn0ZI/TylJAjY1wl13PSNZtkRC8IGknCvyICR3GAu6FFyAd6hyFD5HQi
JIMdvcWeS6KrMd6jnrepOVQBpWj5xONAVzPVbnAwm9riMqlKnyQBRaq8dYmLcEoEMRcHp+GNEcc9
CJHxkkQhLVHPvFQ1g3oHZMSoKDFOBOqKbGq3Md9KRl1o34Ks6Eo98/DML40XSORHwquOnl68XOgd
1oH5ZAyme5YRL1gcN/POtXN9mnEB5jin7mEQBs7yuT1kClch8im9kP8Otv9VNS46yr83oc/xZ1O2
5Xf3SwX69///v/3V79p9lQuOrv3b37TUpn/7mn+uGrX8/xbDfgxl9vUbjvMPHKLly77ef6UNQdaE
kmyzrdE32Uv+WzcMtiZrBzxTwilCNbf4mr90w+AQgZqi02yCJ1KOAHr+l3aYopJtmRTE/F82xsG3
/xMVavZsU/76q3IYHKLlbyKyCqVMyoVT9AcO0VhzPbYd5CJDfo3jD8HlMO7GLfyaa0tjqxHMGpcL
x1j8GBvi+kpHV8g7R8eMz0ESPiI7xAiq4b3dDxdEmzunsnYTIr8nE1LOcqVQudrYutZIhh3zv7KP
vngWybiWQ/ZIY+c6KMd909sr6TnbTnmMvMnal5wlcGmSbjs44zVPljPYLmIcJjLAm2xO5vTM93aB
wIM5h9lmvJdNuDGq6YPP+FWkm2PKh6SIhgsl6bu5lTewDey1G9TUTj5aAt4KAkfal/yax+XcX1lz
sgr74Rgn6NTRgW7K0YE00LT5y5in3xz+WxMUQQqSQIAmoDJ9L0AVlI69chd0AQgDZsd1DdIAZ4MT
rTuOPawDB+gBMt6uVgRQkxA4D1iEceEjJIASFk19bu9M0o1zMq9KLkACrEIGXqEo7a258BaGxrir
hxqVHRSDDZKhAc0QauvExR2jqThU83QYQTgYoByizDmWoB3ShfFQL7SHYfpZA3/IgEDoSN4XzDUR
cIiaHhsv+ZXTG2sDdgSK3jmV5dnvbPrDPrX3+dmFNWFzO6P0tElhUAywKMhQ7bjIMKc/TFyFwqfW
LvA+HxzfvavzfQHVYqa7mkG5CJuveVFQw/uxvYD7WKBJ9TPT62s9fEVQMqayvbV0vPaz8kiwftfE
hPKK7sGBrpGm1Gf0N/U/jmfoG9QPSoIO85VSNHkRUaoAaz3MmZQhd9jGvQZNs+A8ugXs0eMnJbZ9
NbjGShsC2sRI+AoWSJ2NK2T/beBm1KTIrrfkAMJwhIFxGxBSmWCKtAtcpMPS0On3GG7RQ28jCCSL
HjEvSJJg6M8xjJLOTXZaED/G2wSShXda2ryH4ZqkvwBOFtSJXKAnrRLrmbC/Bw0lIfDdKPeeO/eH
0VL1aRZsSg1Ahe7SpoSowok/rBrtXdqId4pDqaJ5Riq/Uk12Vv148rW3tiC0zJBa7AXZIhZ4i1ur
Xdfx1unEYa5/tjBepvwzx66l3EZFhkkYEkw5UW2ADAMShQrFsTfvEOtw13klTaacZAHKOJHXMUkZ
51Rn1zUnYg99xubnjkgMF1BpwAmUZnofegRmYNa0XXAJq+EFHNthds23BOxKAOMmjGpyJ66+N4bq
Kqfx1nfBOrO89ejYhyJR55HQTcbAEcf3IwwdGdx3WCsKsk5aQC+BtNMYP0L64o54K/Vp7PJj5mjG
s5sa40amPuLCrfYZqTDwcjg+Ep4PVZKVXAA/M43yqr4Js2Q95mgMCF2+i90F/6f0t+CAdtRlNhXl
g4S8ZdM7Jyytd+BFpMVbQhTFfF8B/qoQMmq/+6hAkgVlt+7L4J1YOVOiqnnPdadxML6C2f9s545s
kSifQxM7oWjcTQ4PSoJRc0JrEyC+zZ16nqL6oPuRCvyYXDXKY3DJAH458TK9H2o+xa4nf1AuP+Rd
d5jD6OCXHTJY/zi0kop+uKmwIuYy3MrBXRlkFBtU9YwUp28k65DsqcXtWzHfg1851y1V76XyzTil
C2JHuiEilZ/ayePaRz6eII02yPUnUKjGxN71rd40xNKskKwPb89LGqY49W9p1+8re77x/HETpMUu
kO7RcvpdnOQJ/1qGxydtejOd9sobzFdVPVQIsJPRbVv0IDe7CYiZyJiHfWtthG3UKwtCgw7rnSBw
I3BusJMhR+n3WFpbN7A+R8KQGIjniDROPZ0ldAOERSJxNo0z/KbO+CH9CqZYEEAgsPYS1QLUwXLX
XPeC1k9+yGy9N+mslU7zmRQJhLPhGvDBaoz1McdbDKpDQBDcG/V66t7VoFdGRLrRJynLxN7d1HZ5
6ZVDUL/Yj5rAgnR3RUWIyJza8zJE01ze9p7e+cvhVmGhuOSbROR9+Uo91MSE4oFECmX8MN9jQtKP
uDZtYkXtl+mQzagi84pUARGQEaev38TOYrRCukovucU7NvWccR109Amm9FTlwas/6M8AFeqqr8GR
RFXBzOUdUvkSaCh+4QxkjZKzjh94G1Ceo7o9y/WYWDuaQdcJVearvppo/DrnKIo2s5FuzEIjyqp9
lyQnLxZrR7Z8uuVet9FaJsN+jOPrJhnfk2Am1zs8Fh5PmpE3vwSjVdHDGyJ8Ut/5iHwAIc6PxCNW
F5r6S0b+3ghK/gIuEGSQVJIyxFW7qS9u65jiWp58O13/hgZmkVtH/xfJ0RDDkSWKT3mnVxEBNbIE
u2GWDyDyThFptlhxviV4OOZMo6gkFLGE/iOgLGF8yj3qFOLFjod1ojFZCLRCKvrswxFMkr3tMYCY
sogzRPc4nmfAHzcGlJWqiXaxUBtXqkvUe9TI5n5rVCkEC5fZNblvvEXJFv0uoc/qDgb/TRZU6ffG
ju5wuRbAxr70pocwHS8CPlpHE7mopvtZFlcYDIcpnXfjkJ4jF8bn6D5MsXmyB4EcNVxqjW3W8SEu
qbUUkuZykDKuOPWllnJrTom7crPh0vokZLnhjxkR9LbDl1MIMhX+XqfJG06r1ujqlfaJEPtiKyZ6
EkO+NyziWTXxO0VeUJQ7i1Sqj9dhWu6qEd3FEh9DDnmyK4994t6ZTn0OrO6hdprnvDBe6G3tHYMc
Tz7tHGO8sjs0c8AijfS2TTHgVnSPTWr/NMt5J3z8mrZobvmBv42Oilon85wC7XLYhrsh1vtsIgZh
mxmCuP2FRfIjJtQrAiIHaYO93uC/Iokq3gx4y8YABKwIN7QL8rx46N1IrEKE5Eo0X76pDlrYGMzT
O2mMzdw7lB7N9Fz0FF5EuXeSGndO4Ks5Dhe7VI7roU/29sSAzG6pb7/xcAahZpkU3f2PtBG8kMN4
9kl82m70UPL41ogZRfFpGFx6HWK/CVURQTzQsfsrGbufU93ssH9X6USEr1Hjc9BF13mAKhHbF28J
BwKcsdAGXMO573KkntLYjJhgcka351WNjWAltfWczMnbKOZrIgb8s5bYJf5nEFg5gZPkrUncA1y6
fDUwgCURcsjPInyppLGKZPVD6fyi55oo+Dl3xb603omAHHsO287btc60rQOQeAMCYOgILuXz60Ai
YokiyEHfeFlz7aX1cYqyYxwkp9mbaORwYUUTXcXm+6zG2yCIzyYx/nBqj3ExbOpCEDUW2za/7t3b
Fg1kth4dAJYw3F4GM1jl4VtjHsaeVykzio0yUQdCWhhEJOw7e+kdxKABXxBEVgGUM9msrVrfR1Qy
XZFcx4G153q0jfr5lKoetY8f9zuydx5W40CpSvqPjgp2iosMzfkj1Ra825j8cjA0O8clby1Ikjht
yT7Q+bWBhoC7RNQuaGzsdrU3Orm1/HTjddUqc7z14Pvr/6qB+Z94yvVBdP1j/MnuPXsvut+4xn8Y
c5ev+3XM9f5dsdzJ9MGLSIF89/uY6/07aozn+Sy4XQApJqST38dcDDPTNX9bKfL7mMteVdc02UPy
62ws/8yYC773P425Hksdhcs47VgM4gsj5Q9jrtOCm4ost1/12l9wWVfcA/ZZspOUpoc03HUZ767A
7B/r1PoO46Nsu9Oc2kxcdUXGMK7WfRgyyBoKeajY6sb8blJF3raaDl0+fLRcOlsYuXyabxSxaO1H
Ls/hj0DVd6XL44ZuWijK7ZCpm9In9Ei7OirvLOV/9SOOHy/SbU4Yt6d50KcY7/0or2IuKSvDhwvh
jpsmovyVIjZ53quCZXg32B+i97cGSp2ptnxCfrY1Khtzgqk2ftscSU7sJdUo2//BRxoHI+V2lgLs
26UeijA0z8KO7gsSanPfVFdpG1741zq5Nb6JXi5VfXiMIn2f9tNjZBjBVvvltzV3lOhVfwnS+Cun
+ldnFDl02T0BQHkq8flhbonvahY7mFyrSIsnM0t3PGKrK7zp985pUA/di6PrYwfdOAWvMGQe9rn5
GpI+HAlWqPSLCxXKQXBjBQ8ZNyE9a8IkgCJ8kuk8La4FUAqjST9Tjdod1EevbxFRf+iy+ppGc+mV
b/QQvKZVtxdQPWqjPDgNnb3KHe7xbk4i56EWyG0W8ONXkYHGZ65tkkR037dRlV6rgZxuH1YBAKb0
ZQyda3fOj3mXPbbUkLymoMDkd9fV8CpqOm6TDTKN1DBAijbw4n2VRrvSKNdgKmkeIaRoiUAuHQ5Q
47Op0EVj29+Y3Gkgvm2rxKFPqSjFQxmI2+lZ2961F+gL49D9aFvPDQeIawevPIuZRRyYrxYo8mAr
NPFeM7xIER+6xNjm4RI3rLLNRMjV8Py7VqFIju62i/hm2glvdJIPQZZUxPMzesfjtW9mdAK74n4u
kXc4SV0npu046VWat8eg9inKqOsmeHcDykQuL+ZYGbxXk73HsVgMxO+87EeTNF+i6XdytNflZML0
wRRyC+8ldNud7PVrABpkFjNImHTvUXjNE4dKHUGJgNARLzqWvKD27SbfnbgPy3McdvRGJ+OazE+8
ioZsr8rpXXgPXazf3MHcwuG7pCmnT0vq0PT9C2/VO7+s76o2fQtF9BC63xANdmbtHAbDvhkEkw75
6FyKbepC4qF0T3kt+TD9pU8fP1g9QyY1QS+d30ZuJaYujooCE8mEPQ+9CWMp35e9OvUSc9VLv4dI
PxVj9mjHSDnR+A3JGTjXMSnRKbTnrRLygEb1o665VczpmeWHaPlvLZ3HSPh3v8QcKYSN5AeMYLyP
Sn+PILi3SD4GdG7VILZ9OF9ZffbTwlMTD7lFQZMUwbQe2sXXjuztHI0rHQ8YH5Sfjec+aF6g6Pyc
sn2Zhyvt/SzhF3hAlX27387JRYZgeuE1EArgmy6j+qEX6a6qxy03ZoN0sgITkh1BcXQkNL/6yApX
ox5J9k6kg+W8znvgLgkVRP51jMQ6lgLa2cS0ubZgPzGmBncl3jL2ItGtZLa67fL4Rx4q7IN27PAy
D3SLJdpCXgTfTqyp5uWEvq1wYkhxbtK6eFHGkrPnZFfJ8IFtgkuV7X1yu75e+v6yocIhoVR08RP8
AIDU5UwVIXrKooQnU/uVyfjYj4x+0bgvaEd2dO5nw1+n4nOyRuJYDcwhdcv7nQ4ZtQ1eE6fQV3ji
uy5cbm7QcFj5veQUieL1kmpjWa2mpdeibg0ifRNKY+A/Z1m2DrFtLfsr6r7xAztwLdnGo0xctprg
Bg22XfhgdLczDy7SlF5zZ9nqR1uGtzpfuFrUp4qPZvSuZMcVu3tqo/xhSpvXCuDmSloXoJPcbOhn
FNU5pniXEGMm2HK0KVradbTNrZ7aIQnqmMdca1O2ci+2XW715B1GyARjpugaTRujVTvVeSvEXswK
sek6mI1FJI5+GRFhZ0Ci+Neb0abAyR9ElPLT+qds4RuRrZj9aqda90Tu6RQJ4vUwhu2GsHRlRbw9
gVboequl117lkd609AIrka0dXoIs8Ta9ro6FEe6rHopG01ckKz37JtIJnEvr1AsJwFacpzy7k3N/
jFKs5Qk1WsDXVNaTTes5aXhs5tlujpJnHrYEcuZT3NCoCfziNkppGhELcYq92bhfshhBlYktwieE
klk8BNXX6PI1kiJVL+gQMbfatPoK5T1CIuSfvn4PS+Ok8JcMFD8ZIe/htoxDQ8s2Ll8s7b42VfrY
ITLmZnG0pNrKgrBQJOq33LyPeh6/NmzRRj9PlPYduB9eRzS8SM+hpSEwIJbAT0hs3vecnWmvzgUg
FdkgZ9OGdDzYBdbwXEtrpSFu1p7z2Rc/y8klqepv+w6doXdfc+KPUd1y9f3srJR7S0FFSq2LuEY3
mpiW+w3h/Q3KJusEupga4leRk26HTGKPD8S7yf9pWlHeuuNEUjOnXYz2TWVSOvFKz5AAkQQUT+lu
QhfvoqM/W/DEplsbdrTvkhFXwXtN9L6l5ieBqDkUXGIgX25IZylTu4wIuxziS2WpWzejtI0y0PY3
0SCp+oabnOrBXLSnrlAISUSFOTFhCTEkn8nQQMZU0G62DCgHlRGtdSpyhVimqj3JkJaxtn/YU8Ur
Nm2IGxPJaG7Rio8LoCbMja3y2sNseFju5i6FcJLUOGTS/mlRkPVrcfSEdZOoYeu6b/MwnSEYUQZz
qdyFP3srp/xuvyBNI4/lJFpS+p8ZawTsp7JItn1pvoiJsBwjaFzkj/8C84KDi/SP54VH+Az/+3+x
JLjQfwVZ/HWxB1/768yg/t0WpM+44bu/IhB/pSYyTEiJy2VaFsvKflmN8/vI4AnAiB5fKFhV6WCa
/e6MUQmR+GW+tBQ5Zf/PjAx8F/95ZIBt7CohXY+/SSy//oeRwa3TphfzuNQ56K210b4ZjZNDxYwZ
lundIflDZ4lBthsI2ReaJ1tuWU9dP/Mhd53rRf8omTVHldX7WZbfVVpvvKreRXZ/mgWp84peYBnf
uYRsRCs3eUxxKsVLqAM8NR8CnzkSX0JgpFIgzyN2vCydo+MTUTdwnEva42lS3A6RDR54wCovIzip
CDwxanCQGDcDgqtyx4G4sMl9NZUg9yrUI24+VkeGMCaifOVnb5UEm9EHOwcwX8uTdM7Sa6LJm44R
OUfwHbntViKB6ZPeTiMDkaJ3UT6GVknQ2HmUKju2CT32rL4ulh4m0btEdYAvmpeYl0Xa3C4JFJfD
CFnd5Z7cw6WouK8144SnM8/gj2ERZES0jfDsWfXLktL2C+M0c28PeOZQax6WsFVjbYhk3XvDc+S8
DiCN+vCsBHQDz4Yf1ex9Yg5EFKmhAKlgJ0GWWnTTxkNHyLsjHFWKu4CVIuPSq118wkqe+gnJPY+/
xzTaO+FbHnn4hnoi9MGzhXgvJWWakmGzmhL8fkAxkDtpdz54OYlNzW6HhoJ9joJH3rZCQx7xU0r9
1ubddvIEpSmygeixW3YVUD3U6hJ65o1uL6yZybiXmddjG5NKX2ocDcZrad5lGEIF4QwD7+fKs5td
DdtuHfhcpOx5pI09CGrsglJr8ypyE1aG9VJa1meGnBJ12UdEODbRYAH88qj96tWAJxsU00HzdzQL
lqbmO3X0saAe7yeC1CJgmMmfycapzzy3HlumOGI6E4f5Z2k1zJjw6QdMIYsIVmaN+9gvTwmHJ59H
rqSq2/ojCyGCaDk5/FcndHFsu9vCCrdOb374i2I6U5Um8Llp7Q9wiKuWxQgVMp2T5Iei+ekUVCyq
62h4ypr82hf1V5YaEyZmDfcDVFzePlkBnUSjJOzbHjuXMtBgB+cGw8cJKnwORnqSMCo32YPT06S3
Hyu3OfgOpSkv4H6bhKc5a1d5wGnl7IOJxLp/h556ZdZnwfvbEuGqaO1tHFNoCM7JdEKNJmicPXT0
VGVq43b2NJ8oPE6u/WJ2GHVONm1kBGmoTXctWWoD2zuDhjBSEm/cU1DK5zIBG1oW92HSXTsZUnfH
pZRmbqXPYVLcsw6IPMd00TLfOwT7V4SlXjrnJTCKIyz+tslgl3GCFpQ2muwYyuDWzoZX8FSfwPfO
OUpgK4pDIZ2NSy9Xq/piNE+ssmm8/iAzyec3LM6K+qHZS7Z3nEzDsq+qskb5JCAMvQxfmItNDJ7c
miE9uRjuSVzTaMkvMmv2pfwYqorhGUCgR18hfSng28l8vhsorU9eke9TTW2xDFdlBIOdSnInaek2
1LSoxec0a1ZqDO5AAT7o4RBScmmsT2H0lzEYL4HVn2tdhmvbfO/gg8gWrNE4ZdtuIIWV3fb8mVnk
g1uCc0XC2eHnTBkcRUvJsaaCCEMkEutYYrxVwXUm0o0MSi5gylweCeuZzn9k9MDc2g1pQEJ/FTwV
sRSWAQgRPGYTzKYovrk6EXh+HepXb2A9T1m/BzX5PaarMD+l6BdWTMvZcVs6IMYmrm1g6cE2bXZg
AYurTLJNJfH2k94PabNC/l4L42CL7rpG7KUWG9JSm18zbpEBn/lxHnf9pA8msZ+qaPecdauRMH1V
jIdY+rxUzsHN5mfTFF/S42kyF4r+ocdOksb+UMHw3jj9dzKbO63ljctOjEIF3C1vGjp+TJhL/ljE
fJDSyxCRBe7f08KRez9vT63b78clOwVeNFbHZuGEDfa+S9kz5I+gM2dHg9tOHmwaxbSveeN1uP0A
WWZSaKUYmcXK80AEOoWxmXU+9+Z4HVTdTS+aXWtWNyG8Q6PhiarI0rnfiFs3OnskM3ZOk/q+IFKL
w70Br/+U2tPdHHjnKDV5k/5Iyui+bZ1DPoSfJcnceLZ2LlUhiiwby/ZLOIts1chodQ74cUy8Ytq7
GuRheNO6PBBYx5HSjq8wUIktQuTKN5Pz8ucva/8w6vRPrO+6IJ//8X3t6h229X/8j3+jMt818eff
E3qXP+C3PBPZRpudDx7wQtO32cnw662NPBPWi8cxxEJDbmGIw7/f2tgGwRpE85eFay6hpT/c2hY0
NfvW2Fr6/6JOfyLPZAmA2n+TZ1KSALAn0HoX1vXfCL2e8lBAbRuuSmW6K9F5D1VSvJQji6KyxOeZ
LZ1yPWXuoxMrpNZ+4B6nwHaUzU7gSHf2En2eB1KvzcVVcEvzrAPpsxA5U8updkaijKcG95xS7ynP
g3spFuRQJN8yMw63zLTeCozhe62baJXV8UsSkxeMYw3Fo9LHSrJpKatDjlCS/vCugo/MD+1jVKPX
5I7LJqVyya2PY3MYrVQdBcpcG8z6rWlJnHNV4pHkyrvKpdBNKKadCrmZkSlXHP7wEibxoKDds/AJ
jm3C1a0tzR8qQFqSNcNvX21JR94ORbsaHRcURd9xFMYfpsr1Wk8Khn+OnjAr82hU5lEHxPjJEl+L
hnuao/sjFY7P1DPe4F9DMSogqUyp+TZX4XePWYs2ToK4ZWo8Zn69txpE9clN7wmz/pB6aC9Tzxqc
Wkxfs5MLmC2shMOvJ0jMjMqSLoiISp7E3Kz63Hsi/3Yn7Pa9NpNbb9an6adhxoQDSIjSwmuIGLPV
jHx4l4Cz86A8cVawMeHgW9zsAuzvVd/wR+ooJ9sdAVMZE/Jn7QBOSOXGreHzbz8T4qDAwm2UIBPx
uKfAhR2aDdwL4HEGi28oryZLFitLkzu2+jH+pVa200uIv4P+EFQqO1SF3RK24izMq43VlemK6lp/
LKdkpgRcv+lu4dC0r/TLcUYH8WQLyp0yJuCfyTHfzKO4NLm654UkXZZRHjJTsq6VXR0BTCdXVjOw
48d+G5EAb4o2u1dpBJQtaLiCFSYBhfJxMFhkgfVAeWJ+HDruDGFPozaxHDDAxVug049kDvDN4wAG
gEKZS8KK2xw+/Jwb5jF34T51jpXtpyl86x1w1I7bk0opl/9iW19jjs89lbprVtSGXCEAathxgQJk
T7soHiC+u/fdkkuQzVDduFkxQfup6fIQZ0hn4FjKePQx+AqxwJhGL9w0QXA9xcbDnKL4kI6LKIpP
u7nzudIPI9zCnkYwKZ+rf42nuMLU+sdP8Zty+I//+W8/WCue/r2xe/ni38Zu5bhC+ML59UH92xN8
Md2EyaxreqbjuO4fthUQO+UX+J8FmJ2FPzxX/zJ3s68AX8gyhRSuKRzOij/xBOeB8bdPcNYV4HtJ
xYHAgO+Rff3j3G31QdpqtJrVrN1420pz2BZum0AVIMImK6fdOEmSEgFMF6CFT1IrhudcXqkKjz9I
g27v2uz/UQ6f6hDi6WC7FN1rcAfGwFcAFeCt75UGlj8rMzRJ7W1DuYY+ChEKAMnq2IscshwmXD5X
7VWYNLAEuC1veidja0KJbQDl9mpssIviRPSHssNZqqMO2HXQU2zJ4bbNvZFv/AHTzu9GhozEvumX
/WxSwi01KoyXYiqHFaoomLAAWkHtqXYtGu8xtwCpFcXd5Hq0wskJr9waZnXu9PhYIZdvCoxHFzXg
KoLp8zQVMdEGdzjkxrjuipjfSe8c2h1dFZbeFFiRJg7m0BzcoF1W30EFZUNDci1nvH4VNC5VKVls
Oj6xBeeGFdLx1lSZo7E4mdb4U4RDvPPoRqx4QiRbd5jPLIxAdcg/+OsOodPeucEAhs56t0X1pmo4
Y2j6ctdJSEc+UOcbSq45THt7RnrIto5GOG8SkHw29ukGeReCRxs1Z8tkjwkhDFgXi2bbFQT/+wZ7
Jk3gszWzv1TcTfJkYQbaK8AEg3wQp/eu6x4FSZnIcW/7AvKb2ycQKKbq5MM/oybF3sR2Z/hkSRLC
9Yr1KCsrb1gQ05qb0HHIfCnrdULJ5fXg8d+p6lL6HZHCnBqWLtuJvrQ21kpn9a3qsUXRA6HHDOkn
7XZiRXbirC2HwWp06xHGCDeCCb8JAmlELs4LQcb1ztmeIAqAIgiNYO+nMNKCCucqH/aWSE9xwegS
59eTsLZh1UKvilwoDzQbYjZKFZ3YEjPf+FO8zTwgAYFedzkvVEWzdIsJIx+RB+6soX8IysW6jfJd
bmY/SarcDUCh67y2YCaSQ4HSmRasQPK1ifPRFtcibV/JsByNEJ+Is8d/HxTK7lSqcx3PbzoSw1mF
JIbYLQWjLM5Y1urNWDxuVVHuTUQOJibY+jaYNQGXLoh1e5ZYHEFDwiXwQVAW2cZW0bmps/zcdvqc
pOAtZhhnsS6us6a7s1iauQ5m2FyBD02PzWNklRoGibBhnVJD2DgoEqCzlXruUgjNzH7jVddynjbZ
zVSWt2lDRgQfemJzh921n2BbodS1NQCr4T7NC+r5rvUcW1SFq+DLM8xDR197a4Z2TArI2Ze6vB4T
uVcW02Rttg9lLwlT0qW2aHhgqNMHrDxQF35BnnYqIH5C8iMRsYYifmzr9sGfCzjCUGV9UK408Vub
pQx2Fh/TvN+ZWu8kL70YGGE47nmY3FOPeXYluwRGQe67dbOXNMNPCcbEXzn5uPMIDDL8CGA/huGx
VFGbQP/KnCBs5RzoYbukqVQ+4BsHhziKfWgWVe68JE0zofWFw/jcdUlzkGI6uy4/pkv7Nx0F1aCs
4t82N7Hw6HTXqzZErafahsY30WH3UgM4Ukc0e2X0prFxuuQEcJpnXTVap8EIh+s4ZvuWHDtyUv8a
R7PkOPzHR/NfBqz/89+7+H0o/v6ItfwRv41YHKOctn+ZiRi+fhuxPH6BTXY4wZ7JQPXHEcshGCxQ
x5cN5vYyff3lgEZnXzoeCodZLWfrn9q6J3/ZF/TXlRHUdWU5DHpLmuZvszSNY6U6dFhJVi9sJM6a
Or7N5uYqL+2cRgWQJd5poyW2FQSkhDivhKTrt+3XBBNUTVBO4HWvKgIhjoo+AgS6ZsrWNg235fbb
ReZdO4dH0ybqAFezpfBoVi39K/enAWTKpZWlSSQ4cng2DB6BfOJ2tozPbgYKxBc3mT9cVNrde9ZP
AECbpj8aJZvKmJ5Klp91brorQn1TNcFbNVNA5HtECf42DAr+mrWhEMtTVWIoAfNlDfdVWdOrKNw7
ODyo7IspqPUhLJ4dhOAoemyaR0dgqo0FI8+HW1uXvpE/Y4ih8NXu5lBTCIHUqLGlDGOvGEAru7sf
fUao+j0zDSoL5IalhPbb0ZUPH4NsvskNavDpCNSP/ThUiwAi/1/yziNXciTd0nvpORNG0mgkBz1x
rf1qERPiqqDWmnvoRfSw1/F6Yf0xMyvFq8wHRM8SD6hBAVU3wm+4O+23/5zznUtsutk6Le2LhyG2
ymlbKKKzHgVfQxE99KQiFyWhwzQEwe4wYMc8MBcBut0iwmaZY7fMJ/UFLeulaHWTUtVgNyH4Dh4J
fyurnzU8GnYOIB8Pp+Fi5tRxdda4O0dcnlnSr2pcn0HULiYo2vo0EJUbtzo8FLPV6CEMXsqofTLs
7t7BG81gdeN7xaHHXWrq75ns7gQLVw9pwsSDOgvKuHLuwqg/+yYeVYVQiR9Lw7saksitdXzdVFCB
XRjIuSCn2xKSU1evAKvf1C3rO/ywNr5YYq8YZCkHBb5w57bVW2Sn2wz5tiFy5/JEc6iZGSxtSzqT
MGeAI9vutnAQkFl5f0n5xdnsl4X4AKPXG4OTETTPLASWHdI62I07OYiDAtZKQmQt6KQaQfy11WsZ
5htSvHtHf9bFubQoUgl8MrV8XjptleS8zRMghdpcM4ORmJpuINDcEbZ/pS7kYkfQBkgQJpX57HBs
UWG4Qrd/VxaDVz1g+3fMbSIYtCwFaHvvTO3RszGGDLOmmuTHCP5sAnKjTMytKnU8soRAg3FnWfPk
QIkOBIvizsMJJSQoJzznfQuSJYD3guPC4mI7NpTSugbZR9Sozg6h5WLMLl99DD4meGG3RnWhq9in
cnIwuwOn1KKKLDjw6T4v1WEYihvQXDRksPOH4EQTxD0xqZVZcTjWjrPJue4mbsJVk9+TxXdI+9Ws
4HbBtKeJZRdBEh9Cfx9YktzNlxZ2myFG4PA+syhaGs7BM69uwsI6djYznr4VD75Ff2MSXfQm3WQ2
5nR2spXjb9v4m0LrCfPkUPBlC8rxoOjgylg9m57kIqzp64xtderItdNW+2DwQdRNcBflIc+thxbf
r0ytfYUzRGsUPRXBcer5cJhhu+36ahM4xcbNhkU4M28n/z6XGS00I/24PeWGfkYNULWZrOFZz4Kz
pABgdKh+DLL7iF/eJlnB2vvkF6xY+gp+T7aZZLfnvrJOa/2AEWnv4cEdaK/RRuYqbiqehfs/VI9l
NG4Tu93Eo3WuwnibuM6tqantaCAfKm1vjOW2amLO6BDOS7M2dPPou9HFTEm5d1gB61jHd2WzKg8h
U41gtmzvmDfdNecVBEG+84jNFvU32nkuVYU1q7hrFFeLKJFfdVRu20gHmtMDaMC4m1pHkTWrZhwI
fAdHX8+uRp4bNIezSbMp+bDjG8nYZk5iTdxw7yfslxnTcSFoV4t4NGU/jzS24X2bdQntVNb6Z1GI
PQVt5AK/6sxdWWlyZAGxHZCMKNsgdxIcBnsGFubvPApWVNHfity7Z9r+nGDHk0FZeqNHwo4nJTye
VhqHjmXWf4+5ZE6b/v1ccgmb6q+2vfNP/bYrkKbDJGKzSv1zehWN3jTx1ZmKf2oWwn+y9UrFhELk
VeJnmueNP4wibAnYG7MV/Xl++aFdgaH/RQGwjUSPQwBrsWv85/Rq2MH7iWtCN3wEmK9LJzf1VUXS
ww7CW2NsvwQTMwFRF5mjvTc8FGdTWnfIZOM2JZ0YGu4m5j5VRgQ2h4Aven4KuG9xI17nlKcSCEW/
HrmTyS4+BtzRMAGe6HDf9Z4FWT/Rd35NHVrNccwNL5l9ZG1v4iEzZLHILDgOiJ09ZkOWrWZWWPCr
Zbnw8pSUXSrgQ5M+3dZB/xZX03REZ9VWpSSnlQo+1/RtUbKgVXf2fCvt5/spZMkXTXJjnTTrPauL
b7WbkSmwORcinwbEymUASKuMi6VlAcDG21MF7jcMOBxpfJ/rFDq70eU+6jpNd3hkv2VaipgGLZYr
4jA7YYZNaCf2OvKlThqhEWBYiu/NSJpfiTNtwTj36aY1GnFp5zrZ2E6Jr6oBmqN365ST2ttWY5xC
nRhMmzuMXFm7qwztGqC/AgGMH7jQ0T4yQtfVlKAMIWDPM0Y088CkvAv0KF3XLrCo0Ry/VFd+JElU
riQD54b9ZbrQnaIG3Ra9dxZlr3kmtF1Zpw8+tcROlBub1HWQ6GJZf9pjTU2rG5PZdd6hwYqNEbF+
71wPBzfE1ueAyC2VMgnjRjE7NfjdEpwbsYfEOIUqITICVoMGVnYtaNKsfNyCUNHsVSLefPJNCmRj
m9xKWCidK7/H3QqVKwzVlT4WegJr3MlzAZjXaUR/OIFRzMKU1q3SAwZrJ8EWBG336bh2v6pqaDgm
msPSpybZUcOFXB4LUL5IK1c0D0NRfcsomlkNqfvspQrgkp/QeKf7z2aHUzvUzS8XHOwSPATyfYqH
ZJTgxRXXcyYTkk1uZNwF5FIWSnote1bWyLP518XgjBEWm7ko2yMHKjkcrMM0PDlrbTDZ6oR7GqG6
heFBnU043nyDfIoKM7AzMAPBjUibD+SkAzdoV1xKKbJV9fOQNtVOV41ztWUXXQfZYe+i4sef4y4W
L6MZYB7UbW6sXYmSpydWsMlSnKAWlId9QFHc1ps00k8d0kYwLyuQV6jBmxcYP/58f/inVbxLHrl/
/3A/tf/3f31lXx88ytFoARd//s//of9iwZp/8LerpitNuFguV0pLwDj+7arp/mQqkzueIcWvutwf
1Dx0dmFANfzl2f8nNU8HaTh7s4SDpvdjHixT54X9Wc2TOF0tR7gQ3Awl5pPkj7vg3q+Kxm812lIs
TQIBqegFFF+NCs86vzOaeE0SmGdfZyhwh3m1E7U4cNPTXb7OQEfvMkorrDy8dZxxXFQa1K0Wr6xW
9yFzNq50eIn0fHo4t/DCdHZzxqpGq6h5F9v63eBXJPbturvNE2szSHUfa9UBrttTHeS3nmbB1Wac
XRSCQyIcdfB8XvIWTdDJe3CPwIjl1xCExL0tJCjEFHzsDSq+naJ0DxTZ5OhF+aNZeUdTNTRKjFm6
r+xarKxwpuy2KX5bbpuOX7xzCPKVsxG7qf2mRM0CEg56ZIwNb+a18vfr9ZFWXgTOED+SxUJc9u09
OQnS3YX76rb2FzXZ7x4RS5CF2Xr0gPH0pMBlpjZpDZxc+eUhMolhOXOgzs+REac83EMdeu4SsDJa
kyDZVZSTYdteRbmPeWAiK0AB/NGxgaKY3G4nspcHNbfEdUzdUTvusT48FDGtKYFilc/V/kb3gMD6
EEuWvkeRU9fZ6amcl9O2N1zTceLC72an0MT1MFBVd7FN+VwFwCmMEGK8aJ7AWH5OZf9m18ZnCrth
rbPEw6AkdpGGCbyKq2NU52C8Lfs8RpO57jS4jKMJIDpVJDiBGwpqlLpHmK3YxOEaOtH0bsVcMsss
X3Y8+xda7N2ogurX0GCjXKVudyhV+BVWYQ+qACO1jituxQlyNLXxpWEGhtgdgIdvaM9JS6gBg3cp
ejoJdN88VjrYiKDxwWCAMNcmQFs4y6SOpsgYHWxdDPNkCVlURpQW6wYh8rJYAURaC0+r92FJTcMw
wfVyyccMgw2rx3s1eswqgQ3UvFQuygKema4ly9iYw61DgnjBYuNFBPj3W1ZNK6cnkljq4bPPPTB3
wC6H4/Qx4YHa9L7/MfqqeXDpIgZSHH55srntBEiE0oZbYwAHdThulwIw22hzwR5ZMHDHI4KvW8EH
8A8guL1TXHUc+Oei0R7AlB+1abiNbMqt2jD5dDXtpgYvYre4A10k9yQ7OQgY0tEuVUJoN+0u4wBW
MXL5qJOtfKmHMloD/Vs6FSboSNe3nW+lO7PMUTpc34YbUHAyR+mwNET4olXiJqujx3xw2q1h1LfJ
SLrZD91DDO4cvulDOyIm5r2cP+u8cq1V7rqExDbvSBoGQGCxfWbLDQkj/EAJ0LM6FCF5eJfaCi8l
5phynWIaNrkjaq9Nk2dLq8tveLqaLETUO2AIuR88POY5DvR7mQdsvtjHXHSDvhAjgzRlp3FHrYft
7TC11XuXqGM2sqkYBIWKmU8q2uufer18NGR513XpPp03YHgd7gtrbuOUEgv1jHKrrXsWGJui4HmQ
Cu0zEO5Drln097lErIagMwgDjyyT/Zo+vAFxZ1QOmRrNetRT+0pT9e2YZC9TByMyraYrsV+5MuLu
KqNhC5GQ39ZuaC1rK5s4UfOcTCl1wVXJio9WkB8/f/+JxhrJavbvj+Bj1dKO8Fc3rPnnfjuBuT5x
geEMRlzlAPx91QslQAf1zaoVrzky6O9uGslPyH/5bMSf6EAIsEQAf/HmcCn7ASnWms3Ufz5+TSQM
F7VY6PwXHDV/Pn7hubP/FeAaDe+5y+W1Imnbt87aycjLB2qhw3EYTEWUkBLSak917iHn2VYQys6F
cY1HMnRGND3lcbiLSnnEdXCXzfYNyCCAUJNd2sYXcmVH0cZr6K5LKK8bEWUUvBIj42HaGE8sjq8T
hII+/a7YuFhsuySXu6Z2dkaanMeu/xbKEX5uvYzwxmLoYOyOX5NsfBEVSd+8X2dg3XGNgABR5tZv
/VNW59fUJPVXBPJgB+IYd9km9iid7tjbdPArq2SlG5hH9MK+Zip5dWe7p09NDY7si3JXdvnZqR0t
DLsWz6hjgXXz/Uc7EduuzI7uuLFzFlgZNrQby/2a6pcYxGZddhygxtG26DMoobp56SmER0/uodDC
A/5LEt4i31QsLTOHzg/U8ZXtDhc7nGU/8zQI8yCwHWspzlmPeSMWxSkJ7+jDpFWs2bcOpemaMLaU
hW9lTlQvJNsXqGdI0Csc9QcdyGdAfK1CibZ4+pRzhV//5eo9tXbyEJJVCovomHTasXCtLaaRVVVE
a7OQLxBWT9wiNhMr945+FS8qd7BTdn4Urycq8BgwtwMBnPG176loIbfDHgCbub30YR2UecWL0e9j
pzzVdHHEnGdBXqym0eAWqXG2eVuPk77CeJ73C8t/E8Perkq4GOaBvtRl4nVXgzgN+KVFyKbcpd5l
8lx2VzkNV92+huDjBJyppPl3FovBKOy2ljTuc6DxHcvFUVSroc3ZQ5l3rZlt+1TwqLUOyCZXKKlo
8gjIoQ5FpTwJmeDCfICUvRzYEPi898xn8HJ0nvIdpzpe9iDHTgvazjbXcfsRF4+TRbX5ON7mNcFK
3ziZldzk8sUD/5MOj0bm0t0NyToSl6wR63wod5VTHLGigd4BdQSGEA/rRUTxwUmrbUHfjRZVj5rl
ulT9hauyu2gs3pqq+e4FFFPQiFtn0YFAMUYfbaGc5iOdIFWMWAtMvTo4xPtlidOcuH9P7H8k/h+A
AejBAVQzFyCmdo6DzOCriGvpUFCKDkTAzc6jrOhXYwjtAS3p1L7k/nOWf5L7oQH7I5pxBDVcApjL
ry1cfwh/6sMCU6+VBsZgcWsGiJS5eBojqi7xBROM3QyQD5LEWxeGf7AhIrSFc/IYRzKvZMvKOxKx
TPUZPfvkirnwPsSeO1TnbDjpSbQhQEs2QX0kwEUKCKYybi6+xwcxzz4mQA04hhcScAOL7Q0t6meR
DMD02vcUwEOnxCoe7JWa86S1euk76udk8WlHISq8t3eyhuV0XThclPlWFfAjcjgSITwJMc/BLQ8z
rW/fwpqvFeSJxM2/ZJMdvdQVCLrxo1YF/hrP+XYC5rlEkaFo3PvshuCs8ScbrUGy1KKh1KRbTTv3
/bQFT790bVppE3QeF72nFvexaHA3UzQ5y0F0q98W9O2iEuWoRTafvwj1KEFFmhfcXTjwo85NGAT3
LJE+xwziYPteo0E1YMU0796xyU2Pb1r6RPP73kS1Gmb5ykPHytCzklnYqnNgmihdZh7wjAi+kW9n
ZtW+OyhiLg+1xrZfwXBf0CS2bF/mIOTG5utsEvZAV+uyzziubgvV3LkB7QuobwYqXIgaFzkOa5q2
Qd9WRwCdiwnTvIt+V4cNhWfADUdjR0BgXUfavkXvK+cWMW1uanLCJ/LLi2RWCMn04WpEYkg8LhBU
NiIllry4AWkxnsVsvVkaATge7mnw6a8Bre2KR0LP+rdjDSy7fFViSKErDmXvMDXUJGTOph06KrX1
M+6SdYy7L43S+cTY23lyw1zGc5XeForGrL5+rHCw+M206gbqdjLr1Dnq3MXTp10Rqqkw3LD+xP9B
OygYmjNJkNlA/aqjL6BCvqSO+0CJzL5K8DFl+qrw+JMxfpdGD+IIL05THatKO/oy2RDoe/J4QjXb
CK96IN5qdJ/C0m4aVmz4ve/7RL0Ls+eZXNEhgNncFutqmF5CCm1drbsdst7GDK+dqtnv3rbvds7B
QNi4M3QiEjWrGmrq+4/SIHmh8ls1PmvGt6gg7SLgz0rhHpnOLx61z8VQHXWopfBAOj17l+6tXlIk
oD4CTj5qUN6ySV8JpzvbA4ic8Zli7Dl4w7pJrFpKp2OPc1k/l214AVIMEtWhzBuUkQjIPbYGpA5P
3XJ/aYvgUCXGXiTpQ+9syk6QbH0Jh+8G+AFZUwep4nVphSvYKds5ZR20rz8+d/7j9j6KLcjfD50L
mHpZ/hdbn/nHfpk5DfGToWxccL/69X4fOln6sNjhPwjOv0byfh86sd24EhHA+vfgnWI+NGxH/4VJ
+UPBO2iW/z514ifEY0gEEB/3DAz549LHHGGO8+LEMk460hmlwawjOMG8QvSctxrlWqKFZxaXARWO
GRB7P6m3ZTCG64YKpM8htbZhh5I2DaALiwoB2uLmL/qiPCFd8qE2uoE7ZXI0wllft/OvsR0fR43H
P5awO8MeP0hT37BUe7Db+YptKrY2GTgiTn+YrX7IPBKO9GJPWbQ10+qtqWGydVmaA3zCD2RqBRAa
RHS8zbc+Ysi6Ik5etPk3SaXWIhgosIfQER9VBdIsqcK30hjatedHJadpei8z3dxZcnjTgBf0Yrxq
ExfmloY302a/IcaGVJvQNyh1DxrkkXiqTsPcIFXPGO9yBi/l0Tdddz7n4U+3i4S/vL+AkT2T46Ak
LekyfHcGNt7ResRgph1soiE8RBE5qTq4xgZAzzHQ7nId566genzrV+m4rE20wZC3wRrtFF4yrvDe
zT6hmVgXLFruIlSVvg4DSX5R4IdLXWI0LUaXRSTKMyy1a4hJCnnT1BeTD+PJjLJ7Sqi8TRRb3npM
Y1bVvkW7QND5OPdoYI0Fl4+pNNf+ZEWwQjwSfkOJr7jqXJJ1OTphoKijjULCP2WeBjeZV78Obmis
Ep0iJlZXl6Cc3qcqcnbg4FkOpjlswjCkl4q6n1XuUnmkFNlvDYsVyHiY0G6pQJXTmh24lMkjgunY
T+27KkazbdBY5m4CKCCy+zIN9BfdK69ATPzT6GOLqfPi6vt0w/SZ6FmB0VLGeu0xs+yTWVMCGpCq
EzL9bCVlVgZmb/j9F5lzLJWCNnBjVkP66jktiwpzGz4EbxSQJcrm2yA9B7jdJNdyIKRPOZ3Y9npq
0HCkEY4aca0Xhoy4hKVUpPqMbkaRP5sqzBft5F8ju3iIId+v1LzgagwL97jJ2g1OEhXuOjjIZGrU
wjM1AxQz7e9hPKQ7P1fuJgmn97HxHIo5MPfHs80fw6gFJNknOCle1RwFKOZQQBDjIfNb41anG1PM
uYG8IF43uXq+ruR40MrpEBpyWA5z3GCagwcuCQQ/moNQ9M5Znb3U4XrwHPrsMg6YpoTFNji7Khff
RJCH61KXJ3sOOcQDF4o59jDOAQhOYsySZCKgIh97Zdykc1gCwaFm3iVAUaB3lFjmoVGV+t6bYxat
QUOpW1AdFOBTOlikMVQCkC2eAxp+R26LR+UdajWWI9t5GonYLQazeSXNcTcrNWuh04XslkwJpc8g
7mExoYGQm1vK2gn9rj0bJQu5HPvcMi5Mc58n9TlDEFvFo7OW1QCMIMfW2k0Y6ZMw402E5kyTXHwh
KnU/+XxkKsiHrt88Yss0jqnwaaEhDRWk8v9D4/7HnYWz7Pz3Z+GuTb+y7D/+z1+chvMP/noaGj/h
hXct9nAcNubPsOVfdjCG/hOmGsGTCvOujgb+B7udix9ekjHnRxGDeV79UeN2TEQ5BfGKfBILuR9Z
wih39rv/yW7HssckWSV4bSghPxOc/5hD14IU6Fxp44zLrSVwBPPVjhLo8cbw7JXxe+zgQ1uYVk4g
xMoOSuMLVYYHeh9ujLTZuqm7zksDAuhwYtijmjs8hjySTKM5IA6s4UrSDuiPm5hkuGE5m5R2lDru
j3GIjm2VEUWZTbM3U2KueGN0RL9GsiVJ3LUf9Oe64yrZRCMNhnrIRU1+r7vizac8pqrBhzC8ui1q
qlW9JpoOyOrd1Xpa/TINATj93jXto0zVLp9mU5f+gk9uRWnVOubGk6hmNVRMjnzBKxgNTYSGMt53
voG7x196dXhQBInbaB3JdOtlIagR+9J3BRYq1O4Mxd3S1Ep3vRVnwyLKbyvZb6PZdlyan4pYtg4P
CeA7ESR8ixrl6pE9nfkibyOhTnXtXKs0foXL904eap1443kQr2WC7xYu7hV7w8YfzGsmRjBPjnUT
u+rDAy3lWuLSjPwbkO+ijGxRezEIgeK5swFrRaFxE9P0VNG3FAmPXav+SGYGLXgszsCsjyrheAQW
o0Fzqp1pN0KlUJ1Er25Xuh1suY0xJ6Be4VAALQvwFb2KdrxrX0ZsqGyaJgYiOlSzybyqN+kEuCMl
RlTN5uWuw4lumGsioLiKsf9nBgwcK9oGNo0SMA42nV7tVNMdg14KBi4+J6W4bb02YGOOA4xB4LPJ
A0K4tbPKhffR5NGDKq1DOUxXW6foR4c+1GL0tyJ9lVfWuRE8wlFJLt6DlhevSe58g1i90p3wnLNm
MLzTTHEuyEBTAw4ZJAtopr6xAopTA4Pjqbs3nae6sp8gG4/Z99DhjLMQpiere04b/RqOGPN0XNNU
T5hvutNfEk1shjLc5FV17GEFmJgQFlMAIFkoBLMGwwM5hKG59ojVNeCkgH4ERl8aWal8T6/zLb4k
BCdZd2cEp23tEJK4yHRqBh1rM/XByfKidWXwcbTyx4HOMxWYKyoRN33F6dN9DyiXmSz1VivrpSwl
swbdS4FcYoS/MelfNzGlV2W2lghIcf4V4NugXmHd0spnzlUvSr/k5IT96X0IrW0aYa0ArUmNMase
BZMrvcc3camIsDQgWw1PP0N1fnaYCFguNsI4J5W+jypWgPzCgu7iKvP2rnKggFGTIyiHopu15vfm
wqgMwgFsRFxzOxjFW6txhS0/aIta0/qw0SptG5QmXUVBAqUmfwTwtPacbM8ETROCvWvnLroBW2BY
fLZE3hZNYT8GSuHttR6SuGd/WRdvQQfjMsAmgT3Xc9M3BKi7rvQwmzavCZJMLDDcdUhIQ838MRqo
h2ZrPPZldRTp/H2T472VNhdMLwiM1C7T+lVM/smEkk5V0qbEFwz0Lo6p44N9Sfmb+TIROJdN+xJl
n0ZVrgJ8+hTqsKpMzrXRPUeW816Xt20PidOiDLBriQCmSHyUnVnHkCYrhq1NkNIHDJQZ7aSJWNE5
z50ZIp3wdsNMZsZbOXg+NMqv+EcJAKBam6z3j00cb0tQgYXOJSSmGtooBFprx0OFXiMyC8BCTyEG
Ed4kcvzw5wnyTXPHqT3tgJKDOrK3LNlvoyS+D7x078nphlf+ZDT1p4WXJLHw37egSOo5wvMZBunB
cfKDzHgRyqZs1a2mXeEBCI7FNzOKeJSYS1P0O4N2DgcGPjEMSF+QPlIfd/WwaT1Wz9CIEqqf3Iw8
n7sS5ixL26eITCHOwU3JlAYQhKdJvuXYewowCKcFUw4dLdQDvJRuvPFleV8N6PGjOvKlf4jgRi0z
MbezFM60qHU4nxka9ZTqa9kA4PaY73KcLK1c9122NbMBmRKWG0+fhADSonBYk8UmSrWebbV8urf5
PgXV9BXLeOmTTXf1ZTD5awO6hMYL97OILUejb2eSM3LFxvBoOJ/MJ1EZW/anrKkfZtdpU/RbGftk
98Pk0spPUWrrXE0Ucge7aHi0cRHANsx9udb5EBKcXbFj/AIJBwmAojVorKI7TkF1H/kaakZz79va
S+BBR2Bak1WxLiiBxEmTLboOwzCUq4JQGZTIQ8f/UCLJwhYDyDd8a+XwHfoJ9m/sLb25K93wzsZY
q4JXTe0Ti/WmW3yOMWYxR3Hsk6mE+KufVWnfZp5gfffuyIZkmIDv/lrJ19H8Hnnxrk6ClYli69ft
ib3+Ip5NbKocqFVwyHMir/sb5cMWSfc25JJg6uC+f9Pz/CKyL0PWdAaqjA+YBHMxdLhqi3Kdc8HN
gw9Bk1dUbkwr5us+HvOEOxg+B8bfiVRSszVr60YG+cMoLKjM/ibm65DUXARr41vTNpi2NOPq8E2v
KdZeaAYtZuV0JVmyzAUEV6xIfIijTVdZBxAMZzOM9t7gPI5weDoQOZMa7iabc2BqMCmHbnkZXe+V
pqYtFOTbpGV95nEVFdRZhTWPeIuWxQEIo7Nt+NihJ5jpu2xDbipibfXA3VvYeBSXNxGl9QP+opJq
L4u83nBDDGM1BfWhcuiY5J21UmuVW+5ZINjSMoYMhBkqk5cGoHxaQJv6Pjr4AGy566v2KWvBoFHY
ghb90lYw/PzHxDM2I63oFBhdpIbBnxtAmvFpUMcUg3SJkbCwbQoFmwXxb1Bn/n1MMxlrzt3IXBYF
1JjXSNABfkDA/7Gj32Ud6cEBS7SkpnhFbeMin/Q1wPg9Brq9bHhjxklRagd3h6sDDoAeG2B2QGe+
a1INQFDBzID1Q3doqlMXDCgBblz5zLZnnxYPbYHqofEP6AJvb/gMYAmJA/aAUFFEc0gRQ3Sh7xwh
cQ/rMCVomuzyNS/mKZsA/6T8SsSIYq8+ezLctPayahDIRQOtph4otSir1xHlPcaQYM20eFYR8fbH
93z/SH35v/Tv3uRJ8x//u/qL281shP1NX3Zx4BLdBdvAkm62UP2qMLs/cZ9g0YbGDGdXzCUzvy/7
FP9ni+0bYSOXu88fbze4wriHOLb165/3AxIznIf/fLuZ+2cowbGZl8FAmFyx/rjsS/sOr6GfkREY
KFulFypI0Izn0k494BjgqZTq8c9ocWJ4osPO4z+GZYInkFpsM4wXmE5OJuWQQ3lrIM02l5FdALbV
VddVtDxDH9QtZMJxAFvb6g8hjqQgYCwiNCPr2yERa13LaQe1OEHNnRpwrXjiLk4Cqiwo6TSYqrUW
ZER57vynNoi2WRAf+4qLQqrOZdlfGqaKwWD9F3cHO1GPJrJxKvNL6eAY9dvkSNvqJ5If+D8Xmzv/
5AvQo1vdn+Vmd1+X8CRy/SmQ+kMx6E8RJZOQRelXsft9FX12KTADXnAhn0M3m3YJ7ceSOET+UQT2
ph9duJr1Us+eNfnc0u6QcwXoavPNj/PLkBa7oSWygFuMoF8+tleKU6ZFKWELthdDLxiEyap41fcR
ZV4xADgq3yh526H0Fpq6qaBFihF8Yd3oCLeggwPYhOXAbr7GvmUn184B/i/KE9PJZMmNWZy9pDgK
xQ7SFq9px3yZaZcMJzSCGa5nFb1MRQyfA1qfKyOPzdBDhQSTVuUWZObCMfLjJDV8RbJ7S2Xx0sU0
ftT5zkajL1tBQqM520z9C92cDpNsVrSVLTHHXkehP2ohR6/mnwwy28lg7gtT3ZlQ/IF3MQSZwQ3N
doSwY4TijGZJShhvApv0sD2wJAR/0xrboI8hp1qfBnsZcA83XdweKPbhr+As0biQCmxDC3eMLoYb
njT6kRuN62rOEpXCif1MezOdj77wv4GSgDRqroRi2gajuipohoTPUHsLVMrlWKlLkseQRIZvmZ7f
poDOXQ6uXDjXgGytK0mK+/Kh1cLtqILPTMOFRWbqtgw+k5YACSxniGPpWeLRBku5721tZ5fqChf+
tcTqKAf11E/6sUxnHZKwroW6PqR3ba4uWTRx3NrafVwOGXytyAKDyYyRT/HeUlBwPYg73vDkTBpT
GJ05upntcqr1Yi6jqkp344jTPnK3Rj5sfUizdtc8GT0NQDC2tNukGAjIiJE5oYM8r9GiENM9PDcO
+d8pWDMX3CmfVdUfMWqc9eI09d2GFkFkyUE8mRjAiNCBZLJulJr4sF5IGyCyRkd3grWk+ke3MaA0
3mfptJuQzI3QJXditPtSJp9eEG/EWJ6H3uObCWxJvfuInZKy3LYVG2Vyq+1o90NCW877XTFFu9bW
lhl47ZB+GU990rqdlF8oKMecZ1LfuOyRX7QeOz64suwhKp99ZLQ4eq8TlIdhXWbvGFFEAysWln3S
empruek6QCKkYXtjFLdDxeVPJtewfEXbP5TWsCvtkSnFeijc6pY7P8VU4b1NqR3fw5DAwZMHbJBI
5Gokuy0A3PXwvXWzPynJvcio39WYvfJ0xYrYJISbg2vodvZCczxibbALWVNEG2n3h7H7rCjQXXpU
gSu+Tb5DcTviqSqvyexWtGbfomjFe9ckVymmncFHmE5il2tFQfVQb2zdsHxQo8W7HjD9ujfYY1n/
588OtfYs/eu951ZLxyHjZ3Qrv0lw4FoUTitKEgpnmdThMm+4oDV9s8TO+zyU9r0zsbXBZKmP6WnQ
gnNgPEh7fER+upmjAwLzg4RgldQ3AaDcoavOLm5NTWlLAMQYPfUHOzd3wH9ReCsIB1NI20++z0D7
xoLi2La+1+3+sbThdeulea85/krjS5iy8ycbtUzGhwl7jMlnWB8/6jzbjtWjKV7j2ULa4yXtJvtk
tzm7XTY8GFzvy6E6lbSOa124Tgbv1IuJLuPsZMX+iQ8Ua7bqCcceURC186GWV4lG4QH2gdjksmwS
Svlw3EgDHD6xWsjYYI+jOMMA2vXmdPJR6vsgvflvMfmwi/mvFrv3TZUXcd79++jz8w/+utjVf2IN
awAmcWj1UIg9/xp9WOxayiVBDdfzX2Hpf40+P/veWfbyE+pnnMnvo4/7E+QrHTYJQFDHwmj3I4td
yR74/5F3JjmyI1mW3UptgAH2Qk6170ytU7VuQnzr2HfCRkjuphaQGyggaxKV+8pDz8j0757uBfgw
EZMIhDvsh30zqvDJu/ee+/vFruXypxkoBYwW5u91TjNBLYrYGi6jsnjOSNQHRnNoVHeVqbnuvZDU
b3an2PoumwGbmY6CD+aOa8wQeXzYrA4babRp4ajiKhLbzr9je5beahFu9L6j6hg+Mk2YGD/78jXw
jAPhWKi4xfzyehd0rCtnH2r6rurNPc3DoI8ps2nEuO5lIXjo6WUCS930/lq6sBiCexJiMEC4TvQD
mlS4Tyo2s7l+FGN7hAG+imJ9pwasfmO21kYBceNqc59mv71qunATFF+Vl6N0kalhHtuO3MPh7E6w
V1LqXGxu6YQR6H+BxuSRcDJ5F8/X+TBgMcD9PpsAFBvsUZKtzueXTswvb96uVdMjisg2xV/fzqFp
2gwLCIHGAqDFg8lGQbGxoKcFFtZwsnF4OGweCqY2F0vMHGu2CSEvJtvHMVIdcmbPzsBgVaj12Lir
IirOma5e9TZFn4MSpoutboXLOp7Xk6+V+mqxJBrQjXPxEkMCzLXnJgEP4zIyhNqa7QrRzGuX+9vE
oejQbLbIUWTDTk5xG0cHfjeaipYFzJhI155FLu+jvDuzTbkG46WuntoeeEpaBedCJjMgfzdVclf5
LQuU/lg1gBGdYQ83cV1lzZNGP73vsD9THTHjcDj2Xv86pkypLPORXRccgLUZ7iVEq6SvVxPcqoZS
IYuC5FSDhzj4O7rLoYR121gaD3bT4TmO+NvF9ZRSP++v6gFvThRYm8asxSJig5wq85zbj3FE2sxu
EN4pAhgo31Wte0np0hLWyyCp3sqyQxGxnu/YzLKt3vJfQWZiYwv38HHsBZLEfqBTxu/ju7akkycy
jnyGb6RhrGvf+6Qt+0UzNGNLfOOOMWrfI/lrI6ldSg2s5qNIjXtyTgupmpOV5keX/JHnsKsz5A1z
EKZD3j7iu2uGFwfyOwEMsWzwZVtVfCIxcatrtEjmhJqCaGf12tkLm6tDm1bUTpcyyM+dMqFbBva5
FFh10qjcBq1+b4/8iCIL5QXOixYw72qU1hc9+FO19zr70Brpp5N517ZIt8k0GotYCsYAUiL90PQ7
N7DW7UBOuDsZyXtavEXFO00RjEoTH1c+/2sBWK62tZuSBb0mqGkIJ4ufWkNnjv0gQ/Pbso17gGsE
u6gWdgxWydqwAaf+0lH6NL1QXEwrWfkRVjQ5smkMe9AnrKRcH2uRxZDKlX+NP22TifEIaH+fMRRZ
/KJC2hzcKtuGbfs22p9R52yUT+GVFa19zPFZl+wNM18LtN924tnyxYPjxO89KehUdFvX7Xiw4l0T
RjvRXgfHXCVGfUnhMOGpp6lD09atYZN8u1KIvXaQ7nGqQQfiDHvM6f4ORl660dskxmUc+ZuKYYvv
YdnZbEo8tWub6sn2GEg6QFDSPKYhc+t4Iy1/70YJcH8AgDp/jVaBpG/FIiGMkdgKKIC5adt4k9TJ
rZqw3k+UtzDixRohIl8+EHHjWlbOzllCRdqu0o0tP6a7HFtp3rQ37KSXcQxzszDSm0CYx4KgBNjg
G4dqsnJYxZq10bTuDUAUFH+gNni/lHK2CtP/JHWq8Th3wChMgAsa3Pcs98g3Y4SU+bq2NGLyeJUl
hSETJlGRhCudH7BWCig6E8YTel6ig17JNeuBtWgGRlP0+uKaFuyyMHDkQ79GNH6uWRCV5UtJFUUc
uu9JfKY/YTkVT1iurKlYWaHY9aSte7pJUd9nyx1Xkh8d/HO09y7N76dsWE3wnkaqSEjVv5VWcBum
aYSFQRy0xlpZTb3u6YgAeYqJlWIL3VuOFKhXA5+isr0VsuKCmO/a0BsWf32w+Z8mV7s6Dvs/l6tv
vj6nOPvxXsqPrz+abPjiXyVrfY496ywg5+0J/+ZXydpzXMAsv6S19dmy/9Nkg+PLQ0HWHUugXf9m
svE93OQ6U5IrHPGXSoV/Yc38TrK2yC3YnK2z/u2KOVfwk2Rd1K7RiNgVSzgJq2lKb50xeI5njz9K
iq3vk3pvaBqsJLY0jnsci2dfgqpGg3EzscsJpnmc5Cg0LUpNn6NJANJoA/+Aa2PVm58Wug75tUfd
eokUe/FhMRFIsBCB3orSPgqz3IhZlTAlH1EXU3J7TpCQIP5Dj2WfP1n21R1mXwXBbDyOI/2XSFAp
T/BgskTH7aiFzkOAkl3b1tk2bXrislctkD9G06VRXZ7iWePic3o1e1oQI0d+Wrq7NvHSGhPJBHvc
Bjj8h4yMQVBfO0gFRksVbtho2xxhbcrGtUXRA84RY3DOkJp3TtqfwsBfyQKbeG4xjcC0Bu5EpUTZ
PeWdfZt7TblCe9y6lLZAYNhKlEMLE6UWTB/hvGRIbP8xr6ydjNl2VA5uEiou9eDge5LGEuu5aoGN
CJAguI73pR/fesbOZeOTG9SjW3yGbdZdhpWt7YmhUvtSirZ1OyH712Oe6qpD06QLN6cyo9aOMQFG
ekOza4vYREKZOIQ4IIE+wbheZb9IsokE1hbm8G1GzM+CxJuvXqNGO5mzrWwQx8oBE0+mjIrd7yyr
922J0BRwTPcqBBXO+5Z81psK3JtsgkCtVW995MI5JTIgjHEXe9/h7Ogp2ZCoBMtcdepkd8zQBt0C
ENpQxm8yrZdhKO4DqMUxFqEWXoYYLfIewEmS5uA25dF04JhDzrr1U34BKgUnp+9q6hhzHFxdnBP8
BHxh98a5oA1japH0Aj3dZz3d19yCWw/stWclz7kLr8w0V13LQW0Mpw7yCiWzWxat+9bhohnKtesk
PVHr8ah4TpeiMZdCm05+4G1jP9jRNrQt6C21ax8V29jJrP8hkJ81YVMFMI5cFtxry4CSpvkHU/GF
kZfmaKYnyRjlM07xfFcMVy3TlQxpq+n7mo2efadqAjtlf+iZyhTTWcFUPQ9r0Ty2ZfZjwhQX8h3J
eawjTb+p5kFPMfFhn0tXYh4CrXkcjJgLiWBsUbU2IGq5ivsLkQNQAM5jpbyphmoFFGUZVyTz5Upj
6nRSuXCr7izb9lVraFLVi7MTpIIIPKUkzK0t82sq1d4wSM27LeJTsx6ZczPFdUKPgR0F52YehGvv
6o+XEb51K5tzkVf3beE/S8xcAVP05L5EESCm89STKJ3otZLbmKm7mZ7TEXdYYK85B8kU2kvJjI6D
BlY+v60Xnb9cwxxfqi+zAteKPZEZn1zlVs4zP7M/T8JrUmTnukV65W7Qc0egaXcdQmovcu9gzZcI
ozBxedu8vVE6h1nyBLOWkeFHBs3aiACieyQOuNCs+jF2KKNCNxWBcQxabxmip7LCf8rRQRt01gq9
labnTYz+aqLDTuixIbpsj8yZktJgWctzAM+WGAdOTgM1V6LqCtRdA5XXRO2VqL4ssDde9gZssMDz
Ou3qqAIcNwvFAsU4YsUjgk8cmGzHe7Auc4eLxsWv+RzZ6ProzqSU9jE6dNG0G1PUFyJhL8Cc1yLA
FadTQRPKj9HS8NEnJ/jcMDCNQ4/WbaB5U4rO5sdoFzWuU9S+bY46LlHJwfxFrJ2Hk0A/L936nyHP
77Ig+PPh4OGr//v/+WM4N1/3j7lAp2vRd0ntYeB2WVT8LPbMeg5BVEYGBxg3X/Ofc4H3Nw+mHGRs
MXvcXNYaP+FaLIQesn/433iTA/v+C2IPkLj/tvEwfVzHLmWQPl7yeQL5eS6Ikm4gUYhkb5TyNAzJ
ruRZCUTyVAfcnRD+95btzlaoXWJEy3byHjQq1JfsMmj/KHeasteUKC5ooGBzlh9GU83c6+7eDvwf
3M2eOz4T0F5vo3A2PLnvCgW7dZ49k7GD4sFn6hK2dtscLVUvDFptm6TdSQPksE0mV/d438Zj8JC1
NJML87U1xjucXqitwVvEWji0de6uaco/cCKMZM9NaSIumUf6jDf93EhhcD4Edfnma6SgupHFs3uI
HJhpaX7XufQSTHqzT/3hUw/DresYJ71wrlWi2JqyC2z1LaXGcJ/OE8fl0FeryL3nsN1ZFlg4qa2m
lF4G+yHM++/OKTc1HdJdJveeV9xXDa5oFp2x9KNFDmVf5NWR6BNe82lJDhOoXe19lWN06/cdHSVe
+T1SeGGme8NR5qqP6qfGRRDAdCZMLkTaNnMOCYpHBD6aFZXFAesSuLLoy9RFzRKg2Ldju2vH6dIq
bsQJiu/UrCZqALywCBeylheb9l+70E9ZW2HMpeXSyuStkXinSsteYy3iukzgPbZuwHosZlNrqxLi
Nd1aQwOkx3nhDtte7CoagBd1TCpUEO6UoViz3KCwxKHegQIa4yvy/UOHSk5z2QH7BBc+jvuOuIhl
wxTj7eRXPU5ef6UVVGgU/b5wPoUiEd/hwSijHtBpsE7xxmntY46tqzZvk2JcF9MvhbpgSoi1Ypiu
HHlqTHp2SRUkqYU+4kFgm49ed9Xa00VMPVi1p86L91R5nGOq9wxpv3PthXiYPHgdeGFuh7Qg4taw
0Z7GfE2T9VuVUfHgvVVpcBlEui8QQoss2lFEFksT+FW+LWHjdABr8TnhnbZ2Ni85DCFXw8TjEdZn
raO3i4r3bd9qz6aRbOfKooAolFD1KVW3nYK1ln6zDVCi2Q7TjhDYK86X9yHpP2iGeYCM9jZJStOn
6GC1BRuQYNEyDet689SPw5oqFZRZOW0mSjik9+pO5kdcUBjTwqKz4RPk6d2Quj+ILTvLssfiIfJh
wk9p3o4YsJzJ3hLeXUW6/qm0iD+hveRG+D5pwZssMAVg6Kcio+P/Axkh6tSxyjPIjXCBtexhGD9V
VWxQtpaaNuGq6I0VlxiQPQaVmrjuo1JB8YdJEYuBWotopwinLv0ppOPTJzKppzTizXZPa5+QRjOL
U8N463XwJYp62jl4QeiSTrdjON0ZPXsSKjlJCxANjelkjz6KKdjhlnwdBsRGzh+9y5+yp7pL+3Va
tsAz6n06hynUHKvIpH6jwmozlYg2KjtaLHxCBrqywpqpx/t4YCera4Suog3d0CfPSdbjGNwNRrMe
LJnBPrZnw2q3SJqWb8leES/DorO1wxB6YXVpMZ4m4asesEygjkevUWeYja3UwlPXXce82JIhJADN
HzGQHTHaalOV6Woswq0qe7gG7F8tYoRhRoajttPHxgrJj7p8/+J+lnbRyNeDlMgmdjXTE9/EHFMJ
yhsTQrwKn+rRpip0/pDGc5Jl7o1JSCX3Sfca1Ni0XBYK5F1G1iHmFK00Y7yocTgYmGHt6NvkcH54
hnWxNOgoSr0BEkTzISz1gotx3yj3EOOCQX6qHfXspIQ8aiu/TGm3d4aYWCcwqsmmH4T7l8EJDF/f
20oakERuf3UdfxXEc0xtDJQTmCsQhGTxim0Xd6eOaKjbhPz50zXh1aFrFQX2eIWrMNl2+sjKothR
rbnVPQKbNnQQ68ZyQD+4LuxAf5sN9DOF2s7WjLOO3bPw5m6A+7GhH8wIV3wzZ924yMo4qvGhZKAf
Y7ykFuWYpNMZEKdlZVFdQjf8yB7WMRaEvsPIOOUGvSnM2YnVboSdXsd0nm45x3wy5pDWbu2h3kuC
NakVHgP1Te0jxdtxRBLnPRfdbeNT2OIEeK2c15KbHvfXre3XXwmP16RT/5N3d97YPWQgj7N5IW+2
8H7RGPT0UgUOFV8uMxi4yuFtwB5tWJfG0w9aQSXQfFWM47uu32qFhN0YQSzvgC8m/EBIwbj+nazM
ZZoP38qdaI5xTzlCmKoIeY4VJGTHvJ96jHQewMd83OT99Fpj8QF6Rszrfeyal8JiEdd7UJqjfdG2
RF9qqntZaLl3nopv8yI5lpJCIBqL1PTgtPS5F/MzRWiCGw4HzglX1yFoyrUTVqtsgD2VkYCZKwrG
mbicoT1M9qIqjIdpTr3aYtFExz5+rqS2mKbuUQO/YjUZQzK7K8xkrdbc+9JbaUm7Hut2X07ZSc/a
SxLrN4n9Lt3pVGr17Kddmlq1datir+ftUZTUIbr2VStHTlmgsrKDLV5t5YSm0BO5lM9ZkD3CW10b
1FYEQuxMJ/io2f5aVUhR8Nmz3NNE60bcBDv8vnxIcWyZA7dHYe70qfriFN6NJGeS4bszuqMVkYkr
873thRA2O/zC7UovJdiUkVBauykMA/OaQ1ibjwJ3+Tw7GyntXxqPqzir0V4OlIjgxgwsCSXOXI3p
pQxD6AU6C/Vqp1GSyCKWk4Hn9yWPe85s+9tN/DdDxSjllmRbqd/0PIiY7U8FGnSen0eVbSa/fNcV
VR09/dTRPTIYNvobx8vWWBGug1BEP6vX2GPTrCOv+1n4UGTGUVox1x4MLDBdplOu6oOpV/caGDjT
bZda7O9SwvIml+CeAjq4ZwZHIgD7ozFDSSd5O/C2Es4Wg+BOdyp2tIqLbPYDPNo269+wD2wKu1kl
8tRHTwNWHmjnJ81yX9lM6AsCbiuPB9NryWsJgXIUPSqBwuF4yymC0s79zpMm1HQTJUfe5/y7yipg
CN6nbf0wGdVbpKxb6kjOZBQ3Jtf9wH0YqNkbgMbBxFjm1t4AxWl0ag14awlzjRRfiYDlrhu23T7V
YYNbnVrzBqe4uR+KTUuFy+Wv703/J1rh3P9v5+RDnP/of2kxeizfyz8sq5//gF+vSXOTBUkMw7JN
Me8n/8sTh7QLCQMkC80Tv0jGv16TxFxHMYvG2J4JvP58TTJovUdSdgz8FjMR+y9ckzC9/cE1ybMs
iwoOm4zRXN3x8zWJqMbIPJ9hddJIeXmK094ClLgGofo5WQXjKganUt0pPVZcw1NoSCU4I9IaYj9P
jtIXHy3rAG/CH8daZ22U0asfq3dZz0l5g27EyvSflG3TcFCbq7ggYhD6wUnLLMQuToQm9kAYlS7W
M4sn32yvqK2UJlQxebkW0y5hT9ai+tovtcck4nMWA3cwnO7OtLN7inxeBiN/6j2i4l6w9ZsA7ArV
G704A0eiFrMPfqRRRQexG7y6gTiHrDjBhnezrIp9P5Bzw7tpsBNRFTiv9JiZoIMNqGa8Pcnd9Uly
NSp3Z81atxiyW8vysCiF4FfwAywClA1HYiBKzHwXUa0ZRvZTWwRXRzPmdgRCCyImYVs17EQG5MOi
s5aIvzb5geCLG8JnYgV3dOCIhRmKc072z6rp9VU1NUMOY2kSx0ephg9TOemdP8jbOPZveHhu1Yj2
qWEs31KteRYi3tsyYSJS24GzsDC7J5lAPImpiq6SnatpF5EWy4nKiFsnGW78hotojmV2486dbypj
lE/Nx1APxzutty+o7T29ltabwwUabuUuYWFnpu6bZ1CemTA0e9lwb6UstWI64gpPjWtZAJ8z2gQP
fpx8kERkaRskJzbL/ChsnFYOFndSkDCuKqu5jwXWOXrZgLB5/WcJD3Mdsp460p0ul1B4g0uhCXef
gL1gQ5zcC5VcYEgTTwsccPC+aS3rKfdvjBq8i9VV6tApZuPaCw8cbs5COgovsPlBpqc5kLvr70pP
JbeBqzxCluo1TxoMerwxUpecTj2mLWOeBrdVv5GUypOL7C8mrp+lbtJgP+UjzqpuWVMCUYczBk/p
l0aULxEvQ8uBC6LF5ZVCloDK4PyMNWpcigS3Zkqb9CpobCroYLn5AotjRwUd/jpxdfzpkgUenDhF
Y3SF+uyGfAkgZ4EH37iTFKLoTA6D6e145kGOYg7jfYpfwXfw7Y3VhAHLOWeZ8SOghAnrNOC6cab7
2NwG4A3iWgDxBceEFHHG8NQwRJUuMT6ha/uwtU620f8oIoYTo9kwlVL8UdQ7nxnOZ5azZ+YJ/EP6
F7lykEzAOT8UaHsZ82EEUHTpCQhhdZNeierVlJoZDAMVdtDxbprnzjE2Kc/DHeizV11HTX8Jx+m5
tbWN7lbWuuzwY6o2vdixYtBv9Durjsc9NspyYfY5/tHI+/By6h09Zm6vJaxhzpO4a2gUF1bfrD18
cgqV2IYVCw1lwRGXNcxXs2epSq48XPtzHbYWy7maRF2q1kBcVR9JUD0Mcww/ztXVTvIvaw7oC5L6
SS4RMyv0jjQM65OThFhhBv3CzXdaJw1Pq6Ro7NDwuMDSE9+9kf6ImOzzEDSACSPAUpVxDzzgMZ+N
j6ab4eyYsHfA4YkYviprUeKkVL2G2yVI3/LZa8m+ySfHNEsDjJ1e1b9jIRSbXlTdxi7Rf6dZcxmD
Eg3JKc/eGMFWDxFsmlwnKCzG7BQ69Y2cSH3gWGj5HkjQUWUTVIm3iblUrZOJLDCj5ENVto8lxtUs
q6gB0nxrE+BzbZKw3ugYYcfZERtp9mOGTVZyWIY2bTKp1vicxxGgday1oKTMTYDEgANEQ+id4vdi
vs71E8jDPguajV45CGCFv2tnoIdPHpDybA7NHFRIyHsCmNJdMu8NHIPZw+AG2MKHVZXkOB3T+n4g
AL3WIi1nXCwODJIM4Z4PY3f2somZltNXYjokYbCnvIssN2jJHgNAPZFT4qpcrE3MtFxM3z1wlGHl
v4K0ozjNHx96znb8BtExmSfSMZLHfqZajkrxlM2kS4ru0Ltg3TlAMDG251iS8/dw5mPatJNhy+EU
ELAzm5miycBood0PO9xRH44r7iieu/QEbXmhhThRFQG/CDxnmCUtElotF5Qu/0hGmFqZIFXo6jie
ZsCnhPRpBekT5x3pePuxgARqyai/V6FEsW8jLI+Ty2LccXYG5hfCsYTYvVLHuwTzKpEs7gsux1Ql
HQtcGf8cw5yPLP3nq+6nr//3f9O//+v/Osr27//yb//7v0vhzvz1/zHLGaQYXBMYLUtq/KWMYD/N
cr9gaNlrO65lC5e99q+zHHttBj/gIxSmeLM179eyFNRx1yANzpfwR/8lhB70lN/PcqjjqIfzrDnj
Vvx5Jf6TFO5CCMFiI7G42fiU0EDJAE+MHUHeXayM419LID/5kXGTdwDbsqFwT6z9+pWdjwXW+7aC
Soafy+sxotra+DwFw2Ecyp0P3VZ03rsBxpTJ5VRzbAYmuqaYOt4GDH05JyNl3aGkVtFSG8fMD1kF
METL1k5mbHIxribMPS5SJ70gAC6Dh7oQe4sWSuCmw6PbTts4hG+bd2pH5do8aZXZQrTxkxOnN2aW
nEh9EV8Nv3Jj2ia1T0UQbYo5ITUljiqoHt0SzJGR2C+doY5my3Imq9jJR2b2IXq4m53vfNnOcNtP
UNH1aPBWSVGvqqY9tJ58FqP9GuXWi1EUa5ZHRD6bx2iizc0fgnXuCWTc7Kpo4bW5SXpdtuWFv1KO
ecBheJBOVS+pnQIVAbNTGUBsneoxijpAX1X5o1T+++Dml9rM7skTE8iOfwwxM7bTY4WyWeSO+2Eg
K2aTs3YwGbSdemI2SWF9R/dKY5nDRhtPHShGStBBf84MUBcY6KDz603c8SUUqYldhzVKmRscIvBD
qVZWpFxginYzXZQqRlKMnW5vmp5vMp0ppJRsAPq1mvdMkkeuUklC0pkzVa6BiwmIqZ6Vb+QzDzwf
I5bR+r6aeacl4NNwflMDQvVHsKOunxUETVjtCN5xqxFP1w5A+daX0CxUUS3bma5K88dL6nOYTjN5
NQXBWiTQXUCy+qBZBYhWDNhbj4VgilHcdEJjEcEbQAh2mwffYWkwhKG5HFteP013X2F9K1p3JSVD
V+Swm6iYofUweuoNQvqaa2212n/2g/ahr0D6GAHlGk25bTxBE5+brYbC6DcaKbXRUjEsRT9cdRYv
j94yDi0DKZDZ4k21lKOPMWXybjh9x7r3GRtUlul6SFhW8sLj7bAyanJAfVmB89UaflkMmTwO7cHD
ADUN1WPCf6DZY6sfaguxNsInWzsNgDXdXvZD/VyVbOC1qf/ygpLmlvq56XQsH22sLcqOUjBnqL9D
P8x3Q9w9gDLSCC5zjyo7XaesSH/KNZ6DyDWYLhuTAAzBSqzujFPhsAtTla19XqBLXkkP2ZjfWiPD
Z6YLekVyluFpwRCXqQa5Y/owbCpOnco8aHm1CQRtRjrYRGNkrdUG7hfrO2dRiAhTqM8L0WfPryjx
U1yWFCP/IulHSlmj9pKJdp9Li6hevirbnHHUsJ51L/xg4xSunZileD+NxbJS2YNR909aMH46gadu
tMIeNrrZHtPWOekmak0dwRxsRydmWqqzjUTTXVtGz/WP1lV60jGzrOUQJ0vpJ1+hW9NB2qECM1rA
1r3tgmnrRZa3SAW2Vxlr1yGauE6k0W1KlwHMfiB/EQCaJqqjderhF/Rb5vkmJepuQT8E6EfMdwrv
5zTizPoudFquWwNvsib4qUt5ZpV+UY6+iYH9DHMP2jTtYzOgFKe2eV5Z0Dvd0e6KHdG4bWwp8OKE
7g+yAf+ZaNZDPFQaPO9kR2cA+JqxuM8Hgx0tUsvSoVZm6aX0DHhNXyxcTjhMSNZDYFSfA2cAeH/B
oyImbdPWDOcdQL9VK1EnQbzoy8T326VVIzH9k0wDLDj+fBpYlVkxDwPd+9//pfijWYCv/nUWcIQN
Mfcfr/yfafYkDBHEZ448WF2T1/B/zgIY/i3CkTo+OphoWPt/nQX8v2HOtyHDOLB2Z0DMX9rrWIwi
v7XFQQM0Cerw7ZmWRbzgt7PAYDjYnCsIzeBBtoM9caXUMnfZGNFHzj+BuY8Emg8vPmUaUnG3zO1N
KKjhC6A/5AYtVnlwM3LrJRiwoU6Zoo30zfHKi8tdtbUwLZM4xKEF0wVxsscCBj/X9dKd0fZbd6KV
Ht0kdZGEEo4F+tKoe5y5zlAbzPSOMOXSSzqKCY9ZZ10yPKdsZ3cilHu3zi/w0JdeAPaw4YMsdege
Yw9oFHwZkBBMwkslicUpBwdWZh4o/I0XnuBM6xo4KDMO1unbR/wkW2aTcMHLeduRPKyHfl9rUBZS
OPVeBOfEsiAtgve0r4NkUd2qfQxlG/YXyyLuIlq6ayuuSuoO38yldL27GlVuQDjwguguGvRDpIYb
U01rFmE0sS6mqnuhzBMl3PQP5ai2TkE/RQSGI6ngVQTZ5xAT0jLhcdPtrCGituz48BgkjDv6cXTM
J0czX7zeveH722XxyayyTT2he2nw4qHGWNIh6Dm9l065ZMj6mPBEGWN6W7eQSCMPzRTtwL+6KV0z
EYQXOgcySUlWjiu4+S5qsaooYwKHjFengLxKNCnBGE1ZmZM89TRhuYILeg4TIFUjoMj8KGTzpOur
Mn2h/CADpOstrF6erNDZotispnpmRpK4rOxmG03FBS/3qg70VRgO60FpN0mAUXtw9pUctnoC45tk
IBuR7IcBp0oOwybSJ1rZgge/7XZG0D9Eg/WWjPm7SHByG8a5GbBVqh7Lt9XcNFmxCfzmnFdi0QGa
RFh9hb4B/3g685Z9dGOPUlrLvsvi4Ugr3rqvq4+44k9O3Xu3mc6M9vMT8gN/4wfUC6DJFZLSeBSe
vdfZOCbDtJbhAAdC3GmK8bZI5S2ddF+upF9lxobK8haeL79M54xTYy/b6UkY+PXtW9qwFwyyN6Yx
fvls7rxgXGoo8O2kDsDR9kbyPCBXs4fnSUayNqLsrie5N5kIzAT1XZ33d8hhzv+e1LdBd97ELTLl
JSy88Mku0gV3kyXFnj2zL40PSDFi1WmE47Gl+lB6bWTqgY4h6uFXSaCffXxeSWkDCFRLaSUY7lR1
I9XHFJJDLdRmIPuLH0WcpNE7CyGtjdPbj1FC10xZJFczyY+2ltxZTdQjtEWYCoz47If1kynSl6i3
l3kfHChsPwkaYCYy0IZRv4iGPa/remxDtaur4QS0Ibj1IxIyeH017LuWrIHGwH7S4zcze6uDt7TD
5mo94RvJnOmsUwRna5L+W6w79jzJJ4lcGFJtmnJcO0X1Fanps6jLj462xhEqaYEHMPfKHeL+N4bw
dd3yAzCzx0kWZ6lT6hGOw6Xw3yy92/VdtcWAssopr0hKFPIxuXgTUvskj6nVrMamvNTgb+nuYc+i
riZRwFhTT2nOCiLjlyDy+uDXILBYR/BCOdvtsGHz+aBZ3b7zFRsaLX/rtGgzNoQEHKzJebRJtGPa
5UwSkb7pTDooXbnVcmM5UZuDWyGtjqa5N/Vg7TIXqsoEnmFoN2Pc7bUgWZbEK0nBzhvJlenLU9GB
A5noh/ch3QwQj0J9Y1O3kJCmUMI+c/LP+2SAQ0NzAvN4MZAQmQX2WSU37UhACr8lp9lhKF24Mhh5
RIcRaHJZaRHMSCt570fDvdv3F5WZd3EIpTXKj46wzux7egC9H2WBxjrrVVX2xPp+h8dmWwjcT6Xm
ru0oO3UhHZym7z/2AgRmxtxrW58i50/g85ZF9Pdqpf6DNe8i7lNMkKn1nhTd/LJQPyqtZLVD/hZU
9hMd8DdNQxhEBv63NzTrCeLmyg/Exz/HTGPzcv/zmebf/vWHLMr+T5pg+dJ/DDRY86CqujTw8Nlk
QPmv3Yb3N0p58PKzpxCm43i/2W24aEe4/QzAD7+1+c9FsD6dAthFmUQIOP6VecaZG2p/P8+4uNpR
vvDsYYLHbfjzbmOKosTCTjos61q+2Ea71Uy/IGnfXCJTPqsWDanKii/8n7eGuNL8coqovjEr55ho
+qtmFgR+X4u4eMWGtDOaDJDjxPsZESo345WkkRUu93OSGawaQTSJ8a7X0m1cfFd4vSOy6GWI55vX
OoUqu6Ybn7BasGDgZeJP9yyYd7ZVnUEHXDpJQiCJibUMhykl35859bkc2o+2DWKsctx/W/LxlKQ9
lAobTmLfUJ/yqIOoCcaSE12De4Pt/N/JO5Ml160sy/5KWs0hu7joBzUhAfZ00p3eT2DePfR9j6+v
BVWWQsqIDLOoWVpMNJDERz4SwD3N3msn/XTITHs7tJo3ttbHlH+RaUMULZIG9irrtChuwNnNA8X9
iyCZRxr2jY5C0CWnGMLZjOsBBsgj0T44iYIT65xz30yeY5CA2Izanca8nBgFPkJ/TzFzNEVzrMty
pxPoGGjpXVYZxznuPIcTnTwepATVViMIciQQUhIMyfF6XxEUGRMYiQVrUxIgGRMkCf4QCZ1OTl67
anHv03zzBVAkEUDJONubqEAqgikJ74Z0h/5f8IQEZG8SXplLlWdseasM4LJYmliMn/kmXyShlwPh
l9qgrEeiGfIlFTPS8MsRk2ljRAqIzZxZYEhiNPMs5imoR0dLs7YVo7BCmntJeOfQW+yPdPLjkcyP
mN0I6EwJ6lzWdyERQjWDulVBlGekm25EtOeSpzvpyJaJ/JQTdKtoq1vw/vNxJ6HgsJeiBuge/PwR
KQkLPXPj/77mv2j2IcaIrvvfTqmvZ6fdKO1PZOiXxYiaEEcaNc1unsa9zq4xxuie4asC3blmlbgq
s+a1JdYU0iHXXQUdNgtvAqmeQQDqRG2WDvVVjuj00HrQcZMNONNfZ8cGPkKCFSOvo52G7iufagb+
kxvZvVvCzImgECmY3leFPW5STitTvlT1tYgZlRAVrnTPxA5ieTs0ONdID7wrO0h45qliK1raUPja
6AS+3JWMC6uy+bSoVFYmDS7OhHhTTicwDPfGPFIIxg956e+CKHnr+alDho+BFu8nPpTWae8y/8kV
LArtyMkVXTTZNMyrwAFOkKWsh8IpDi01/ypn1dEN8ysDpXK9AJEMbuRciVlPGehPPsfC9mIV7BFm
AoTs/bFrjWYlkuqxFPgbouAuSZ/VuHoaYTqsIA5hW1ni33XIW0a36TD4DY6FJsg5KlWyz1qwDfMU
raQRbYbxntCP1WQT31iBWtHixi2V8jsqtK84oMhVEKKPeXIakB+vekGkoIGXrlHMg9+xVuQ+HUiV
6znrFSDOGUoocuIL3ixfSaQyg8rsEzs2pmPTxCc5cfI1zp2vyV3ap3ciA0ptd8/4Utwuhqrs1O2J
CR2S5DDA0oqPIA+uEDbRJ5PhRBjJpY/Mk9N/NEyAdcXmV2b6kwntMhXJMbJx3NnTqpjuSKhYw48+
laACByBwUgHC1qGQzfvkrbXehuBjVpHVipK4XRTI5ZL0oeXPgcbielRPQ4ZVxjBpt3xjG/qQ5TqV
EYNO+k+C+seSBHno2jYuuWdi7EfA97rcvltgC0EaPhV9/01P7RWBdvTnJPD4ofd+3W1EH//oWbxv
cacq+lVU9rk2oPtjBgElEh8a37/KpnKdbthwR697VdtPIED6esOu72Bh9kZGecLM37OxZNPnkKeS
53eOSuyloTw3SfHV98RcRnjK1eA+sCDdpB7JmRcV0kPiaGsee5BL2oOPRbSnqdHkDdSyS/HoaTRH
Dft0tX2PbGsLIe/YkOndMcosUrapWQsHFc1aZrzPybzva/3ctuFGOhnOC5SWytcgKbbLPYfJBgTj
Z5oFL34vtxWjUTMDwD+oO6glG0OlISrrMkQo6jxZZJLVLNzahkJPYUoUR2Cx6nzdkaGchMnNSIRb
gaRMs2e40hvUtGuawZXCY0fmcjNaBb5X4s70jGKdSAl2XBS/p1RStzYfVNrZRu2jt5L5sTK/G7hM
C7vdpc3H5DyJ/lqG8CUK8sLM8LT4bm2l9yA6n2nRNx0obNUhydQISRPuj47WoT0auXI6+84KExA2
/GJO8KP0fCj2+KE8RFPypTCNNY0v2kjej+iKJPkYa0Di9AfuEMnvQYvOY/uMF59kUfKknMEDFbPB
1Ron7QmM5DmYsXfI2iPmk5zjH7K/1p2qvDo2IUA5q7RVmgQwQdIiwKrz0OTje9gEG5ypRwnCSZJc
kPPEooDXrxPc1lg3PJ3mNhDJOrHOcyjWwfgd2eqprluUs5dAedfYVDYXMq9c4ZiuieYPwNTq36MA
XYrFf1aARh/1f+Qf3/8BNzsvsn8wV1v+gD/makLTsGss3g1DsvL4Ux3KfGxZvIHxYla2DM/+31zN
/o1tHKAw6z+Tg6kO/7Zj0y3cJjZJkf93//av1KHM9/5BHcpgT1OBymgawq2/1qFkvbbIwKsJ67FK
8BRnKgCj0pjdmcj4Goq3pca7mDN4UUZOnMkWZ3PEGU2n7FrsqUs/3zeEm48gbp1iPChx7toGdiiG
B6D3Nj7k7lQCn6nwm9qrMLoq7LGhXjF4YjCldgpoJyo63TzphJCMuP4Sdu4O+euxWgPRdwJ4+P1S
JE47Mmz3E+HiJdntaL03EadgTab7EKoY/Gy5skh715MDdNFN2KrklBhbW4FsZPDp6rr+VEmLx+Wz
jPJf+FXWPTZXk1T5OEQ0E2gPZE7ZJCdwdOB2S9i28RGLPvAY4q8sVvbTLNeGf7bUFzVEj56Xm87A
joFQFpgYrFqwFwMxQfIQzOUDNnRYJBX8gPYlK5ANzQ4SzWCd0DJDdCatvOc5Kjeh1aN+aXM3xMTo
MCYS+NKycD5MDvM/AbIxtjlEDRVpi30LTNYyfXIeEjxvo9j3NJx1Nd+PRDAaTnTPpXbTZP0Q9+Eu
aruV0vRXvzTesZmsK+I6k0R/JWBh21gkHpFgtk91aMyA4pW520QdWbeT7T/Eqr1obYGCwm3imDCL
8qyF8X1f2rtuWDKkOCt8hn9Z7CXTjMEGgAD7s4WjSK7AKS9SNAwAIyUg0WoWbhpOLhtjIv0QWzX1
ySISdOqBYqvGzs/mNV7tpzofwcClhwx+na8gZB4s7Rrn1ENEVTMnFPqlRxoaj/w4TCV9WmdFT/Yz
JgJlSj67+JOpllv1YpdIgxgV0+uc+UF2YuXMycEwyqOzdOdIALmyL2ntH3qr3rYtNJK6etRycQ7N
alMgVYrB4wcAqWuyl6JSuqyd75N5PguuRrZDaHFJMCupWuNxN9WsOqHp5ma7sxVxJCENFXPqlbhF
V70Mt1E5PsrGgCRAIsVcMK8IzwFogibs3HIutoqCfzXESDosxQKU2ATjYgnctaav4ZvtfigbHbI7
SvmGRmzVBYBfTlg4G6NxtYS60smdg8yVxxQ02hjN56aT0LzTvQlEpWoV5miFO6GKjgYSlpDMdnm3
t2ibqmDXSzahVn5HReLRrex9mM1GAN3EhMbhVJ85UaNiHB4j39nEPnhsbifTF+dK1o/aUmsiLi9L
DhogrWjTlU2WEqjTAawFfTWAVPEp0vGi7+y8/i478qLCZtfVtWc5085wiifVuGdA4s/ORk38s8K/
jcvgpQp8lmHZW+ObR/6EHQWvO1Gmm1Z1n/nqV+6Xp7rgWiD9WS2aI2TtB5AP5NQBMKvs8JKqw8ZW
fvWUEoM6hSsdywUhuV+FfK51OJpjvG38D73ozhohTRZaHUvrmT8VyO2WFIP64GSs0i2FOEyfgR3r
RsPZzMLwIjjT5Rxvs5Z6MyAAVCN9ErkOkh3rWeVZkIriuWvKW+B394SvbwrIozjbV4Yxv+pTcEaN
/d2E048mwEzDhI+FhVlXfTX9+YqPxKPdIw7dx0YxX3TN2Ptp4E4GqUoZYUAdP2UeiJcwRx9fLYtB
VKK5JlzZEXDXETfR26SgsbBrHGvFwx1SPYV9RIUfUukXVPxyKf1TeoCJ1kalJ+hpDdRwE2iQARmk
7SP6h57ftqWfQAu5cegvIvoM7ldgfEvrIehBYjyuhX8GZb5r6Bi7SPKwSrtjAA+HQG2+d7qZufjE
weTObEPUIcXWZrjJ0vy0dEHzXN1lIJHJ1D7mS4vUPxg0TB2NE9hXIvxopQQtlY1z12cjH7fqrwjl
JT8YZGWYfJaCryF8y+jMnCF8cKph29OxFdNpCUg3lkaur02D67P5lHPhEaXtEvhMgKvtVhr4DvNU
0BEWdIY1HaLscbihMOuerTEn+VDbVsHVkC9GOuxzOkx/aTX/TSokipX/vkI6f6QfX8n0jwojXvef
hZH1m4ZKXGMSZ6maRoTnH4WR+RsKbgapbBRtXdh/qYvMRQ/ES9gP/q0iksi9bZvtoKUJTLz/SkWE
IP3vKiI2jOwaVanqmHr/TnWUshBLdMj0aelszCY84+Unx0aOr1UzxLiVHB9huLJIQg2G7WyqF6oD
jw8o0ipL71XR5Bt11i4F1BhRJc+WImA2+C1cwGHYV5LUsBBRs4UcuE1Zo41GdowktqBqKg1ENJIA
pN54m6L2iyMaCYtesRfCSxub2rESxZ1eh6/FXGj4TPV53eRUWpWJoNoKXwMNOJWhMPJx2LMTtZOe
y2zGL5H4ILWGmX+k6Q8tR0S76d94+niWRZHWDVu7pkYKFNzzdWpeM39y4WZ854Iw2yixkZLneFjb
oC933NwLuNC03KzuLv7crwcaQFIw8yco6upuMrRHJS7Lw5AO83G2x4MDSNBT6vneTsOXMq0fylA9
o9/calp0z3fUrkZfdVl5Rhs5MAxUS4bxSABmBCbqC4Pzh47zfg5JPIiMvUoAJh1ytM0DE3Iaw7HZ
6Wq0vGXpOZJnm1EW8hGDVHsXdcOrk8Nzk4F6UbLiMUmQrkRO/GyWfDaZOHJrWvV0UDES4WHVrmXJ
00Qv8rdGa4c1Yh9nFUQlmt7SeegwObZ2fGpsRMSlUnN4ytmVAwuCWJntdo1CX7p1N3KMjuaIs5W0
wNUw2CSHhuplciZz0eA+oHE/J+QEuI3IdlFQ3jLMtaodeFVjo+4JZLmaKq5Ao8GAU4UjXCcbxvY0
/koIqjMm693p+rVG0ieucN3TFge4DyELUBkN35TCAdOGgT2m0DZBVD2ZTXzO2vS70CovtqPGHQ27
5/QHRsW8lwmdbSHSrfJEc9GLdOsithX8tnhTMRkQ+AdXooveA6veheXicpX+pojNK5RZGI4Tmpn6
SgpishWpeFYj9D1qm+cMH2gr9Nr0NHy4XFSZG8XagLrbf9RJcYWd9KNXlWt0VQ8mw7iH1MtvTAoW
r2TGSPpSrGmnsHUuccxGPA6rRx4Z3V5MqbrXwn4+tCnhWx1Urjqo4aNkxXI8Lvt7e/osNK7koZzg
yo1UDZFCUAuhfG1ikoqoRh+2Xp6VkmXvGDFtimsVPRovM9PsLopjLAAzxBnH9JRCn9DUAw7vTSyU
0pyeVIuffypyIhQb3Nkdx7uNgxJ+VvhOYjjMCuzvKwx/aK8IQloZ5IgeklIgP8uu7TDJg1+W+i4m
LCsKCctCsKRfG6W6TKl/F1XsQutxcUzM4thFEGiMOT4nzpzvzS67WG2AAbYhar4I7Hcu1Nd//UT6
n8aGMlCX/JPj6PozR3mR/IPjaHndH8cRfbWE72ShiF10rX8cR9aiZKFJ53BBvUja+5/7dB19LExv
k3EZWtW/HEqCoL3lT5RSR7z6rxxK9PZ/fygt6CmLabzOR1l2Vn9eF+FmDHon4AmjLf1jlnB7jJsY
AxyWdlQUQ7UHf7+dc8GqIsOlQnvxHqTjXuTJ3ZSVh7iW34rRbPRU3ZZRhyc/uGkw3vKs2soUqokg
FmU1D+aNDXHkIoBZiwZNS6RS4tp46m1Qc3rzMtSaN1dyg6T2XE04m+EAo36DHqk5pWc7+VuuZvex
GHpvGo2LoSAHCSxxJaoN52oWtKuuaj+1NgHdAhZ/VPaiTN5ivFWbKQno+FNPBt3DEL9CMSWT+a4N
/GcD12Lmt9RqT4BvLgWDxr4l4YuzdgioTrMQrZ8tUdImb131wsd5FmhMKAUXkhqb3CB47eP+QFwv
STAkS6fGtnZ++spLK3mbkult8P3iGkYTctX5Vc71Le/R8hlMd1mtrERNluJAVlOakQXBXLsHkNmz
LxFNet/3osaarV7nsHlUhthrBAZcW93zFTHK5Xwv22KH9tpiffEcqSPhur/ibt7hWaH3zB3yQ4fi
AkPZTSGRGgVahZEkvDmgJdHi6oq95ORL3DgFziAm708Wg3cz0l0HAEQVMKyoDApdAwxOF5ZuZAZb
Ol1EG5dOV54KzdqktbV3pP5iEX2aIrNDfMv7EBIxJsc6ThbOjbjPnXSN6oCu1VwLsgiULj/A6Tk0
Vurq6isBckWprFE8ruEA7DX1V6lqBM9+dEV0slv/I8/njdEFz6JGpDzZobJJg09WHOiOHJKhW2wQ
MYs4Dei4z8M6TMjBiPLufmjeISd4eSLvCQM+Shzfk4R6pk6uUek8IRllR22+DwwHhQK1Rtc1F70n
xAGsxTXp/SOD8pVWwFpf9nQEwORzugvnGTYPT2lNIZMkxy32SNr0d+Wf7TS+Y20MEFslaLx0q5lZ
M6mJRUNYNVmBug5o+CuyP7OG7NoWYxXPWwKcboMvTk7dULb4XKuOF2dfsOe9MfTdjEiQQXXHxObl
MNPw0BPtdRZ+uoHlsE6qjHTchoc5lPQ48ILS2oTcbpNVM5G3N5KWhHAnZMNRxRVdso/lvMZ8HyZE
uiv2uVLIIKIPH3RsfZXx2DpwPOzgOFQBmdIdE61veHcHRnFnxWrcRHWmxZ6Nha+5w0Z29bUBuRX+
k9H3l5AbNkOj5gZC2dloQZHSH+dZu2ttsWmJ9oJ5lXTPTp517NUQwmXWtq/bnW/YnjYxg/Ox9TN4
eg65txsEbJVSuGoDqAxPOQEbeyeqX0fxPlWvtYmrJUaMZOaIv2avBQJuGIHbaw2ESZ9FEcOykQVn
gqOontfxsuQJGwj9ofFSRdohAcOY+Rtmlz9dbvGr/Dh6cYYNf8pgSfsLriHQD2kgqGSzjVHjEOj7
k2W+JEZHiDtOexw6VtysNLlXoMJWGPHjmKqH9E8ChZKDVeiH3IZOyz7GxxW3wq7n5ow4sdmtS7s7
qnlxhcbkb80xHTwhkKDqFaxu9mOa14XV6BG48P/RFP6PO4IX88h/3xHefvIf1Cs/dNeI/7//9/9S
TdWUqrG86o8DGLkBHmDxu+EE98ifD2Bg1IwiTYOB+O+Qpb8NyjVVLDEYWAVo2P7MZbR/Ewy1lxE6
bGX+H/VfOYG5Tf/+BIaEbUhAj9QBy4H+lxMYw/lMy9qRWC2/EyFSNzZQNmRtna4T49EPwgco6g9M
yu/8rDkbocWoJQFlbIMS4cm0yyLj8HteZdwU70Zc8RQIGKil3zKNPv1Z/JqNHEqrdXR06yEx5w8T
U2ntiMvUZw8xuUocCtvJuUNUskYIuzcCHqYF3BlVEJZLrNYGhRuhrnb7GjihW4UZ7gWn3csxedF6
BOuZr2znBhEjDLl0CVNIJxTljY8gvFhwzcadKSR7uWLXLgIwmbzXyGUrQAZjkb+bQYk6K7Rgy1au
nyRXo+mG1dBAF/aXrXLje4NeQgPRVxIGIPNXjGLdEavnF1lBaATxyjrjBneFl2thvSp0OeM1nuFB
UniT7GUT0MjCb8WDcGdl9muhxYdg/EzZmLEWY4OliuDLHIJ9MaJqpAC3JqhRsrUOdhgcCnlrEnlp
JBTZpt9WWeIxruVQBABSQLy1ko2PY0+JIYaLh2kUkDJh7ATo1ux542jP4fwrSc2VwLYLsTKJ052e
fzaEQ9CuMKhP12XFhKiLBmhVcu9TRESoIcmivOg0FIruH8DmQquaYT/oipfG54EmueZnCTvnE7bd
Q9jERCg3GzD2NyduniwRyVXa4lGs6BhmWG69PFsFSlO8cisVUFShoXycq3jdD/apFcwFKETcwRKo
81p+DH8hGm+cLrKW9vIRp7lqLrvfJ11O27FtXOiUOvz/KlJIWQouWam8G1Z9tburj5ou84LuAqTY
ahhZT2czTnA6QB/Hn+AF7a8u/zVZ96ExrCoyshznWa1RmDgxAZTXoeQ+GAoMexUfl30Fl4BMkCrY
QbntgqFGlhBgs5pWISUf9oGVFpSUFfZFRb5SCWoeqJbGoqPUorVJPlyFdrkFTNTjXMh02C5a+Nbh
hzbV+kzDt5/zKL0RU/ykIGOqdFgSPkTes9+gdBlTZAF4QuL+E0YmUl+KJaGWL9No3WnBuC3tWGcC
wkJUhiH9OPlRJMQua6w4fKhwvbD+tG5l2B4RVC1ww4dS9HuDRlKgglW75I0CG2eFYLQQoJrcaMx8
MIojJRici47W8lqp/VuYiltXeY3zkxhbmDBup2dUPxSeQRi8LpJC5CTcFpSmuJKe+upFdMnjXBy0
WPyMOssCUHIrjbu5o7otLL7xCMhy+JRT+6YGqb+q9eyPdx2V8Ri/khrxAIXGQ3KwI3SXbGYq6TDy
9/yVXSuIXlsqbUwikGgqZhs6ErA2H9m6o6DoRdV7lkjukz59Gy2t9Exq+Ilavl6KelvLYImpGHWl
11D11yAckGHZa4d+QF36AvqDRKCPzWv91uAvJ7SXr6ugm9DpKkgFvqVjcxjseWuJeqPMM8ni5WGm
G1GSkRCh6NjyHDFUbhu7N3Ct0bxE5d6c0YTn3FxKPGxS2hyw06sxYfyCN2U9jKqrwj7kZHFnpdoW
sdxUmuqWavwRM7gfu5h8tHTckS8B0CVCxaM/QsY8NmI8BZH4rKOe4BAcOHPp5YH+aVcXa2J2r08f
vZ/u9UGusorVp0ZNqNfpIc2YWahyO88f2bK8F+lulOWlQW+haelt6FC3qtWDKcpjmS6gbj/bSR9Q
gGlyoejrOJy+5dywUoj6F62r35tUbJKseYmsigQc7aJOOkBVKCh5L75zU98p5GbwJGRBElxTy2YV
lLtFlT8YCfsDVman2OBYCIcPMY4uXNNVl8mdYV+dxrqrGpJW1fswCl2U2XkOCaqPOi5izTkSyskK
IX0TibHvNeuxtuezaRM5l0SbyFZuoSQQkWSx3uzGbRwaG0nu7U5J2elkgKoIGc0p9qjKEJ84bjnq
OrFJ6jHIOMKS9ySfL0MfXP4NJhFMn/9ZGZR8pP9YuLq87o9CiMhi3QGmqkFKYSrxRyFk/uZYizZV
10BAgpv8i3J1UbtaAiWBvlBZ/uLKNS0BMZI/VV0SyeS/Ughpy9v/F+Uqk136VUKaGcVbS53251HE
qJZjGpltt9aotovk3jIeMqXYN/mp65jEsWE2i6cOFUFAaE8Fw7f+MUrFHZ09MMA3x0/A8OH5Gpel
mD+d7Lk8xQGut7zZBhDksdENj9SNb0lXfszDsSjH08C7qV3p+an46ka8NU7v5sO4HQ2HhEexuNNN
xKXE/zQlk+oAtYCjcFKFQ33X6oiGUnI2XjuG6OsQeup6Jl/Rvh/x97cpBEfLAqfnpJ99UaD8Lreo
cRbGpemmE6NPK9in/o89Nx4ij8SNKpOB3YjiP3nRQV1h1V2bsoH9z4o1Gb22r8A856o3N8NLksSn
ZPpsQu2tGurtDD0ujzQ3tw+amT/KMbq0U4xQFke9w9g7UUH+jveV3hHY4dOOC5bTlyAnsSEeHkPc
+4jjne0kGF3w3a2MYUakr7k1oX8JTBGF4c0anxS73dprAwDQUfMuB1YH5WIZiVCw1TNde4kbCCjM
qVLMp76vIjptI8VZ5d84xNmK8dQziHjyu1PuJ3uLbz6Yii+uR8C0zUdv6b+IIUTfZmxKUrsyoIkI
R9VS3gB5nWKMkiS748V1UxtjLvFEgQpfvEdCUXf+MW2bdcTT1CavOln0TX790+TfLdMXkYYPbQzs
v4c+2OC+SGnwfHlO8Iam+X0YRFTf/aYv32uQDt1YbDXGtgamEf5GF6DVLGlD7blvAZQVt1bcmpK0
rhoGm/+OPmGtcSa0RXSt0s4LO38/cSHDS8BMjJknlhG1YrD1wXclVXnqp/koFFLBgmQrCZILlNBT
stCNwZ0I/mJaw6FSPCoWMoUAbDXnpioJDov9jdZcJepS9VYWRKzaN7V5WeB1U4K9LOgv0p5fzRhR
MiVwzPiuR3NX6h++8mUBeLGMy4KkNpwjurW2YRpPYkWVuJ2Df9wonxJx7cgzQNr5e+BcZL9Cw1Fa
4A7TZ8qiO5PikjArYawO3LDlECayljVESjaeem/xfhnrApH3u0Q7TspV8Knq5hqRYhOVd2WJPT5u
ia44xjk5KRo+9ua1Ue8G54GpC861QxWdBv3b8glNeLDSrYAIhGCI7RTiyZeQ0IScGZGzK0ZEQByC
KdxWbRwBuqGYzlzebgW/DSwifo1b2/0akm6NkLNsJBTxRZ8KNV3/ogxcrLaMKhzERuMA2O9u7nDl
V/re0IYDlnAvlVAB2vjMxbmxE8YzhRrmLiNNf+Uv6pLAuqaL0bSOyqvQ6pe2z2D6WY+B/XsEKEib
JSu9K5kHiKTJtyqhIR77b2Cmo/7Fsv0497lrhMmLLM23VrMQ93ZHRUy7ycSZXnfWs+anR7/CO1Pk
wwVfyv0kcKp2aczMxdrWCrSRwqSmCQobSK/Z3ccc6vgLdoJ4QYLrSR80puOMFc4t2/RqCu3VJyVl
rxNCrpjxt1MFT3ot+CDZZRRDxmOzvZ/ZzDDUJbUb+7gaYzPqlUsx8oajGuyxj+0S0rFJ+/Z6nziQ
576emYkw3FQ+tOCXGD+n8s0f6J7+Hc7rf7o52P6k+X9zXv+xOZDqb2ye4UPDepbCFoL/8p+BEuI3
Rhposhzd0H7fDvxtbOHAnlSxoXDOC1SBf14ccLxiV1nyRU2TFcK/clrziv96WuvStHkDbCZAPvgc
fz2tu0LFM4rQFc3VUtgp18XTOPbjgQAvhgXmulrq/bl2s/CXw150hRbLk6Vb4AVLLRwj9I41szY6
BtdUt07YIcMtIdobT+mABcs2IAn4zg6CwZIHvQ1FsJuVZC+tiKfvtIIs0fsmSOLKeNbD6bm1dK/z
ix8b7YWFBUAfCCO2TP9mziZ3u3KpEnngSY5llQSuVaaIvd99CCfe5/156rcZIlWo/XFcEj/4MPZk
9gXPqInU/jiGp8B+i61mNRuHsb7XKoINXrQFx8v+WB7C9JEj7tmKPCEtT/YxyU+kQw33XfrCVGo/
0nEZpXZfqYnXdvG93eVfclK3kdV+StHP5EIBCjPClaE5kPqBEuapvjTR6gYDMW8vjsYECSFUcVYQ
na2YOUSPDghFaBq/euRXvtKcpF08seiGawwqyq308gPirsZ+OiAXtK/RUPUWoKequpn9ULrJEGEP
Eqex8zKdrwq+a0Ck/fgzFPVNGbpd5mNZw7eaWrFbgPDBFXkwEErj0g1XYVdfO0V+mTNx9fNI9VAR
qZxOD2k9boKpBKsgaH6dnWDdnzTIaWIeWLryFolubea/nOE4R42HDn4j2XuUpI6sxjLaahUl1iBj
V6Tjsx8SuzP91MUjiGqmTJQjwZNUvnN8EoC6LLr7oZbtmknw66gra6XuSTQ03k07uDZ58LjYRlNR
r7Ek+g4pS0kHFs9eZ1hrSJqsXHUSdwGyKKgk59QkICcMb3qfkOCdbojjZD7RfGkBtR9cb4VYcrsc
EJkpX4UK+tZnfQ8opEdIOUfq4wxzosmGnV04u1yS42GbzdoY/AtGRCSuzJJzazOb6DZ7Zx3NiO3s
AvSdDg8TLEQ1/ogpQFRg/NIi8xtF7cYyqmOyOJAoigzzUvK9JGFPoi3LGRQGXoQ4DDPP+I23Pl7P
+K3jsX/RsQUurlmDgFAxfJgDYnH6J+wl61QyyBdEdYdglHKnOmSZcPt6qSxsJFoYnjCw3RptBLCJ
TkoZvTp+NZjHqMzKVd1fc8ekqoVoqt80uoGuj2J27qtTqDrbZZ9UlMJF4UHCl1K5thYgFLQ2ORgP
yULHLyeS1/LXxHQOFZbovibXfq41pAh8YgFMHI8Ma5/GzcXktUq2q8vqVCbDFerhA9gclnzWPprn
XU0gqDnh7GwdCCm6f7ckdg4NAwKSsafsLOarH1pnxh0G7PfpfTa46v1b2D9ia6isjmobAWKVnTuW
IgnLGjuOXybSozALeW0u7itj9hqE8nKAyDsBxnPyVeJce7K1cfSupAXmRWXwYevyKrVfWpa+MIS6
m+zqXiF/l+ntsYymi2b2h9oEy+KzWTWY+7VU3s3vRm5aBQpnn4eBUq0nzfw0+/EcJOpLGBv3be9v
ckFpnabFro9SbF31lQ0OuyhdxfOcEJ7VoBZNtB9rZsigZiqRK6yqiDxjFmmMS97ZuROUAob9zsSF
jqZ8hMX7QGLYnji749iKT61I3aFHvh+Zuwy82RohAuYJ0zh0PcQDVrdsoITqRRWjphCg79BOZ6xI
LBvT2cWdz0i5uUvU4C7jV6YKgdxVrnMxbAKlelPwr0et3CVTztgFfkFJSgdZE+auxofSWuADfVTD
TTZ/DtlwHiJMF0o3MuFV14lP5U0dD7JPveHE8WRU3nAi3FdyvlL0YxhMzo7dMWc8WbjnqpI91iR3
hOheeChudJE/TSnAtSmj/hoEX0CHa2etW327ip3xkhgDJRN6bSu0vNSU3pRDQEzMlROijXVKl8Tr
fccKnE/ilQY+3d5CpwvzgWmm1yP3rNvLbL1S/aHIRKopn/KQBqyyUDfZ4V4a5qFtzW3epmv2/3fD
4NwlRAvqie6sAakdilnB1pberM55sOJ2a0ZzuRKLUx2L+/CUhHjOoPQX4HHhFnk9cl3mhrdUvJtZ
ivMvd0E+rYO6O+jY/odF95zE27K4TSPcbqsljgaoLWkgkPoItDdBLZDyUk2u1DW3m1I2b+E+LliJ
M5TaxBKX0v8h78x2K7fW7fwuuQ4dcpKcJIPkXKy+lbTUlZZuCLXs28n+bfIiuTvvlY8+e3vb3nYQ
A+diAwEMA3aVSippLc5//mOMb6gouZe5zgEe8lLh2iCoS7MFRSdGBf6uPw1kmbvKWlSFc28G8XNl
wW0v+d72kXtocwgDXkW9XZBeSu6Mk5s8uJP+0pJFzjps7s7P4ASTlX2B21snIk75vNwnVvI1Odbr
6D+qHF+3byHF8kBIfXufaqi5GG5WetPA1uHB1TvAGbTyDGXvYYzUtvf7Q+tCte79cOuW2Y+W+iWH
/HYEDMKwor3RO/y3RmM3y6qMpRQWV3yAxGHnSX7EQGv3G6poHhy3Nwkr2lfluMTis6Wfdy74ofgt
M9yNiU229cydorSIjpbq/4fx1mMe/HNV7vj17/87e6v/0Bozf+R/LKSE/pOkag+R1WKOdHQTA8wv
Ay6BaKAwDIuCxgZWQX+fcL2fcG7y5DKktNk8Mcb+4tf0fuKPcB22RzadPDNP5i8Qf+l7/ecJlx2Z
RzjbxoPzsxXo1/uoFnwUJYDSpBjFg1aE/UFV2qGpvO8+zzghglVvukesYvvE7M6xUlDbmtXPzHjt
XBoQPbmxDRb91r5ktmBWSKJbWqiXgcQdQMeWhcib1Nqm9dBZoMM61MI3uOVHEa1DEq0G2VD+mE6W
kjGXj8vPFJlstbF5Tf1hEaObu5m/wLaxdmVI0UK6qtyIyJ9YWazPk3pYp5batHPzg3/VYZvF3mwP
nZZ5Ux1AzHGVfxvM24kEDi58WL4N1mxZrfLRRwkrecR8ZWBUXBmT/NXPgyV2wmo2tLU9NcO0x0e7
6TTeah2bmeLeQDtJNUwLrr0SmSDmUt9zh3iIUnW2jFual5gqkjt7VDWhYvc+b4IPQxa7qsIm59Uk
L4ZNkv8wpNp4FXRSGQYeKyUMjFTSCQOW1EAphf4thzenGQ5hrrMHGAkep2nNM2CyphnIvgJYzjnL
jNrnap3MufUIckMbbKvoW7ZXE7XGJc3oJg7FjPqmxIsTjPUL2aBnmKQrIyFobdYb25lgF9tni4ML
e9wyKaYvJRBeI/A8hjE9tAzXYZquzVReuuyRkoxdlerVoTHpcmGtjtjXGicYsZuiJvcdF+dxzoli
Jc9ybzMan270PYCfHcjRNbwQIGD6dGoaE218DX3qIYRkcVtEgm3/yWGBx9yC7crcjQpbq41sgQy1
oR9466XlNuFR7VnUt+FxCGD5qMn5keXNYxHuEUpmjXZnDv7Gji8UZK+SCeev+VYwysHD5QgFVE36
nsHg2ZLMlSk9hwhROFonxVyNbR9oSP5M2OtjiIMbLbZPCEDHiZMjr6Jl0gR32DT3uGv3JSMrlRWY
ZD9sabxNKtypaNzWdE9Uc2NXYtyy69vYAxeBvKlfrTR9MMtqZ8uM8W2lOKbwgGxFom4HP3MYW+2N
4WL5rSoi6BgvchKPrQze0/xpSKEYzWXgeePvWgsFEcatpvyLcnIN801Ma7xDJJ99mq/vC0OeLfux
o7ZD65hhxuQwJu6avwis1P7DYuIR9Z3qzFNte9Qq3MfDJWZ5ON9SXcLFBRAnlfRb098breRzUauW
ieSmrNLTmIKc6cGscJtziR7zRXybFMFUeXFj5x2xIOYZINuNPS2liz+MCFhKq6jHm5bcEFGeJtgk
0SXgmI0Qm4wpXYJWh9/k3GgNKnbcfzqgV0lxPOXCWqJRrwuPLIbVHgc4cS0j9LKPRzLCUFOr17F8
c2qbpRmRnCK56WX/VCLn+UJS2TiCgAaoEBjbDt9uXhu7eaY1RpPYeTASDRrOymY9x53Wb9mpuqiO
Cb26ofus8IyRkIWa2lyCmECtchj1mZt977Zvo20ZZFuwUZfecPei9k4SuakMSYTyU7QZGr1JvzH6
fmcPxTqLXl3Z31bgeQbfPdStuyp7fmwNWEytYolvCvD70U3vqgsmxY5Jlxsq+nfF9ywDptsr9xzU
t32ePtgmE3X8rYAIReRM5rBfVx1FeJvZRLrqYU9VDPd6a0ugaZsq/VRZ3sa34HQHkru0l/zQsTrq
Du/D+MOLeHcEyHmSjS254o+SPHE5bSI8SX2FOanzcWvNscU4OTt5/dpaz9K9lHy9iReca69i1idt
Q/MiJuItp8RW+sanDYXdICHUi2d9pM+EZWlqeDsTaF+ryY3HEl0bqAeyg5OuQTcySQfEqY9uUaLI
9Xdx8enSL9wJDP31RdYASDV1Y82DqkXtWwPpduE22edENCCo2Ycn4kkBCkzz+EFrjZ1FNE2ICKsf
2m7qbyB33qejni8oua95z96MVnWcaDHsUnstXTD1iXOlK9zm8p4RSGuvsW0AYXdPxsD10jQtamPo
pWIsbwLj0E/JxUySc+bXx3qa2PTrC52CF/60eNewPChEc6eN0aVE6FNZdpdk+qdjGp8G5M9k/KKa
FLoGtY+VfXKoTaRD71TlpH6kuegSqItN6fBCwWtiuwfboh/L5FFTFPFanzueOEMbx4QE0CDhZgeB
jOl77y4OfXo+LxMZaHT65ZRoW6BCO629DM670llV1XsYdHeD3awjDxkgBk3E5SGhTymN970+0klJ
nXdvErCIWDHgz5jsj6xM9qUHanDIskUxYGSbbhuX+Hdptdm8AsJirt1EIFHSQMPI9kgEfjmG05XX
LE75nBd/uALciEslXEZZw8BJyjUtL+bAy6JGCppyyR63vtWm8jXurQ9NuVvLfHcL5+zOJcJVaICA
DFa59WHahO/xdAbR2hmMAa8pnASRpKeMpUUnq2Fp8W3P7WaiWKfdGMqBZYU3JACC5VIPssKs9+KP
MX3IIf3FIUJucEg6zJWCK3Jhfw6tRw02rIauC/mMNeZ23bMv6DNHhVYXahhj8P01zMcJOUkLXoqh
AejO+Rlli5IYnBvyfeSNHbaINdIMbyW9jhkPMOVjZqXrMgvUIWEjhNSyNnvwC/oI8agjx0F8ynQY
vLXy4GvigPUI49BQXlwL5BWRVq8NFoM7HshdcNmAlUu49UaEj629R5srY7l3YFVh+lsqO1rprM5w
1rJNKJZmnFOaNTrEz6LqnDO7rLlBnLhvrtMIwjXKN8AKnXFFdII0ILLVAAefGNqhZQ3lW3G6TgQk
lLrR+5WsnU+XnpKF8r05pubDr+NUMGf4eRfcDVUGkyTSA3yHwbpLOmJ7VvDQcsybPAEdkwqgWW1z
QFzwjfOoR4pY1PQNd35h7jvjdRS8omirolZ62DKFrEJ1yWsGHYOTT7eug2avimJctnWD4Fc8hQFw
95KG9ZltEz/+9Z38v3pjyW9sgVjhbMfghvHnt5ZXpKhc/S5e9svH/XJn0W2L7TpWeq4mv43dU/gh
pK4Tr8dLOJv2/3FpQWAxLFb27N1/6+Z3+H/s8Q1M/Vxn/pKXEBn/91cWk3sRMj6fDew22sFvl/Ju
HWZBKRnwYyN5MBPO47ZYdbqztcDi2v2dGAXpHgOr83yCrhUxcx4P6wg2E7sfZ1X7zsokDsSOfFgr
N2+XTsZCufuabNUt+ENqcTNq8z86DijAZDUKGQ6XJfexVZhCzhihEdHxGjgrq2UWT1m1TJ6z9X3t
C4zLd8FK3KiviUtXkRNbR47gTTCp99YFQUexWaKHbOryTTxEr7PO12oYRQJcA9jrgT7FFbVVrf2p
VcO7z2QchuF3lKgbzCVPKvK2bai9DllKl4BrsuKuF42ex0vPgAqPjebk6YzvfbKzJ4p88FP7xFzZ
N1lHdO4HKBsJlvL2M2xFt+9a9h2grNgK+qCDYxCZHu2/o14eLB0bWCNJ5bU5E8lk8GfypTAJWVN/
JwMOA7vjtG6yRecy27SM7YV9bGO/gqWFNdtI1Bpr+rfTZwHdIMauZUpZEFe6CapoY+vtnUnpPTxm
FsXhxax9qDzNsVa4oYbUfxKZtSeh8RYjrJYK4/kUfKM3z2pL984988p5BJbXfKR/Y67YAmVSoZPE
cCvLzn2cJu3sdTWmdAY+OxJAeMkFGjchVg8Ch3E8LynvCitAn/dutAgYKkOwrOwXDuDVyF4F7lL/
7obdKlDAcII+5a6QTd/sjjZUA3+3IQ/9vumO8ahfjRFb9vxX6kqdJbO8NQ0VHUqHDIOsxHJ+URql
eewc7Uwk+mxh5PZa8zj/mhH372NPyF8h5ICR5BVjcbGO0FhtG/GxsWe6A19OnyXXYfCohUhmUpDo
39skvk5lv68nttImP9X4gUv+0fTzTRCzE28zuYlpbNhJGi86HS3cS0EgRdpXlHAvxPvNqR6Rgy4k
lZETEDEvvLLLoKKMPREvmIA+U5GR6h7e49FFwQFAZo846aOxOhFfK5a8QQKvlMtWocEUfIf5HuBI
QyzN5UGVu3IoOkqrq3hjRP7XKvPl1h3C56yxYQhxIixYy70O3sEr+veh7t/Dir9bFuYP3ESqsLiG
ku8p2C08IvE1pZRZhG9xHH0fpwSsKS9ChcZg822cKPGavwlT66zCsH8XdvteGpBdISd/zf9D9doT
Z9rGmudNa2Bm4ss2/IpWHB1bR/iNlrHKNO8s+bQlVl4DoJw26bv5g/vWZLlg7Evq3WNBFUhLQGL+
dAiYHlYG5OxOixkIw287j5l5oH6m1j5qzb2Cd+FP73mpf1tWdd/UgskHpkBqS+cYk3PV4FdgwsCi
W+jZYcg4zzSev2vZN0DaxLLDskQ3dw+8ssJY3xX+otJxiMjh4PfJPc+abaL75ypHkbZ62idjLfj2
uHw2lE2tzRCmVhrR6mMz75fIBCgnDoSu+bfbs8xi6T2nZx0EP3ptfIyL/j6UWPqTYbiq6TFI2g1O
BtLjefkqNKKVnqV8yqqZNDTFRtfsAGO3RkoygU+gUypK/QqE2gynIaELvn6zudjtZ6qZyaqx+RdE
pWwz13/ylFhViAz/8ffhEVQyIPGZPKpAGr68OjGmVTF1OstxKirdcniWRZCsWzejVJoBaZqxqX6F
xThk1FsUX7HrzwogsPRmyl+1zDkTW2nB0CMemBV5WxefHvTtVesMIOkZ+v0sdNmsAhOeKz+su0rw
IEwz+ern2qUzzW1Tlz+CYPqCnC7wlkZTRDTK5Uo+VgyClUk5zAQVQxrUiacNl+gqfbB6Q4AUR7kB
A/CWYfdbaUFPQGzc1HZB/ycFpxu/N09Q1z97OnmYz6u7atk5GZpgROW5NDAON05P0j804x2FNzBU
3eHRo4Jm2ZTiHWTLDOnM36q+kms1/0gVKg4+q3KlVESuOfMJthSA+P1IrgkEd/g58+eUBeVO2DTk
okFuBq24mSLKH7Tqg6xbt8Zd2y+RwvFmWccwZksGmIZZzGjaY5Z5p6qSamfnNVJnnzO30X2yqEdv
ketABuLJoU8Yi3Cl+U+tOycsv/0gvZ8qiLA1xLHIQbgdGi56oToajsUFZGJTaNR01nch5zeAVOoE
KVMIXtP8E7UqS4dsH1RPkPrDvVZxiqPZcAJqz05SioUucuBYTYxfyrab5cgibsvSHSaE2jLJE98d
dgVtBHTJR7jt+j6gDaUAfUAR0DZ9t1q8Wj11ZQE6/VI31Ero5ptLjkVoBnGfCT+dmbDsSAO333DM
b4K5vsALXzyjIvM0BJ+lafDDDzi09ADfGZL2TtOM43hitxtQm+xIRg3vznfbO8cL6DGrXiwCuPRQ
deXSt/wfLh6rquEVCxPCWXhPLsrThrL6d/vitW2LZ149TyEJq268dTEhp/RurSdURJbK8SaedoT7
eUUOzTWxUDR039mZMTIvlfLdDnmVLnttTc3iUwf6FSDTNYmc254LgKfaz0pr1j3v5jQ/EjnOqWRF
CQ3s7rkhl7bxeUgPQfViuhQoTwkadCpfSrs7Ow4tTRXdGIuZ0UWEy1nbHW2DWhxsxghoXjBnuBwe
5kvkMk/x1otrDqSGVtMib/MlHALUWyLcGJPFvgyv4CyMuCspIwxu8zIBPHgsRHYJRn2esjgCuXwg
qbncT+2K6thCTzeAwpZZlsytFsSKOpYqST7fYoLZXjBNjxMg4oSZYkUAKSAtZ70OUpK2FO1Snxly
RRmRgze4XScjQWzzoZ0NEpOkpTMjtt5GFVKTeqJG4gDAm/oFiwd7JkiBrlOTShI3L3RMQeUPrseo
v9zdiwEF1wjGC/xduSf/xEwwV8RW7rGqUn+PzrPWigHiyxAQR+v1LazynZCDiROPa2Qcx0BD2TER
8VhT4oBEaI6HDr3v5PZsMB2HxfNkoWUakodpHzUrppiPpnL8rcASuc59D8doVqqjDWmA6CRJN82Z
vmSmgGI79p4kBSypOn2butJb4ctfJ4TjdIkXUTdyKiKyut7kOd9rnqpUuYZ2fRwHTW2m2qfENqxu
pWTwZPsbblw7bI9giQM8BXKIjyAp94nuOFQ15PdWMe1tjXy3NXIqaD0Zwj49hBZwHQMQEF8eJVks
4/EpDruwLVGve62BVcdrTrPTW+GxNA40H5G6o2K5NXjSB6ZPJxiYmkXreCy8MSo0NHFLl84nP/xM
tNlKaNwwZKDCR8VRgaOBPI06NxUtdK7mRgEbWDqz2d2tE56RJfgY9r9EjALdB4tKriPTu0evpDoj
5mvhA/N3x4+gi88cIMwM7PvIM8yXh65jcPAiRVl7xZPQnpfcSb0vch13zPwbbMkRyAHxrRcWwr6P
D7wfs7c+sW7pji5WP/+mxGWzpUp3kYsRPWTMUqDcbA2T5juh/QPBVE5rZ7Ju6xDUXxVVFLIlE24D
sfa5Ojx5QQ9aq+Zc7spmFbX5cfLKe68G6dxGT73OM0JqbB8AZG3YDs6sK96oQJrf0EfyesRbQg6L
h9Whq8STX+THvgPYqUS7UCUjJMDydZH436WDTonLY5inM27cDNByxP9jF80dtOFtlfPTMM1iE8YN
SVnrtggptbUreeP0VFOHqV+AIO8EuIfyiPQcLkrRXqrW20PsSkj1yL2SbFkmd7pFEVM78N1H3soM
pVqhZl9qtKFL3gP3mr1FUPmCAmx+6KdbzwjOej3ugc5EO8NszrphFys7DxzkA5AD4Bz0dUAb2VpQ
apsYTFym9qiX1u3P37s0Sp7o7VqKdviqShoQeEwaxX2YWyBq51/LHEqFGrG3VTInuX2gVD3Z4B4K
PV+Kxy6viaKH2lrQTMvrSvETbCv3ZtDunap441Cl48OKT0abV5vJXaMkcEJ3CF90DWRbQ9l3Y8u8
AuRrAyXlUxXFzOyu7vMkJU/GeLIMnFcrjJJdeODhi8GImXzlFQ4hg3LjMSKFYNccnCwBeaYF7rEH
1x0fbVrBVH6XjsYS+teqLwd8W1xF5t9Tyf7OzAQQXJ4R3J0zGsvCqVrM0/ssAXtsiGv92UQMHACY
JVwstcq6UG67FsA5BpqbsgHtmZhzZR7pELIT5LIUlkm6NDrGYyiRURRtGy29nX8E8/05S75LwnCS
CNl/4o7mY/jvHwXVRJRFNf/2x6HQ3/yWf/VlDxLxP4VAbUyJf77uORb//r+ijy/tNinS6OtPPvxv
Wx/jJ9txHYu0qKnrBGh+JVQ7pkR1BhOEr4M26H8sfdyfPFZFfIicN0a/IwtRMIChEzOmbVl/MTnB
hPv7tY8FUAiNBnqjjh9zhk/8WqnO3DRPmxpLdNIRj3QaLMG21dl7GbqUv4+g+WZgp7Kc52CgDzRT
pli0xuwo6vzvOOwv/Zg/mK11RBrAlInRMcLV4cbuDygUgBBHVGbpjR6b9ubRCgCCNn2n7eySS6DT
pycb30lVhSY9tdnO4jG7YOn17iQUWFDQzdIEWn4Uj+/gLE8jzucQKK0z2d8ufFSSl4cp1m81B/BR
md3SNcVB7j072ELQ3N+FQUt56DBWDzW7Zx5psWKQzkzzR8bWg9oJeDb1BD22w9ezqWLT3rQ6yVDf
8O6whz1xrcBYQjc3ZBVMf4llnjK3v4Qqv5Fe5q2g99IzTcJiGXjdDWDzM3e2Z9sWH60hEmbfFLJu
pF2GjAtE1hdb3Uu/NcrEU5Zd5pRf3QT7dFaER9P1jr0XbArOfbPoQBklHC2V4SwZQa5hRgqMcfkE
wmlF/feNFRvZ3kG0eHQDF6ggm9xJH4h4NgJwXfPNZLxPUv92ZKO3Cpz4ATyttemy7i4psNUm+D4n
ihp7N73TJB9m+I8Yft4DUMCrOCG4uSj8gThm2tx7Suk7LS9hAhuYokbBqibOuqvI6p453nnQwpS9
eEyFVxJEgEB8oNnp6J78sv3I02TYDKHxTu6W0gchxmXdmS9FptUrm3sSSluBCZKgHpujkmkaR45M
9LcStzoXSOrtCaEuKxFj4+nKcM7RsjITUTMnZ7EtjH13AAJ3Hzg4mcTAZE++02DbqKm1b7U/aCnR
iM/p+KMsixV/7yVoCiX7ePPNyJDwp378wIjFA3pGMcV7Fm1HN7W4f/Xps+zVtkqnU8nIdWTlsEhL
7Z6GsLUc8jfX10PSouzUB81HB0HjztPYOul6ZKykRTNYVoWUmjZgzRWs500BJkSXILUR4nL27bLM
b0xTQSPA5DS1WbDvkvLcz3uXjPkK/TdrT66OlhaK5JlR6cMv6QQTxU0h7JXpk1AM7ec0FVcCiRyP
tlnc9xEeh9q9G3uqoIUJ5gHz7AVsx0TWkljFiJErItczEdajQpdm1HcZlnuuKXs3wByYKenTL5rb
rF8jhCf/Ju4o9sCPDS2qHA+9YyuuMjSaxryTucZ8FJFzAkxCLgYWvNGXl77xcMLF3ecQDe4dDMPy
mAaePrPi35vBJnbMIk4GigDU8NLwRmMdbq2iQD3KSazjiOdLMOQXxhYiLTx8m4x3hMkVZwpuy4qf
sCv8YKNZCh42d8MhkBgiwh+WO2prj6cZd+vmg/uMDpxJ+8jxnAxefTMUqE8mBt3G8+9NIZ/xffTH
iNcu4RteK7bDVsygvihyYSlKe6GNpbESRbvyQ2SnrtBvpiIsIa20NGYLuyHH1fxsq92aDtFxK0x2
fp7/GLvgS0T9fdXQJCstmM5hN3d2J+VSxfWn1opoGxUe1oGQIdIXpfgMZ4M1PDRYrbmAa9u46SFi
RboNHASnpG0Jy3ZBsCtmY/dIChyDO/044L7UWjK1rgktPbHt7XkhMTY56mAG5pJkJ9lZ6xV80G0x
u9bDspxORhjBFje75zgwn52OBBRLf3DsTQrUZLbNByMZZB9DfUEReJV5VFvPl7KfTfht+Nb6bAaL
kooeV05IWrNO1NbcmGxKd5bK9G9Noh5EcfMZkpJpSzCRasH0Ct1H6WerazykeOggLFMIajkJ6wVF
V3JtGTY6G875QS8+CjPiEUy1cDFwG0ZSB4nRWDednl9AfAHmbUzjmVDiV62P58YNKIYok2EHmYwy
A6SXtRKIsxV38KivRyw74hI0RgZxI7C+YlzLiu0zMd7C3eP80ZdOy+avipqr9AIeKlC+VmXA7QFt
PF6zkQ7ZhnA/1qqOKuAefVof4pm14iFa+OpiuRWi8Cxxtta5l0Tcxs6VFFVlxxaM1qbU5SMo2GXJ
Hnmt1wngt9x6BDLOLamiVUHTn9RsCpbc7LU4iVYj6dbtf82T0BEhZqClX+Voh56HZ6fBZqN09SQ6
60zg8bHMvS8nhBxTRbddKK9jrsD8zuEwbzexntl1caPfooa+OEZLU2AelTvOuqttKh/byWCy4Y71
R8cjxiwCla5loUqcUw2Vl46KNu7UXK0Rwo1TjdnS1S3YdjJ/GdDJOX7Tnp+5FTH/9l9hKt6V3Xwa
JnXOmYFs0yK6Sp4+jqi3XAKe4xrrsd6HwW5EfiC+gh7ah+S58gG1BlRPPQUPTWU82716imy5Z2B/
aDPjYtNqv9L04E0QIV92stn7os+XXdkSFO5KVKDuocVIt2x4mC2beHQWY13d4GmxNnALTLLVWMbt
LHgZTPqOHfWjU9ZLg9SRefxiW6x5RMxS77IVCTh5LQQUnx1Lb25igwiltRutrbayZ42ueqrSHNuH
NGp+qjbRl8LCp2O0GWnAbivTaP5TxC1pvUNcqFsnCU9TbX1LVqy9Ch/1ITrKsvhWMW4GrhTrsYMP
kZg8ZLhSLUhc2Fy+0mOvy1vDCC4VwD9ZZ9eoLrO9IerNlBQs3TiMohCfGK6JdarFX82U9asuH7cd
z2MXS0yoENlbTpxy+NEV+GMi0V3NnJ9ahWo8Jc+Db1JaP7WPcBQvsUmUoAesd2aT/xrWX0MTb1za
jzOLwB0e7gpUT32i9LFbZyOroEkyPpi0QVCU1j8H0fSArwlOpM5FrnbONaGBrCmLQ52FtGXFgFft
jp2IrV2zYQiPcizrlV/iD89MGk24B/FitNn6lwS+n1Q9t77xFk09Ne14XExQpNgi1E660V1w4LHR
7vqAttO438KCDU64lNUmRITZeOxLuXbFYue6oX/zn3gr+m+/vvOof/sf838HX8XqrXn7zX9QmApv
5tJ+1eP9lyKe83en6fw7/19/8W8Xlsex/Pqf/+XtM4vwjqimjj6aP7rMyP/rZYbrWfiWFt3HH11k
5g/920VG/IRxlsIhEw/Iz/GxX24yxk8OXYeWLshfEzjmDvF39Xq+yOCrdfkYzzRt7zehMoA2kOaJ
jXuOzu3or1huzfke9dsIuIUPGIEccd21JCm2315korzmQe1PgGhS/VgaE5koBc3whfjTSVX2Rade
rTMw0i9IfDbQJiu1FrmDw9+3AENYWzNNHqomnPXmDwVHRZXddqwQlqBLXweD6YARdMdasdiBEHtu
PaySgSAADrtjGQaEhZLBZDCZZmuf4F+md9/ZTLZmro7cDe9pfN4mNKZWmPYWltCu40j0YpDaGywM
lIguOg2EgL2WMIeo7g0tugGzgBemK7euxdY8bbsCcykV8oYN4GUaKQ2iaZn8Nj81JvZWYOodu5VW
6d5aVGqEz4MW5eUG6Szwq2M7Nzmr+1xS79yXdMBNpIgY8N/KRKctDEg+hdSDEY4Axqxw6bvVS2JG
u94ZDzWRWCSabOd3qsNtmuzMbj78U+0uzeuzYLzkGhFlxIKSDfmbbWjVh0TyEMzjDQ0sdyDekdJG
bRsoccUrmCxGNocaoflYg4PFIOa32chWU45b2cpvMGfN0qWvCEBOtpko2mTERcjlDMh2suWJpNdq
FQfjphFIQYVWAftxnwuVvek82sGqjCj3lUANn5g/8NsiA01jQYw7nsb26o3luUnQ7R1r8PcM85vB
zcKD1VUPoJ12VAQ8+hkvolHiqSQRtHJU6gITVwRzO0l8xX2DGJ5uEAiYCHu2YAO9vsuJ8LmNh+04
GqLfa65+Z4bTLjGGrdn494HAom0Mu3jS7xOTx99UuetBWMbKxTi97vuE5f1gP1qac650LIpO+CAH
cLA9PX6Dbi2DzHtia39JpP0+YKMt7fCBG9m+MYq9jDCfeWl/GHM/fMrq9Coa6xUw9Xs6Oqx3bRNk
9yzrgDi6VJa/bQhPFkT2CWZoS4IQ72GRHEpLz/ciG3jdOejwWgBtjdX1ojS4H3Qi3/L+a3FqIPoF
Kibh4MrHlhK5JLNRL4Zh18zUPt+pUBVwurWsg4EfTMBZuxMH2g132XNi6p9uhfnKnYEJeXhKtZx0
XnCUdYVR1R3u/Ni5p4D8LJz0e0rSeN1G7ms11h+qgnmcRnei452ca8XZ8rWbXneCNTnrcQfBbQA9
SYmBTaYEQ/axiPL0lOdDf2wh2sL7SQLCOM5SQ6Oojf6gBXgrLNV9GHqmnSN6URZ+lBJgig4hs0U/
Bu9DQoargXLM9jZ9igveBN5IzC9D2RKvaZhumMPdhW9712qgrbiUb5Wyf+AKMVfAlypGf+u1c5u7
qmO9IvJ05VnERWVx05TTNnex0Lf2jqYyxnGTNJq0uPQJOQs5E0Qtm28IHgYNxymLgURPZ1dCvTJ1
SqPI1XdMP0KpfWpFJGSBLw+1uSsl8o4Zyv000pWW4tjrB4leI/JzEU+3RcEr3bcuMhdLIVOCWwFZ
AyfA5oT+6lfGrs/yU8UEa9nFe2Y0byaWnYVp5wdupLdE1Ddd1JMJZDBkAdOncJpm+EORxE8+471N
mVtiMgnnTn3Cl0BoqjQ/R2z5S6FF967Vr1irrFHHtmJEVayqntYkiaDb3oU8D+oiuJN2t6VU/VWK
cRdW1iOXV9TSFM2o0t+aCZxgSK9bVaTVKu3I6Q7pW97JZ41quYQ1bd4OZ8ck3Vlk9oG1lf/iVuEd
hbfgccSVHMI5jIEq0G7DyhmUh8PmxMc+6/nwHFz63MVl8IcHUh5bTZfvhW+8uFF5nlyeGkQ4IAv7
XsC1umT8VVO0EmyAIkRVG42zc8dTMVERDYdSo+GNNSBriDwjH2Zr8fNYEINPHcy4Sk35yu8y+UFr
7/GvDyt/vJz9F55UXAaEP1+7PsC6evuDbev8Ub8MKUwnAhudx5n3M6f9b7EgAXrPJrsubMYRDyvd
P4YUaqF/PYcY/NI/OO6uFKxawb6Duf2LyFx07X8eUgxBxt6eybxYTH5nsnMaNi5Yqtzl2JtXrczT
NVuEJ0pIpycjpKVF8+mIKUOO6oYSFV8aK8SagX46XvqDZqFVgVFbm7ENhSKIwa9aIfuYGMt6qZuv
lE/z9IyEsZTWcJWd/4INLV/YceRu/KklZELzAyeEAcqNDBIouVGsh3Kkl0tS2mdFpzqY2H7GVnXS
k+ENC7Y41Bqv8DhS44J1mEcLs4+0MkGIj0yTBAjp7tDEsOX67Gv8zum3BquTR61DucsNUDtjGYq1
ZvdQsOrJB2VBHXViXv8PeeeRZDlyZuut9AIaZYBDT6/WcUOLCSwiMhJaORxyBW8ZjxvpST/u632o
IquTxSLNatY0TsqsLPNGxlXuvzjnO+SkaLdtgwUnRk+xad22XZthM2A0TFiSq0SjjdYFeDvStP2M
uSSjZKql2kWLwNHelNO7N0EVLmxCBkXdPzsSPjVzlGNVdqxN+72bThrappBkPOddSMaSoq5obiNC
kWs2rDzR/mYCjM5QU6fLybTHlHPYTEHB0eTAiKuQ4mAnTZDjmvRCM1U2o2OuUaRHFqlYsfMckhNi
FqBMBssPTybFG44QzV3wUULxNpFc6yDcWFp+bjJvpja0PGWdeklYdFBWrzxZf1Xa6Zc0h2Lf5zEB
rFVsLXwU6rzEgAkyzY7WQUTZkcRVsIx7iy7RJOZStFO+LGp/Wym5TzsHk4PJRYG/V7vThTq3EI/X
mg8pHHvtWyaBCYztyq8CD0mNCuezx0UnHNzogw8m15XPiKhR9uGmT5v3OKJQqEwAPmkTDpu+tW/y
jgGRp820uthfOqzb2RsnHwkG3XXu619FyCx3FC4hBMFxzrmIavObFyljpQuipb3Y/m5lKZrB9An5
MkOG5Grl8UvoNfue1eqIyq+YWvBhNSPccfD6RRFiVyptys/Sm42/iY+ZYjSafR6RgVSMY8e4FQ+P
PRCUPkTmJzh1Mgxncf8YgkcONVQNGSZuUkqsVVhM8RqOFYvPELgRa9R7II54ztN42Tvie+E1CSaY
cK8ZxpM5J303Y/ecGfr3f4OD2dX/2cF8V/75v/78f9673zuc50f+KoD2TBRI7J0FB/EPAmjsnIZn
YJf0TcItsF+iTv6hhRTE38IJmw/wv1VAz3YExB7EmOloj/8QlgSH6N8dzibfEIyj3tysIvnmzz/f
7+IibGDD/mfrjimsKCoijsRyQVDMzFrsXora6Nci7zKGIazrCZx6F4130Au3I/1yEqSwy3NugsQc
VB9dtNkewED9vdayASKyTVpAre2nXL+TZXdXj1jLhtG+2FaFU9w5Y347jYzUMS73+zJ29lEYGOsQ
5w2RZ/2RahxcRewGqyyv1RLvB8vzGLR2kLWvGOAPSTAxPhxYvMQDGuloYC7GbsCQKFMN/ATU/dGt
QTq0GaY9kTSsTSabNV3iYPtKLUBQY5/cd357kIW4ZxE2ocjwv5eo3fLJeneK8mwrpr4a4lCf2rwv
LknTnfySDmxsCdEV+V6FRHsDMkTkMw9ykcsJHFOonuQ85tXnga89j34rZsDxPAzW5rFwMg+I/XlU
bM1DY8X0WBGAvuzmgbKRzRlr85C5msfNI6IreEYYqHWHfstOXIuIKugNlRzrtaUqdEJTeazxJC0R
gZerLLaTrUoJHfQK2JN5kbgzUsZjMqieCTJCD80qa6X1wZaj98kz0QDMfMGtb6kZBMm4TgMJsSJo
ay8DFjxWWj5ZHqpujXYIx1TywC+cICtvStzezAp01pEsdpKnQqF8GPnThZ8kyAWIXDByUlriih2Z
9LD7i9EBipIlLYCHfF9gDViWvfUCq3vrRoV2MSlslkPaazeTFj53qboGjEhF1D80qXvLhGHHgvVz
aMp7EXfhMi7Sq4+WZOlTyaxlKtkBllhPUQzbgvul92LcsiiMbL6Bm8j7Bq2AUKeRFEpigdu4PPdT
+2bl1rM3MRcFbWBo3Sy035YSxkGAqCcYrJ3vgJjXTIubqAnEJrU1VlOR+z2cJixpibkZmvzBVQ08
B9HvKq1T24qk5hUDv0NeNt8cOpxl7bXaVkpxh+dircE3OPSJ/+YjcVqMytux5dlh6zzUHlJVxopE
WRSahJhfmWvkhl9IDB80U+Hx1I1FQoG+DAK0J255FgAuubazEarfaC6cGPXpCAebikPzFqpN7Uvn
F9+8bigXEFnNZdszcw0dsPZdgMA3S0q0USWyKCHH8KQ53pFJC6u8hC+Sa9Ef5S4uIc30kXS4kb/p
08SlkdfQ8Y+1YbIgRGPiVWhlzbS5LRnaLiazRGdfldWCrII3s58xckWv2HU228AxH4Q7mYeig4QU
xeVHj1iLGQdMG5wHD15ivLLD8G4dRf4zQ4hHlrmsNlOQfka7Fi0LMPZugBjinJ2oDwzdMkGDm59F
Yhg4urGvMa+J17ntvpeC5MQ2Hi+xFKcgzavtkGQhmAmTXDJU/vCYFkafvOoJ2a4Ts1SjILi2riX4
HO57FdpiW/Ys58s8ee3HjrVb8xDPq62CAwUWco4yq/VYayXal1ehfMnz6hHuWL6UrmQxN7CMGbl0
//hN+q8oLnG53v5Jl1N+yPfid6ex8wN/bXSYrLiuLiBooTmf553/0+nAJHd9uhYXeLn/Q6fDOHbO
sAIL5to/O41+7HRIPhSejvcScLlj/6HL1BK/1+kw7nVBjFnMr8Rv0OStiOxMkGC+rAQBDsSYE1WG
u3w1dJm/1CmefTc9VTA3J6NmlFKiJHxTeElt3XsvcsgpRq/2IrbIEQQltoig8dVDFq275tBOmKkV
emI51UcDzJycDBcz0iwtGw5ymk+R+AbHHpeFzjiHVPuln/AnJPvtHanSRdkMt0Zfnylyu6XX+LcN
0AEUkkykBLl9EUtezojozXVx6Ng1rqc8c/tFL6d3XlXKYt1ZRUrcN5n2VJSQpDOVnNtmZMDS8DPq
wYb9N+EFkSs5fCMRi7IBAwMFEOr99LOyxjulz4ixfA76JOMue5CutaF1XAWafddYI1kY7RkF4yEr
7XOlgm3Ico6sj/JUe/2qjOdYLA+ZpTdu2Hnd6kBc0ra+MTL9RkJGqnw6p9i6VaPNKjsdYHQF9bhw
bfvTny9nc4RQNZTf6pB0R6tcSRs9njStB6QSN5BTqffjUzXV+Crdpc6ge4BQ1sxcJzE+m9PwWIBC
0LNybRvlMswABGAscry2WbpoYkvIDBKnrNWb31hMH0dWTm40rUNOXESHDYml7dnu7RvT5ZBomCQq
JIsduHZ7mO/r8ob9nASdLJYUgGCoqOUNOmMJAbtV4wp1AdhJNukjJb8z1/56TGYYHypP17AbDTf2
MD2JSr+mjnWjWd3eJVSQUPZTX5HD7YQxRtZgLbyEjwL6dEI111Ekd8zjHxNOMcZkD5pHSJIrP3LN
wFAJIwzzQUwed92QqaG1a61AAGFbxvdwiDZVKuMtsdfOWlZgigeGem54sYFpTChz4v7Ls5CS0tE1
lVrb/rj0lbVrFAqGSoE1apfgyVetxuAIWU8G/A4vLtcdTTZ5ozW4y36yd8rw2I7Hm6q/EWnxXlbd
FZLGyRXZGcbkgpyclRlrgJiMY5Y/M1RGRvq9fnBXfhNQ2sAAwaSTzjNk8y6hmhoNKgMdeGxzK5gy
xgFSCMk/S4usjeSEBJTA/iXk4CZzNJLFfcxEv2Gyb7bXqWL6q301EMyk5YEeTdaTPj5P9IWhlZ5i
v92SJ7YgF4080QXBrhVsf6fqlnRfm5x9Qcxd4vVomCbKPKt8swhxHPFDI+F5GIb0URXjItHSte7I
O5dE1ryh62UXi6IbitRHosqlNX0M6iS68kVLw5eO1pcpxkJ2900AVKpb2gO+QrzejTNQ+fXPQ5oj
W5kwNBv4w77y0jsn/ksUPGUpuxVLnPjOrKvAuul7JAJFhcdEAy0KvFO+CHFWLE4iIuuNAWqfhaF4
0pYemxWkE6wFUoCgJscL97kRiYUsrWplqfoMyrejbvW/i8qigE1yCHGsaZIQa8lYUJz/vL6Z0oSq
hWpSuFG0sjrtxI0KyEFuctu56slVOO47HppzXspD4KDoRpWtPKDi0Z3Z1ks+h5g+hlXnvIwSVpEz
HEfz3U39pZh3sGRpD+G5ACEy6Al293QvR3sdRvPytnhQwalnBxUaBL8o48NkMRWmxb7F4JFpPmk1
NzinFqAgtq6NaiKqN07AisdVR1VVhwiTpUf+bUgxjRUEME2xtLRybbYUXSpZxpJXPf5ekU5u4Zg0
Zg0DpbZUTyjXTi21HY7Zixj50Vb72TsMXCZ0Zbbx6DmIZCCty3gd528S4Aq8fOubgaAQnf2ubvwD
86ZtreHAg2yLRf00SibNRpPjmMJZzQ4v9IPLhBLa1+7EEJMqld6nrPpyW9zXXvbkNdrJYB7glzS2
XNh/WeleiVAIy4Id729Wvj/+7z8Qxv4vnr26NLz/pCqp4j//qUn/+0//cSk7/vv01fzOJHb+Gb82
+/6MHmXBKwwDrhLt9l8KFP0n4jJn+SdLU+eXgJS/NvtwmMi3tOjBEWlaiJ1/LFD4SY6hGwRw/kJ8
+uvi/G/eD1buf/n//yja/Mp6R9G+E8NJN//L+zZHvcx1Ez/MtfQ5Wo2VtUWV9GO33+sJ6S4FHhwT
DL0EmIB7Z/SagzXK+7C7CxgK6VpzANa7n5xwlzsUxFUvTk2bXxCAIda30d7zDXaMNdb9vdNHiMvA
SqJXU6X7PLJErE1wkfa3ScSXQqnzNJDHa4FRGdS5MaM7SNzbntzqcDAvpdeRGZQTZIXMHlTbEL9n
9nBPjOEiA9JUzEA3uCUZgLfOf6xZd1WIGmssCh4YOA8cXN0X9wV4ODTjB0vzfJSYRMk2oFKFf3HT
fFmZmKmldxBVso9d7yoz0ImDeKxCpobo57vqtVE3CelgJbA6nVUnX0lvlUmGIVHNNAC/RdocZUhO
DNUMDiQSt9Uip0X06BkhThCyPtESOEQEF5NijzZGS5N2jL1hh4IRKwSZxQvHe66c7rbStaXKkwcn
MIkOC86jDFZDWy0nOz0nsPoq4CCCMAyui3sgDcjcDFgVNsKkgHQWVJJD9jllDfPvllJp7D/0n7mA
zAlNJZcSYGA5kwNzBJDZzBJMgApOYbEKW/Xq2sNGATIqEzBRQAgTFpN+3l6yctjkQAqxrLqkqY3n
EHwhyQxEZgA0NGayoZoZhw2wQ3umHmYz/1BDmQ8YYikbLAFK/8iq6NS77R78+h30kAddL5D7a29B
SMCiZZ0Dxo+s9uSmjpkxRZPYdSbLIC//PiukjASKXRLauAgmaBgTCEfp5OcUpKNr0NYPQmOx6d6W
vfk8ltOZTOUPxqF0/w0r+DhkahVaw6ZFOIsqacdadVmYKHeTZjgobbrJqJoDYJO130B+ri/JWDxD
r2J0Y13znki8vNUO1H4Iw1jQDtcMhmWOC9KEaenZ/VLCuGwLHftpvZ5wExLX8ZzBwgSEwSC2e/CI
8zICrKs4V5vhUZ/Hr6J7c3XNWmDLPXvBtYC1WWaHjl3niBGw08ObBMInkH51Mh2ibGF1KpidAufX
GFR3NSxPxgBcF/kOusfs4lrNURKUVTQKAIJtXgxkUt/TsCRorl1GSbgcNYYHjIPERGUXaN5Or/oH
wHGz2wKwEiAYJ9+IQrz3CjVlgfM5EPeY0I95dQqt8lyNXKij3CXztN91Hrl8XnXTw5TH2n0a9sYE
jhykSp0gXrJKAjnRTQRU6U1E8F5cktRRHnTIPC66rrx2wO5uE5BYzaS2ve5dJ/QIRnuYlDrEWb7D
Co5Yr+fXziIEjsNrThRaguIM8iCYj+TkuQMAXdzlPkgtwpa6omUH/Dl5hOpYrM0xlGyxau7a0L9k
cty5mpz9tFSz45fA3ul59rrueKblccbvaE+VlVEQlEuDRmteI4GWjz8KK9nW3l1ksSPCKDtK/Nkl
NUSKHjuRtxZY8RaCVT/aJKqikzVJMCK0gApV4wBhaCMq0FhhvxCyW3tlwXzmJqB4ayWsZrYrkrDY
wrA3QxlSMHnbiX1rSR5gP2T7In3pYQC7bX1okKXCMwPAIvSlk1t3uTbtxiHZSPCL2bzwGmASMfBy
sZL7kPOaQ2PgVyQXjtrmk2X7c2K767JVb75uEsrrvQ6FfYi8+qH3vnyve9ELOHFJDqkoext7EKzh
iZb1JqWCq+L4HAYTfRmZfy67nSAAIjNndStjIXzJ6kHd5Tr4CrzyZdry/QCrEhFCb1fRVVr6NaAn
KSQnoB8cYsLikp6o8GhwNmFx14XTOQ0QvLch9KbEfRi8Kl13AoiNKshSDi8ZxolBMOOh4LVclIsq
ORDyN5Xx2tM2zfQ19dCRI3sJQqCPEl5HEuSEdlfL8RvxUR/T82BVx1pxWSXZC7/fvjX6lSCXuPLC
56EG4AfG3qb4yUR+HAXaCz4/jvUsXLEf8XZMA9odI8bf5tIEFCuTQjhxWEAd84ibrqi/2yJ7bJr2
zs++Ou9WReo6aMleS2lyRxAiEkBblO0M/0WPBHEViAXbwt7WY7F2iTZqWe4Nk7mJW20j6ps+LbZK
x2ARxdUrFO+jb3cBzut0FTjNMegsc43bYiP6L650uBOwOSZmKGh1TZrhrBhI4KFnwpguhcNzhZBx
w4u7c/AaxuxOOb42uZnvpiS5sRT6dKhyyxKXG5rV9YCcIlTxoe3zbdjeKmhXATAhg2vQQDW8kgTr
MHVfMLsmA8C7Nctim+s7/KhW68JaHF7iMMDj7AUOgNfbEopPknE7Rlm8k0W+T0DyUIuKrdfE82tc
DNXRyVgmMC0r6XInsBVGZXOckuEEBZBBOxV1V96kTnci6HJT1hod7/TsujNzwrlMCayCQn/sB/RD
glVoYb+lFudUhbLHy2+VvGh5cIo8PvaoUmvnWpHjHfgkTrCSnNL8xVQggrlGFFxmwXKOH1FFL21R
XMZ5nNwOiJFLs3ybHNS0AcGKdKaZs0Fgcx951Sm2d36mbmtAXhkQOBNt/cpT0Sq0knMWNbTo0dLQ
zVPjTw8RXlIwl2stYIYj7PMU3bvSPQS5D6sOyG0AV9ztagSj7ClHmd8Js3110JwyS4aMITga7VUR
MtyYjrgo1j2zZHxBKNZ1jJGfNVkWRlN8VQFvoF4znwRvPdKG8OvDOmd7jKal8uqnthw4twbONLl2
zDORCT3vp5+aAdlr3rty/e+RU669ODpmQ8sB7PrgG/XX2CluA5mtwsR+ADe9J3gDALQJ9GDk925A
x8dbZpuMtd2FXqq5/2cn+zj06lX6I+lh3jLoyl2EDpEFhJ9FRHqg9ufd8o2FB1Us6Gf3drIhAHfJ
LPrVJLG1YzSf+/66ZGs6mWuj+Qbz4Vsf9hixXG2jSdreCkjm0FwKm9ch2bEeIJqUef8wZ7Lrkb6V
/KKT2xDHvmiMh7CfHrKGGNkS3peWPERsDMAprgdHcc+zR3DZJxBJtvLDb2nu37Yl0Arz3KqrTLpr
yS2PGxDdcnQwOLhXJNGHEFwYajit2LTd1XKrD5Flm0FOkOVheNfOm6bpRz0aV4EYmRJbL7ibQXwY
1tpy262HNxl9+no01UqDsffH269/xbmwjTvvH3dgD/Lrgx6s7H6n75of+etg2LBt7HCwnOhyIET9
2nfhRDSECTPXsTwDOS4j47/2Xd5PCGZYvjosaGfLIePa/5HAmGRM/tzJGTZpEn9Ip8sA+O/6LgsF
jg+1l4SKWRb8t32XgOweSIc1i9klZ+Z23IGTR9XreW+mpt1ZmfNVh1D5XC7DwDcM4NzTS8gejMpC
RznY7Vo7vJODHa/DgjRnmlAGc/k1Ktp90xQp8cMplI9keO77gRWQpMoPvZcJUUesHKL0OnvXVc33
AD9/xh3DQpFshSFvN8Lo71tjOs5iWCwY06Ks9a+2AYHb2ZjhLfFp6DXhi0b3vSD5x6gQUcTF9KhY
jkzR8AUwlPyV6FSEGVE6/CZ6Me2a7FuShm8k134kAyDBkpZ1Jn36NixgZR/KIaNxIKjF8pJ9iXdf
yujgYHPCq/klNNL9XNnoYKntAIVKv0f4e8ylc6f1w0eXabe4M1eNyo5U3q+FPqen2eFhdOB24Pbj
AILxaujisyhjRnTm0K6kNlJoD7wcSR3tcIV3K07j27wjyAZ053tuZ3eu4P7v/C8rj06aXtNa6u+F
0XDEKHi+BBiRwdRhnhuQJaFb02YBm5qlbANqU5KskLe1s9CtmCVv1ix+mzTnOKcy092vdDM9Zghh
E9RyQdxedAtcCZ6COSrJk+bR6d0bkoIfMZOLcOvVxblCfNdX9pmWbc3OY+uNydlrnAez07ZOgw8p
aF57nrKdFG9mCTYddV+d668aaj9mPDf5UAUvXPzk6tb9y2R0Zy9zd3gtdiWKQQfl4ADhSM5SwhBN
YRU5sHa66M0eYircKTqH6A+ZKxPp2L7Z6BIb9InZ5O/J3rmGk71KZwEjnvatP9TEd4C80DTz0NRE
EppO/plD/13IDBz6rIk0OnfpsxIvEEsOVCd9pPHX8vGmnuWU08AcAPOFFd4I5JbWrLvMEGCWef6B
Gv04IMwUwbSLZqVm1Xf3Wo8jyk2L16lQn92kf6SzyFPRSebIPouYm89CCGoILp4RaajV+ROL/xjh
e72X1nBfISJ1pXfCBAOUnnLIRGYqWiDOzqw81QI+MCazBwXkE7U02tRiVqlWs161CtFRlXBcyGK5
oIa42AgQklI+6g01g2+cieLbi9RE24WNGFI0aietfTEEZatmo5ctgRkOWb7BtvXWoajNaV0LP90p
lLbtLLkloMq/Wlny4U81duD4gPcdA6YeL8Qs2LVR7gazhBeVxiHkLJAF9PXAw+EminU5636rWQEM
0/IIjH7jxvivcGwSGDDrhYdZOWwjIZZmfcYfyNgQcbFCZDwW7SdAgTd9Vh+byJBT5MgasuSBntjJ
Mf+1I/UwwmU1akfPHrf+rGjOkDYbwXAWTBR6uz9FSJ/zkkGLnMXQxWTuKwXMF8HvsMuQTOPAWTEO
e+iL2tuU7N1BXM76aoTWwmO1HPdUuJ4Zb3U33yWlucrC6qsV7VuRVg8jqJse/UhgkFtg1WfPlqsi
z+7Yu125/I9pRG5UwMh2QXj1CHHXKlZuUOrbeqqJFgm06CACxixpPjJ3ibJkicW6xq5IHlVHFEjb
1Q9NAuUzc/Gp6p11aGLpbNqWNC3ZYkqd/bpNwj8+O3hpPSCtSkYaxezv7SLjZRA4fvXZ+9t4/qvR
ddZG6PKTdvqUzD7hNAw02gqEBMHsIpaadW/MvuIYg3Etq2gT2aRgJElKKsjsQzYwJBezMzn+2aTM
WjJfTV0Aaj94CHEgDBiaS8s+M1W7V2b1zFXTLQcruKtt+9HJDHAZfnau6xyzoCCaA7v0OPum8TxE
DHX8s+m25kNhDsY+9vUTo8q1q5MpqznYOeOxAeZDP+Zk6UulQQCunaCHeorbrUESwIxouvONsgfg
I6+4QrRFUQ6PSefm9P4mU4myow0jHZM4Hg97d9jTJk/1XTf4ZCH1zqGIaZRs25D7SQNTQQpC1pQX
xJMh9WL6bJX52S7GvUVisi/xmyTVNmEsKU3tHHbWhZfOXjUd6jmnRnPCVZnn+QVRNM1xpQ6qHb/Z
fJmCiR/hqxc6vAv1GpJsyeQJncrGyONNG+T5msfeDk1PwxKLFzfCM8GBBRDW59Jq+13dKhTQpk//
PMtmRnQRyYjdwVLDW9+KZGFUDAWzop2Q9oCrDvHWbWpil7sufUDRevTzhLpVRQ/2JF//PWq/OUPg
H9d+xzL/7z/Jovyd0m9+4C+ln+H9ROGHN9xzkZeiWWYp/8vI3XB/wmKFJkDotinE36R0uj/xVwW7
ekefeRLGD6Ufj5olcZ7O48CM/jGBnTGnNfxm5I59DDn1DJqAdfrb0i+1wBZlMVtAZEUeO54MJ6Ou
jeIraEL9NuFexFAU0argucWOasjvge5U1w6k0couC1Z6qKUJIYrRmLVa2B1LANGMJIikypLs5Kat
tiaAsVl6qcbUhgU3k5nZnc2jiGwSKOlkrtP/253DZo4YiUXpgMpynfjatxPtTiL3Zur1T6mU0PDH
uAc5Gulc3oYybjxB2nCt8G3MDAF7Tx7LK2gL8sJ8ZjFUUltkfApaTe9FJwPgj4a0aZlBV1woJ3tO
MNsu25JGuJPZE3kqtyR2rgUkG5aB+FKGbZa328kIoWfQ4ZZZu+/CfDWinIiafKvq5n50nAMcuRUu
7Y3Cw+IVbkr0TGez12VgWziNzzwhOnMzxkupN/e+iJCQmyTcjOWRuFz8Dk18HUD84mgV+6LAPKY1
2m7I7CeOdmIAK5QRZcOECN+XkNht/T66JtKEfJ7fAKS6NE3z0o6UO4OPrkmrvCe00uGaYDB8l/Cy
K9jQ9nfVe+WqtdL8oEZ3D4rh5Ga2cbCMap00sbWKfE55MIIXOaS7GCD5cpLGXe0lWMNRdF2rHBZC
2tj7AbneGMEJGRFz+161KqJy+kRYLS9I2CEWDO67G/bvQWBt3awFfm31F28MJ/jxnX2MZRyvApex
eVRmMHg8qm0FimQz5PGdZlefcdp/2nK4jIRN42xP3hvXONVJw9OIqrU2RlfPaEGYVBF7zbi49cbo
KcCLOkXqIWlY/3vgHsjbnCgHVAX0Arv8EMwRRD5M2skt8d+h4FqnViRWRUWEFfK2p8JT9fMUSvtQ
NbhbSQsy1pVXnByLfUbjOiGdOSTnXprPWVuH5y5iYNKbtkI6Z7S7KSd8QENmMQ+LSAgV7aeahnZh
OnZ574d8XhE28yv1RUFWpYtMjGlkbb/Trcd7QVj8vcpKsPetMc8CU1y8/x5nsP9PRc6nrw7mz++c
wPPD/nICs790WVByuCFyJg6ZreNfTmDvJ9My8aQgfLYc+ugfe28LY63hYQcx6F5+7L05m01hiJ/9
KvYf88cyEPjbw3c+x7kT0FL/bGf5Td+typYwD0vi2LeCgk6PCCOssXB8GFyeAKaQQp70JL+1ptwP
RN6lzYAf1HNxYesl9VuBNYGjljFyt+8LyAKYrnA79YQAVJk8VCEDrcwGY+uYM2CRJS4VZcBQK6uu
mUjfosl/qFyvWU2EibLH7J9HMHU42dS2FANCgT765rvVp8ggd4ZpfC/CYGeS3rYvSnK+Jw7oVaim
cNlbIbMl8nGyAQ2okQSHxM/XhWtcGo5L0gJW/mgLwu6wlGaz6pi3q8Wpx/TJSnCm5Arghcg4ecVd
ayHKCWcKNdlOz1rQP/t2+Ko0c2RV1Z3pqNhylFExL2zo18AFidLZmRT6y7As2ebSNvJbZDt0MUQP
eAFPeqyDQx5bD1HAljdrT06SbYrcxIRXbNug/RR6d59i1ZlrcorH6momchcwjuYYqLq1asObABGH
q6en3Cwe2XkhgGoOsIAebDXqXCFI0SLACp6frq0pgVQc32b1QISJ4i1Thmwvg8SQGQlz3ZjIMxMb
+yXxG8iOzJ+5mmfiBKh3Y+0xcz3u4IDreJqMVWr4Z2BR28SAa2T2FUEiOphg1Mvcq2ppWv7SMrpr
ZQE11fsKnm2ujK0sYlRynfNmoTbmjXDmKDJeZKcXn6oTh9oGzoer2j2UbLoZkzLp8OG2LMy4vqn6
+qap0PUlPaL2qbnYASPYNr1YdX9TyrFbprokNsziI4ghdWFNyEnTgktzIKfFDr0n+sNvYaggLnQH
K5y5COIgqFA3lm3inGmD5BhWBkKlMv5M0/acp2NGThIQT36yvkgrl+YshmY3inRN+vT3Ik2vSpeP
pakd8giFSAiGCSdmtu8twKm1rV27aMZcdtBJwkbbGq3Ftg4ZmxzwbGoaIYHY+dhATt5zG+vjKreV
ta6THOGO2UByMvJzHSFtLKT8alxx7oYOYupwJbLvIGyCokamT7M33TRSBq0ZoQm5mX2IpFeb2tEk
+yztlHhRvtJ85uQ4lyDtugbiRioUT6Jmll3RL9y+ubQYlJYD+cvsuayvOLL6tZ6U1wyMdEC+wMKN
FM5rG8dMz9LfzlDsAjC+gQ//oDRc3jLwnmMjCElOq6ljeN+4NbRbI9UMVtNsPm1u1wW85L0I9Xg1
xSH6OHjT0EBVddDG7lMmDpq4zjjR2JCL0pA/53fBSXn9dTRdhJZWhLSS6T0lVMQXPfAIHVfwVcFx
3qZldQOLEhB7YpHd7VcPrGDjfVdqp2AITo1UG2c0T1YTsRAuzoyZVmHlxCuT9y1ALZmEztGHWKWK
4W1ujHneK5CY+qbnu73qyUB1zCIFXTv1a7vsOHlKSqp4SG2ekyPJU7CCHeAXdMy1S2gKEONFFblv
EuVHUQf5JiLqZuXg98DkXnu4pbzoE3MpFt2pQjbm3Ym0unGI8WtTdBBFjSyiNqNyTcuNBqAzKmbj
xYcYx4vv4ABPCwLkJoGeIduorPo+YARcaghclw7PbT0G/bCRwhjYWtCDSTN9HLoArLIkLxCz31bl
ZFBJt9zGDpWHFSPTLFDCLsHIbDJZAMRt1bB0BxNIeYEJokl5pq6bv2Gy4AwwMkQDudy4c0h4lhjj
NgEITPe2BYa58rpmnwzVyW6TEeRvba9C4kV14IOx8g6I6OtDieNim2ZVuItADnzrQLgTBybTJVUH
EoMCid/YO+zNyKVemDqSD1KekANK21sKamC+JVmz4lNGxGTAFAzxI5cQS282M9XFNhHvDo5psdYA
v9hQ5oNaTGDjhM6bpxkngA8fReLfxOZwDvpSPzppqu91NX1D/18e9R6NAhV/iCgw48v7x6uefznD
7czR+Mdt55//7/v/+y+0b3+HR5wf9mvTyapBsBewBSZpGEa/ljy0jzbBFYisBWJ0GpMfax7+pofd
FO6gS6ny12UDBY+DOMxBkfVLQPUfKnp0/u3fFD2Yw+zZvEv7RXc7i8B+sHSZkUrZMBGjOzEdZouL
2ssmzjaNvgwARsN0b0I4VH29EllEpuggj0nc3bX0i6vJLhB+ZSArrJUCeWFMjPyY6i2d7kOiDBJO
FSwo+eB59PbaZlUfeC96c2dg6p2IZU2xZ1hgySfC/ewyBNk5NmckZ1CX42BbEbiXxgFcCyN/1Cd5
tis8i6Z3qynIaT35Eq18I6saQIOGvjTs23EfN9JYUt07FFaMsBMCn3y2s4YWQ23Ot/+fvPNIkhxJ
s/RV5gJIUXDF1giMuzknsYE4C3Ci4MAd5iBzjpmDzYeoyuqs6qoayd20tOQiIyPSw8zdAOhP3vue
hE0M0I9w08x715ze+mx6NT1kqjwOTbqXmfOkV8Dc0lLcORNHSmtVX1VYElgVJd7KcRI6Xsk+Jh2d
aD0YklxrmW0Cix1JjMdt4+KGGXR7TXXVrZTHuOkxSkPwxmzjt45xGomfi2PzdbJ6n1pzTb7MLYlc
+9vZ8+7qRv/G/n+rUWe57Cf8QRhnAE3rTlT7Nust1gI3okWWbmTnvOFESMxPrz6bBtFWWkzk2kOv
BkpMgPHUCcEeNVhjROvWmCJcXNGLzKYXYonZrRsEdGjkWqt4k/AjNhPxrhxrK4lpUotyvACFxpIy
vXOC6Z6E+lPT9p/KuOnR8CAWNVd6VP+QhM0y4dqqimZP9tpnZtm/Nsj90J3w+mckhtNxT/YSfBIj
QhmfLBggU234Ao+yHuEbbE5mTJBIw5N+iClJw8Y8EdPxYjRJQHlGNZMZ8UkNIKdgjJEnscHNsSUD
JVsPqcNvosRDe60Qy7V5d2fPiKe8Eba8Sfkg2YhE7LrFfhry794pNrOwjwUdd1Cnn6LS1mFQneRs
PrGcHbelC4syrQ56OKxBAO5nFa1RzazF7PnIF1+7zN2knbmpgoH1rjpq3X3k4YgqrO7d7DAc6hnB
65P+pARHhDR23TQtqt5o48oRPWL9NJmxPGTkvnpp/G3I7p47hsxhr/wZahoSmG58DKPprjY6EqK4
7WK0Tdy256QJ76eurvBuo4owozs+gzUlj7ZqNLApwqZ2Gzxyigzvh5lNfqV1e2QIR7C/I5B2IdgB
EanUCcmxdULY5XdkXYW2QPfA5qKAAMNb3AYMkaIcH2Q7WNxdU7g1uMqKYV7PjliMh4R1Su87WxLJ
hm3hiX2XyRsNlY/rWeuChBvDbW7F+DF6keOLiahLO7ppmCHVEz173n/M1UhhMlrXsRY/U7Pw8W/g
J2FjNs3FUZV1fp5SrF4uYpsRUD1QGbhWeMP6FwkVC7vbQaKGGiuLS8Y9JF19Dlrj2szJEbopN2dj
7dJxUGtN2j+TtKF4RycXEFuldVXn/zc4zOT/q38v/8///Gen2fJ1fznNMCJ7ZDNhPrQNwblm/22E
yp9YpsuhBbYbS9OvNv337TkACYrXpbfnXy643/840HBc4fNg5LnYlDEv/wnNsr2s7v/+OENGrQuJ
vJiTluCn5bj7w3FGmCkBt+AB1jWhfR4aMzb3t16R3OrtcMiHaUdOPVMdVGn07H5i38OBRbcXc42K
auuhYnPtnqKvCc6uip/TzD7GaN7Yv5/ngXnajxQ9nNAxd7CXxFLxHaKX43w9JkPwNjJhC7UekA0e
03J4wcn82S16O3R3Gg1qiA4PVfd+WIR5jCDYnCJwY7nuy1A80KzutUFfV4k81Iu4z0HlV44Is9LX
ftH+oQEsbDjyRbDTIUW5ruP3NaAM19kbMGs9NIRBdeuhKDRRFs6LxNCsjnXG4gb40rZ1SbpAi4iz
DWcv4sS+c1a4TUDStHcN6sXc0s8uxk47fmvRhWVpd5rjj1KemkXSWO0MXMk4Xme+fqEwOE1wqFBL
kgFpaHASpu8RKWWvekhIJlA6GdwwB9oniC4t5+e0iDAN8emCiy/tg0ShGS5STRfNpoF2s0HD2dMy
Zmg6bRbTjsuj1ZWg/ZYQFTj+EyrQKAcXH28s4dxK1exitKJusStQjvbwKQVIsVHPj9qY48pCGk2f
YqI4tUAU46PjjEaLyiF1oNKBmnvQ0+AUGV9JoXat1C+YXJ76KQfHpfYlytaQROCsOkdJeiIGBVcE
QT5KXTvHem+1ws8YVEqRnUJWmvnMWnauBHSh4KYYMPRW1oH99jWjmClSGxs5eTZd3u5j41pp40Mb
a0Ad231Br2uxuszIXuki/FSzZx+nzF3p43AcXZxq9VeBLq1KI3b37V4F1m3LqlTGyTHtqtvIi28i
m1S9sbydJ+3aJflO5dmjrNnPK2eigbfvKsIKUYM8mnbil2hL1iqnZWTWv+2m6rVcnOF5SidnZ80P
3V1+jvLcxKir9dR+Zfpx0N0WoDHBIKgelngqv+OH35kUe6VNSxTdRIHmi07z9jlhASVIUGlhZEp1
GtYkvtOSuzr3jonu7UqAj76XzzvC1FdhFl7KFIR7AgC1Irqo9PzCIPiW4S5QJd+WX5l0XpXpPIY6
c91WP9SFx4ocX73pVr7eOjsz1v00qy+9V2EHquObvs6vXeT6ExpnFTR4I4ft5NziFN2RabaJNcZV
fb/J2QOAYAYz1axTrWTu3K7HoX9MrJqUAgIyZdlPFxxa88ZOVLkXk3t04LF4pnYKGfFXMJEYvJFP
yoQJIsC+sopulaGfJDBwWHzF/VEl73r6M20jv0uad0EiiG0loMdQvPG58QTRa1/az1U5+Kartkg/
12Nf7OFzY9ty7j2erZx+PLqksyeJ1WnUhQCOB5nW9x1m74wkaFI0NnGQbitEhYmb+mnC3D6eDnVc
PXVz42eNvkcxeXE5YjMcbYP7pREIXU7BuiNkxyCS2lF4zpuuW88DGn7z2qp3BUAlJ8TajJHVeMNu
cag5wVuPzidCk58RfT3kxsNgov0kEnsK0o1LRDb6F2Ze5FLpxLMiH6jj+kcQF7uogJkZrOuQyUCp
66vIugvJIVAGtugRwe7YnUja3ZBZtM4I7AZLtq251iOCvHN0LwPB3mRIo7OEoIDHHiHrzGxT8Tdp
AjgEHOi82TAi3AnmiaPuHazYBSeorfslSZxEcWl6xzabw11USaRA0dqV8pYsMX/I6zP4vqcFC0wW
cC+I5r3Ww3MVpnw3RJ3ojx31VDECN6hShk8V05w0DLcVyUHJFPiWpvl9li8i1w2xslusD1ezmZHM
ckqoxfWBxjVG7FraqCuzuyDJ6OwXNSzj0udeCH6Y9+D6dia6Wa9a/LkYKNHTikVYG6G/9lDawvzY
D/Zdj/629LiCEKC0MUpPI9216HTtRbBrauk1j0ss7suYhZsfNbLRhociuPb6VsvkwUH9W+GzTVED
u864UaiDo6L+YBzKWkQ/mBBqQ+lri5i4bWnC3PwgEKEEi9S4N5xTiPa4WUTIyCF3nX5N0CaTPk+i
FA+52t0ompwcobuJUqmJHG0l8pvONA8GBj9T09cCCs6ABroK+9tO3o36t6iae8vInlRX/Oym4ZDG
J4uTx0Aoj6Y6RFudongSudhN88lmo8ahf6A9MpyfI5rsFG22hUZ7Yqg7MFpxo/hFR8PdouVOZXmo
0XZXaLyB4J3jMPuQMn/EFw4BtTsMVUVHFq8bPMKeFxzMKVrJfKeReNvHlyxIj9zWqKsRiFk9j1Fz
RZoP8/OKJWF31EWfbluU6fUiUW9yhl+2uGj5fYiCnZ0oUnY07fy9xz9fc/5XlG1a/7bs/JG9t//7
f/2PS1m//3PE6vLlf5ul/GKYCuEyBTGZgPxtliJ/Y8iyLPWpL23zVxrp79UnW38UQuyP2CIx5iAI
9G/jFPmbAfKMdZSFIsC1DOPP1J+gWv6x/uQgodJdBAS8QQrdv68/c1tVWeA5BPOM8mVo1LYEdicn
dI99ybYl6XAHGfTnUUHYO9KcgDG2cBMYf0gOQ3sD9mVNEUHAVE3qcfU6caatMIpsmGV/DpVqT7Wc
bjQtXUuVQUc3CWzobxzZFr5EVByMTC2s3LiUY/WKkuAjj2tSgNnnJ86D4s8YukNWNRm4W+MT+7Z9
TABUPcLJWiY5mWJyMxBOHqFqM9pgM7hAXiznKIHDr3JNbFzdWicOGqp+3jnLNFjHIICf6UfQE7RS
UZl21s+eoTGsnR+dQUiE/tMyntKQIzfJD0YJ/HmytNeswvZDYhprkTqGy65rr3M7cQZ9x3O2Mcxm
aznZrp6tS+GgXrR35GL4M/Z6tm+rKMDT5DyPZnyRnYkd3j5NBILpKAvXrkHUkc14eJje4uorLBfh
TfqpTeYRvhde7XWHtbnRQmzGKe4ieaNiJvZV3WOPGE+xHe0NL/KxquPaD3wRO5ecl+zBHIiSjp8U
akIL9ux4JvWcw4WV7Z4KHnn+u0pBRfbxW2OEOYdi/dQ6OGYGbRMEHk/XYl2xTNQlPFygInNqr+OI
DCUqeoV1IM+f6yFZoh02WZQ+iL4/B/YtAdYxSULTgTZjw7OXjYp5UzjMqQpwZ7TZ88aobZ9pw34y
vIOjSCm0zV01xi+RPnx4g+fb1WE03BWJyT3CJpDmyFd9/At+PRkXUx8PmCOIGFt3nCxlBJMucEkK
tIESddkpzr2d0f5wlUAlmr1E0wjtHf+18QDbnZ7G2jI2PEYmxH0EWjAs1qUdXRXQvlFbkaCccJQN
cGrRXGWfTec9R42zw9Vwo2s2xiHo7BViQynPWjUmR0U0odIgJKT2gZhVrFcgMcBgk87GyCM7tkKd
Ck9jSpMGl9C+rbL2zOsdjKJ99fJg33jD/RAw9g6M7IDfYpfxyTbm+Bhl0ZNu67d9IW/EkhCmx58G
B2vf5odKYA+vIPEUfEeG6SIvU9NbhV/HWK68+BG92rOUfboOe+4G/J3rqIBwEzTtoUMe6KDxmExO
akfXz5ZoH5SlWevcU7e2YurVex8aG0wtsI5C57xWCbcftVLvbiGMUBNYfsrc32B7h/bzfgaNlegJ
bA7Wpsgr+jjH5QrLW8Os485+G83rjDQI6dTrxSYfpBV3j50/9DWYzqRLKczZ3ZBv7vfyQRCq0Pbl
th7jq9Jx0JNykLs91wg2lybdmugzcevu9Sk8aolHG1L7kfXKZLSktoeHvDgULSDCxIiy2kGevRKM
AvGWyFMO+mAaQfqTGMnw9TgMGTamhfIq8+xaxgMBGUCqYuySiBCPQ5XvNcZyQTUeRcbAKvK6rRMm
1CPUvV6PrMgUu8JGxwTSf20uaPXGmo81A7VuLK4Wux8w6c7GCuR3MUmmn92uqOJl9Jifkkp+WCx+
IPFxe4pNnDGzM4DSmzwUo6zwLqkLKclJ38vI+TBmPVkzXd01i0g3h13CqycxM0n8gAP6dGYBB4sP
uqPNDT3Nj5t5V3XOvIbKzHAwdbB3Xijk75bRaleDKuUh3DnVhR3tXU5bUgNXLDkBWhOgtbJuRGad
B8wvaJku2lgRhOjus47cCfjAFGTmfY4sJci7E9bWB9Wibg4cDGiKLc9KYj7ugniZ0j4rgQDMbNLH
xkteBU/HFmnCMDkvRso10qafkQ7JRBg1BJnQvBet9lVKDAKB7awDu3qyeOt6aWz+e1QlDvK7f73Z
uUzJP8f1LV/212qE/Q0KVw/cNUZ5sh3+Q8zi/mYyA2OxQ36Vza7mj4sd6OvUGlj/mVL9mp/9vtuR
vzkLVwhPig7sz8Hb/2eGYcv7+vthmAnl3aPi0cEW8c9iNPnDMCwsictLbaIpvAiqW4VTMXgYCGeG
wgeaJjqMi1UqVbhZvf2QKEwRAvXAQSusk2Pre+yX227IsA6POzsU6wIFYTSJ7UzSw8CWPLLDCxhZ
cso1Ct6Sp3wyiis5NT1dY7+D6ulPzngN4+g10GfCF1pifZ8nHMuF/gg57Bn3oD+SZhNzhYbq5Og0
gsab1LSN6Jpb0nMvdZJQe7NAqT+4xbZRx8OuOyQMcHjSsehf6BqnwuHGKufnPOD/yDAvQK4DHhJZ
OgYKvF4Q72U03ZZAklJXQlFWL5H5qOdiozq44P1CKTgEDJAGoAFR5/rQ/26LnGmajN9iRNBJTz2n
DqIuPsz4fqx+qIxYvvJe2NWHZn4lMXvTuX1OVOsT5LMdGOa4kX7RoYeSyMl5Ub91C2YpjbHmy4gS
juZY3rtsKNxsvnPKYGNOpLBqnvZSJ8OzpaKL1bT7OZavyTAdOlrgVWPoz6iyZU1QGMMSom5nouBJ
VeRov2UN4yAXbAo/mI6E0oDuTO7LQZLZPvksiDhSo42NjMNt8UsQud58RQzPavwvBdb92fGbjuBK
w2X5PC9VwbaPUC0h4C5bSlf3h5WaG03t62beFHBLsOEsvBO/RJ8Y2S6/xl3NQqXHydlqPyf14bLq
0a37PkclPRF340I1veDmhLGAd78baHMXTAkvWJOcZGnefYdcs8n3otSQvfBOUZh3or5o7PzLatFC
olwwlHtk7nyKejTvFgrWafLOonIZLMTUMCWJr3ICam9le+7MdaYP55ZLIR6StZUM5FRyaaQPfXDb
jD0uRUmSE4CjivBta2OLcS3SALvMVTElWnIIuJFXwptvMerdLpOLulqkIJbr8xyFpQOwZXj3XPIH
h92vyokqt87f8UkYi/hKTWCC+nWyfJD9Mibg55zQGaNONc6pc1DoF+3pOnok+CTIF8ihDrCOjByO
lViKFyr/Uq7zYj7H5a5sMJMW7Vkj5o1hMsj5Emlosa3rN0P1u4JPB78o9KxdNOjnLKFKolUf4wFp
kHfU2OQEoQ4V/CbOPwJ0DUxLv1A9W6uotV8MaX4ZQCCd9Luoje3k8byYFnF7WR3lLKnMqvXi9ufQ
RqnbbqoCGRb6mTDhPGqbLtm6GHvxsECF2JWLPiGdPxVJuTA7xUEqJL2VGVzcWv8ZTSEyOSgWzB02
0hje+gao2RL8IxnZ6F5/MU34u4JVVzwBgy/ITGNFHOBjq24TS0Jvh/Y4GmRQ2uFTOof6CmvmtYEX
hcrtOXHBnjnC170fCcgGQ8Op22HNKBbT6EXHSuw2448kgZ0TdeMPgREpxbUBnMevlwMcrwjBdV8N
acHSUZGfe8YDR+nBLWnnkhujn85zXN2WwJ9G24O9iBavCX6EoAsGB89VWNxBCUw97SIq0rJEe0AX
cnK0ZIlPeulD8wIM2mapOG+AEF55t/uA8U7WaN+qP/V28qIWbBV4nRU918VDAKis5hXUCDjF8phn
znNa3BFOu5KE6dletgsHxkuSlS+Fv0i0O2AlaGk/k7z6FqpfNYJXomHK22bd2/IUkHeRVXy2ph3f
qcDe5hYfTsYdR1rtqghYama+lGW56lCo6dGI567do2VbfBM7k/U4O55XJ01gwcznnGYhaIkc02O/
0a0NkvUFYI+cQPRsHbw1+7k1giVmsI88yHfCexFhuAZPAULsC0gUjfDVLR4JQBrVKVdoamom9iOr
VxiXhkm9Ku7boroGcDnTVrtvc2y4sbNXduvLBSA5vgTWCSZVYd/zmr7Vo3UprI1Vn4Fo7/qwAqKB
ojkEIkN04HZO3C3i960NEEkp/V1EBVQAwUFG75K0m0RZJMG/plxfQfMwuk9jR4J58NSJe4kyqqwf
wCVzWb2Hw1fKQEvxSdRGsK7UD70EFcpyl2dhYdLVUN4blb0LeMyUZg5/9Cck2os5kQhn+5HX0Dea
G4EbzBvjM6vkS5JxRqBG7AOxa0zMYERRzSg2a+u1c25jDMGR2TzZOUYzxBHWXLCf5qeuHwayneuE
tm0O30nvZkHyJcFydWAqLStbGTwSh7Z+Aiy8qjTerwuDt2XewN6EDXqDNApuK13CxYjIfUGdGIBL
G+z3Nin2Zin8RVY99TdukVzMNLprhzsvrzh3Ps0OIbWGh97IHKTg8UF0wzvIuoQ3gRLmbmJPXufm
tkJJGuo9Pje0Am43uYj3B++/Ac6f9NJ/V4Ou3uuv76TsKTh/ZSItYKa/IKF+feFfN7K4ltGtCy4o
koSE46Ai+ouketnVska0sC3/YkUJKsTfZ2LebxZFqMunYDC0kRZf9HsZyrJWxwDjCmmCfzJM68+U
oZS7/1iGWgifcNaQyeoQPvSPppam6sgUHpSD0NnzDo2Ux8Zpn4nqeeuCCLZNMII5CodrqJkkYGpk
qMKv3ESK1PWMRzAKvIHwiIZQSW8m6yMAfDdmol65AWlwpXsu2wbGjua62Pm7XY5C2CzQztUz2dzT
Mu1toGvmCERTh4vezqoTVYPFnjV+i0T8lAblc9WbPxJG5xlKDQ2dhwafjVAcMCaOs+tcebUj6rcm
N0I2G2TV2elVw1pW1u6T3bJTjcb+jGtrFwmEJ5p5DkQaEiZKmgqUwfcOrSCaoegmMOVbHsGSbsJj
m4cvrsWAohWlzfoo+65T+dpQzxDPBFClQ4LTZaSydm1XbxQAt22Vm6T2SXVJh/zaZKxuq+URmCPY
XnUj1Z0ewKZB5WVuC7tluKiKTS7jeG0p6ie9iSbCuyOUonH2bSjqfo3sOY3lWVILH3rmIdeye82T
YlV4A87AxNkKsEgRYs0NwTdIP21sPP3cl+99YhN2lNli2wYwuwrZOUs6+7EfMn3n1LWNBEPeVR6c
H7MBQcwOUGXWaewdvNwWie9aRqiCO7g4HEeKxkIQjGSrNNgU8DqYdmAWzirpD5FZIB2yyt0AC0NN
0BbmZg1bB2+7LCDiKR17E1siW/QfYQhXxvGsVRp1F+I/j43I3/CBLeAneCs57CZq7OSzz2YWzQV0
ycwBKw4rZ1rZ7HLXNUrjQsyPxAQ9z7LRYEYW7bOY4XggYJjWTo5NpsUNct+hA1tZaJxyezzmNnGV
zCYSROf9TTgJ79QOscXcA2fVELOdihoZM+ZDe9W2/ETcez1h/UZcGTkWYoE+pmpfET3XRLL8muqm
JCm2rLbIP0nBlWG7Qje/q2qikFjo0j9JmJxtP5+GIGYHjCk6TZt9ag6XMWa/7magr6X5HdvcHGHx
nCLLOElcumvHaO8UEQA4+dHPlPkA1MaBNiUzEoLEyQCAVdmwk8H2zFs8NxBtrPF+nHJ3HVnhIYdF
hG1guoYd10Vsy+/Ojgl1JR0GcePjyAaSAdeH3Ya8JnMnaQ0GA6dlqJh1mKVcJOo9ifdEZT2GjP9Q
UvBekkB7kFN6NzqyQnKvWNRPAEhLEmFHygrSdvntGURjNeCgIDAx27puOe+x6B5TcCIr9i2QQwpK
NrthQZwrqminqMGOgZpG/d1siQJZZyXYQ1tMPyC8YQvKyJsMoqHfW64ZUjDpd4pxbBc75ISN2imo
jVUF+qMlTcO5yxYe49Aj2PPeey+GwpmSw5EE7Q4RA0YoszmUVvg8i+yjSxV28hxEKUFjH71Mjmhq
cT0LVAipVHhS0+EU4FxG+KU9DFr9U04tGU0zwQ3YwYHVmd3yq+KU9uWH1Xdgv1OdKGZ94YSPF+IC
BfK+QWynkhGVm8QP7QRHX3kq9sOALiMMEB+bgu1CmkIXGQaudtOeMRJQhXruos9KccYZ1sufHwP9
11P3MrL51zOgWzrL96//fPqChv59BrSonn7BpP9gHP2rocn7DeE1avtfaiRESX8YAnm//SJJu4aD
CRT30t9tpEg1xzbkosplKfUnMdNiGfL8A8XRsPGtMrLHwqr/ojz+YQgk+pZdcgoNdWpJWnULYLQo
kqttvfDjSyMHZBfuJ8fbj7W1zVWtbULpDEcvdCGUWvfINbVdS5Ideb/zoc4bkoWxo2+KiWI7Gbsn
gksevIF8zYVlhHeSNQM4a2vgTJpQaHDgii2pTxq6BMhJIx6ENeyxB2RW+UWPNW0lFyQpT2RnVUNF
rmKepQz1ybZJuIONQlyU2+9tOyq2TmPiIl3IUBCixrhcm+V0iCKbdNAkOXXs3nV28IxV9mU6qNUs
E76ZlKm7VwdPfdwjwOjgZrcoAPrCuokSRUuR8x0k7y2YpxI5LsKb5qauzN4Pydcucf0jNaEPIr7x
KkqGYaIp0T4G5FHHAv+KAk1sNDygWDkAsLCFc1MK64uEGnXSrCTbCoU5Pjb7J7M3hs1i66AvvOcl
z2WmBdsZJuClEsF8HVjWrAhNsFZuhVu8qrBShUl+HMYlfJT1lmmrfFtZgTiSyQyjuLNG+Cm9n9fh
3uqi+0rCaTWq/qjXcPPqJodCNNTJJkvRuMxFfKwY+VlDjIsDZKYbAy0oTUDXKQyMUIevCR8W3G16
F7HO2OROfqaW4/Mbl2nQMBboiYyLZhLHQIX02cq5XIsCq1flbihjmFvk9V3a8CNMdYSneR/6jpPu
MXkw3h9Fvu0ku7NZ807eiMeh0rCI5Aogl2hsLFHeg8fSz3Hd29w19q5RfRKqcMB3dqdQLOmd8Yks
FgvOklwzLmcxrE4SwxrNRXShe3Ra5bsS1rjRUh53tlMiFY5q/RTlUX/W5WQctGj+MpPurZYpsG3J
GcFW8lU5+TWamECEuFM3bpqii86XVgy1eS1JWJUoWzJbs8nxBehWcu6NSav7ThLXNEKzX9Eu1yXe
snChAdiqO6Vl6/dphgWqeai7+JTp1J0tyhIxu4e+rmkys/HaTQapCRm+MtGaTCYjB89F2SOSFy7T
osElxi3AQiRMzlCpxEWW8cEMkQWH+Ib2Q+981jOsULX8NJWr38Za/uQm/esMfWadsxBfVXZ8mUZO
Ky0ydogiy60hWCSATIs2qeghj2KAO0EoaFY6cIqqt8+m1k6EzpWgGOKBwyY0uPbdeR92xgDjQSNa
gooJB/q87jNkuKkz0YNr5WeStbcpDDdHRqVPAoS3khNWupRIpPWcze/u6OWMjWBlQ5wGXwEfi7ir
gvzN8snETqZj2fFVtMQSlt5drrmXskfrEcjKL3REGVWW+hn69ASF9blyCHopwHYQYpJdw8J8oysw
OR5xQFKbA+VsO8sn/wxnnU2Q4cA4TmrEEnczesCykt9ZyVy3yoqjyWjPmQmr78ajamz8iPythmQK
2mJkXtcO+AbYrVfDiB8ESdjNIszL7UdpOIcSmnusCcKd+x/A+m8mOwVg7qDN1HFm8WLluZConKaQ
Kqhne2SqV4eDPzSMt6BU21yrOiSDjD4AVUaBhZqk+UiTsr0H8vsRJuMH+cT1utHgy1aRfFAVUKjc
6m4ClS+edTr8Bq5F0oqdGPSWTlv9HBzu2VoE9z280LXokZC7MSagIKZghd9zB5yF+91KTtFAQhTJ
g4gTC3QxI3+OE4Oqx/XOIUZLNHr9FX3RsKq8+WcIP3YdGuOrrCS1tbbCancfJt5bXYXPLJz2AbCy
VT6UD3M5o+CG0FIl7VGfS8LI89FYNbZ1OyIaZFKSMJWq7E0/YMBORjBQNBfwHJcTpQrzDkcBETxm
iPwNH9rPuu3fsMnGhyxfssnciPfhsJ4vS7Z4CuHfUvpBGQZkskl5aooN3riXMtRZHM7AtJOoRwbF
Go8nVEo8WAonSqVJ4AchAV6kxr5ajMwOPdkpf74e2n2XN+/5d/MLjP1ZVkDguD3/wsn+23/+/xWF
7OJ7/jcVUf39LwBry9f9bSBBucFeDF0NKzB2XH8YSFDcWEvyxu+jhT8MJHRpoy1F2YMT8+88T/I3
qfPbyMN/H2P8ib0YS7D/VBKZDgUW9GxebAkI4c//UBLFrFWNZqZHxVVd3cfwZEmvMN7gPz1bBEMN
ELjIvrjpRLzPdfWJEerZE5wXk9135wxr1gZAGWNNOvGpy8PDzMwOyQr4tLS6KTUIMyExtw5/E4dL
0qYGhRJBFgXCkZVr8cDUxYJEcLL6DAnQb4Nqj50QkY5CI0qtH22dRL0HIbrCNnrAWrMqtaY6Vdl8
Zuy5U0P2TPYamg6FGk2khzwU11SM7KwQFXms/43AfG97Uj8Hj3edSZSpCtEscwUyWDVk0pjbn9sM
1DNRTtnWa9Qd4vyvqnR2cxm9aCGlDV53MpSaIwvDaeWl3raw+oPlqI/J0faMRcAr5ExiUPXjKdS+
9Nk7ZZogjC5iv0Soxk/0+W8h4wcORvJc8668axHQChtf94inHTmBPCe9qg7wq4x1JLvbLJ5WaRI+
afEChBysa5gLb59a42FwxLtrIe+Bz5atvFFaPOJRHrUUTLhEXHKQhwpirhxPToSDEZ/BXjE18uSb
JpFLeqPH0zp5gbA94ZxpbnIj32ZB/QpypMRjVKF2dojUOHh0ReD/wY+RkAKGxIYePF7HpYXCEzcR
j0ziFTMEIgOXVqtemi5nKsctRBKefDRkztKaFUuT5lk9gt0RoCjtG5cOUgUg39js3Y3dT34akY2s
lpbPXpo/jy5wpBuc6ApDTjKCl7oLY70ZE3H1kaddxMJgvKuVzrWVqhCoJWGFhjvREneoRuOofg96
BFU0G5BGG6bnkaGvGTF9lnM/3ttsfdfhSJTMbEExjRq+O4V5LLuS1Po5dOPJpU4EE7VnrPOumemH
PmEKkEWA2ZxlHr68BNbmzFHGybsyOjasZscScvrAx39rUjhayI3qCVG/YYnk3JTTTRORz1YGKyvI
YYlMJuIMIiqrunkbc+e5CUGrJWl259QcKK0xfTReD+zM6XAoNFjsdJ3qwfUWzcNYJkcLwFerUPUH
4XdfO7uF/mYylNfdeF7ZGLhFaGwVAiBUVhTPrXg223oX42vgLNJ3ncEOM2meyVfeWR2DxaEKv9XE
maCFJotgw84PvOqmG+XeCJoaG3LxMTjWrbXI+pOszNcRItXI8l48i7tEpuG21MYUUR2KHG9uHjo0
KlDVqHHaxIbhg4MhNFiA5mdbcAeJztjV2K4hSBP2yLlnFhYjCwX9QXP8TKgzFwF3IzBZPeqf2hR+
Ql2KQwY2HWjEcOItfseyOBJuQ/WkihgNHOsuMmoe9aYCax7Vxc7S5o61VXxrivLLJcfPH0w+SGfo
keCWwOjylDN/MOKnyAuecWjXGwpNuYd8BwSlpZcxc9JOkrrCpjm4M7pj5gb5SG1Tai2UoGn6Zh9L
yEXvOpu+xz9Tsq1jnGE8mV6vr3JqjZ2yRssnuBnW3WKd7/PqZKYWovtw1NdTLL5T01T0LzIlIC6q
2BYEoa/HNoFzlYRaH387oiCZZyjucEwaBJWZ2ynvHiu3hGXkiXs9Nz9Kh0WoKLRLM9ofvRV/pKHH
Piqrq1M2VGx5ycH5+r/knUmO49qWZacSE2CC9SW7oqjSJJmsNusQVrK+rMsRxGRyAglkdiJyXrno
iHgF/o8PvOh9ZNvhz/25SeQ5++y9tgkNuBzr61inR4CPVEDX1NyE1WeUUCSmYLzqhcUgV3I5J33t
xT03LopYz/gnH+okhqQ0aAFDIJ//Rso90+K+CtLlz/JpTXnX4tHjsbBmH7mVHYJ2gjXpGuTO6E2j
sbZqB+P4f6ch85/RCLyUcP3Xw8X9+0cs/961gzDUH4YLjgkaOTNh2FwoFlXlt2uHzbdcB1cuTGH9
+j2/Xzt0MDE8+sRivuGR8cdrB0MKawBKDdhXkBd/5drBy/5vhouFFGYAGHOw8GgG1uU/DhegPWsW
6AZ6K/pmIqmIkYknwZWMPPma6TVI+8NMomQKA99NNjE3jyA3dkXxHQxXXf70VDYOeDJq4yksGn+o
YSoW4ZGrqY8BEeRdg3OiXTUCNnvRHWziR6VNV+viYFi8l3KrVmA/zMfCfHO0qxEI+N/2js/wRpQV
DzdkbhWfgia2bvid6u9wJFcNKMNg/JqtZyX7Nid6sLJbw8RtGJOcOgsQ1aF8mQHMCyyZdHjQO9vf
8n4DejP8qAaujqUjSWFnBSPhtS5JXh3GjaFADyRToCm2R3J5mxn6NuQCYIOo5/1+4p9xUwz5Sx4R
0Q3WIRFO25keGfTrY8vLISBKhFlqlYm3WZ4V86Yrw3Utvu0EPIRpfuXqWwjcwsPDtzJFtg/bB/pH
KNbY8RqPQ8HrrbsP7Y0R7GpRXytNL4mTgLvtiEIkytY0MOljxkno1IrpN7a/Ql5lLc9IWCNY+PkG
h3JDV5xX6NfceYOzsw5CDszEtg0c0mjEunIfo5A55IPq6NgDNrG1p7a5ltaxC37IRnPH+BmxJaog
U9IbQhZWjuVveaM6jsKrtd/yI6KiwnzNJvElef8agGQarWQSxPtLCMZKncc8yn0zrtdBXW9n6ilG
OR768NiF027qn2MyPUH95AbZKV2IoAod96gl2ElOdsbBR0P6WXEJgLWbbC19OBllsbahXSuNti9Y
A3Wi9MaLPcYbZtlDXakAbqJn6sw2ltT2E6UtCeNFTPYxo8WVywzZFIj3sr2UPKSDzPIHmC8xKN3c
Frclb8qJ/HFjF6dmmVd68t2KmR6N9mpYzk2em7tyeeP1R11DHYyTbTLnR8HMItHM01B4eckxei6B
yEef2DcvAI6OAw0ssdJfqXiACRLQCo4oyHjL4l3eJXQ+DYsy32Q1t6xiX4C3z515w855HppXR90o
J5fyJIUfWjwQEFvKJXBLORkIlzomXzjgG9KuOUHOWKdWJOZuyP/BxuZHBJUWKgleUhsDeW5x1klr
qCAlnpMeZyYfFsxnFyo8czwW2s4iNjK7rLrzA8Phi6LX/MbxXs+LoxnmB4dMiuuGT20ZXJjf15X1
atXzZijNaxyp9NUI+2BGSsFlKrzqOHpkVj2kI5W7Zj+/jVTmjLTUYprvX+SQ+nKq6HriDGIGRxMi
qOuO13IE3pNYhKkEYdZh3VYpdVg2bi9w8OKVOdhX8+ahNkqatnG5ZP25KZRd3RNJ6x5y+nxV87m0
huU7s+mmewmstjCcOy2D3Tl9pAaONEVpdqjeoPZ/InSDiBMgMBLKv7nJmk2/y9qCXHd0JGrwbAMp
tenMCuoIW4++khBKreQenc7vaaC1iXhV+r6EuGbbdC5s0Q3QpBo/zt5ozXlx0mc83/ThMi3w/MjJ
8DJRknr0Euk8ttDXNX32S05j3fQ6oQLqxY3CS11oLzXtRPTA9+G0VRw8HuBwgl0yvtuL+xZJZHK3
ttoeS0KBcwdqlbUwaA8JmSXX3Be6Az/hSoKqNCqvss5wnSguDLwUp3CEwcOan9z2nBQPOZF1rYZ3
UD4uR+7oFVMkquvFNq8tn50SvcNGO6daI11mLSDQSvGjGB9zZHpTEntjwf7CCJsPRK8G7Dw2sTxI
vQCcyCab7drU3mbtPZLFvVbfNw6XRPqK4P2zHVDmNb6DUfL4/GGBxqWYcVJttO5aTDgZgW/lrlD9
rkx3LtW9gaTMzxGHVEY7k8WmCcq9alZ7kTz34nXIXT8pfpLuabI/yd/gwNIOsRrdVLmzpcSQpdC6
KV25G8Swwy93aJLmO+3ltzWY91K2r1w1HuVAGAFWGFGUDbnFzRAE/tRWp6IJPwdJ53x1pGVzlUTW
lY0789Cc/GbI9qlirAPZXKesPlrMw1GeHjpTbO0Q5UdpFq5yTPtiLRjz64e8lqRexcFcEpoGpbd8
FWy6opf8JlV83jD0DznBzoSAJ+sPfXcuFa/BinDFOsLi5xII1QmGjvZtRLSkwjo9Exul9447SXFR
iZPOIT+OhICpKHS8qmKrEzyNfiVQY4K0RFIH6CWlgbuJqGrbfhkEVycCrEkdHPWe1wtG0JqNu5tn
f3Czo0KRnUMAVi5J2JhILKfCR1fpb4wlLivIzbJd+Rk5Wj6N7g6g2N5unIhDCEfUqd32HGjAbM6r
PBxvo6jfgH7aW5NYdDmeHFTVqUR4TaK8eUdpn1zSve1EkGjJ+5YEf0PaRexSnMndbWuSB/Py3NPT
fUb/VZA9x5Jne8CK3i9dCiwfraHhgTT80Sruxmr0RmPwQVthA5vng7F0T6rh8tT3MmxtIwB3tf0p
mvRxqdieWRf4kWOogsIwaxSzEFSMv0lg0Em9EmxA2TQ8hS20S/O7oZRCZdGKneyuAJ1sq8GaicWb
SujCeCKDxiAwoF/hiDg5ae2CAA0njqUyrGXvcti/8sLk7UhZVGNcorrfBka9BcB2SsrmNkrtn8IF
k2KHW3CcmzRHEGn7rYtAqXBDrTTGMecqF7ZEDyis5NoQ67Qhar14DoV+q1D828EqCQ7V+JQ4AdU1
+TYvSM26QP8097NedkdFP9YqiROTs08Q3CZutS5hTwu+e+pE7fnYvTQJogpbWzf+WIm6/+ui4z/d
EdbhaPlfbwW3//a/PqO/vxXw+37LBZqGoJsK1gLnSw3r/H9sBSB/NU3wPcHLCu8XQ/wfPVBgl6j0
xlG6/MJij/pPDxRUCoRBfFO0QRgGE/1f2QqMZb/48xXWwP9Eh56G+skfuMQW/7gVaEopKc6aCOum
HAVi64435jYtwl2nFeBPaTEqKFCAs7iOyhzmurUz6+hWL5pHKP1vONx3us6HT5nDY+aU95kT78IW
QqM98lx9nWmDwCmzUpNoaynrOLQx05jdo8pM0saeUJQTJtNNEMxfkXROE3wctBL7ptfzuxpapWI9
8Vr9BIg2rvoj1biHaHSP4yQuNL1AJ6/XrZLuK433fed6c+3sJMNRyys0VLtv2sHoNNU3OqJep00+
/2teAwi/UinpNb+Tad5GurizGHnlhHaaftI20Zfzto/UjU1VuxEAgdMpYYMEPxTvNEuuB7N4tNN4
E9nGMQgPSAFUtIU3jtbfJHN8bwY/IcHKrsigTOlrgYe/z4e90gevKjOdy8ta64rdPDabwAkOkY27
oxwekqW1uBz2sr6rVQbOuOPKFK9tTmvsEP0dLpA7Q4bvsr6Qr8MwlG60ktuikr53musvgLbSDDdc
MleR/pPK7Fjm7qGKp43bf3KCDclawMLdBfmAHQxreVo1NzFMBybgaV9Ww3c1dD8ZpFonawAvcnCn
YmjSir2uDWctVE6LCdzSCXERt077+ybnmNRgUhHLOdLtnwKj2AppEVaci3NJjcIqpjbMjLSD3ddn
AidcWxbDNH12htcrR5TBfdN9ycYnCbKdB8Q5F73EKof3cnoqRkq24lstUK+ztBY7gDgYY3hMy/FJ
NUskXGKCgDMMJrfYIJdpheu4QJZWSB6Fb8GIeNgXzzbrmt1TARTCh8gdKADtl3R49A78s5rzETwE
CLBg3ZX2SxkF22IMv3EqnMrB/LKnngB5spmS4p36IhZKoBxm+aTa8XVSaKk3+5sUkyoy0wJY3ptB
uGMQP5Syxs4vvkRhbIxuAvJcUBScgGztlAeNidju80eS9xfHzdkP0iNOb/4JaSazYnlpKcmdTPVh
NJqrEtKn10w6zSNsnJby0RDq72R9lcO1C6uLPilbqfY3kwTOgjWIHIwNMngxSNvkcEMVoXDGXd/X
j3ptfJtZziWymB7desYVH5PIOI/jlQopPQGp4dT3w9j7mYEjr5xzmhyir5rmwzkEQWzY7XIB22ZY
6YuMTkozXEMoYw/nQRFca9qpysQ9k8E7wKj1EKShuNjKTZNVXtq03MSjXY2ffwViYA3a5VupTCK7
GS6vWT3FZHdr9i2a9yC65Y/hzKfCeJYOdK6unddT1x77OXTRM4tjFaV7OwYclkBKFMNGJQuidvAV
q/yZPs0T4t+u5wsQRBNNkhxQLOtjIWTRDLKe2mgfRrJZcX45QXVEFFg6/zggtjq++Mn9yDW6rquL
OqTrSbS7rq53bb2wyFPVYyX8GF1sZXb65hRttRnT6CZQmi98NFsgsnsHnZrB8JiSu8U/ndy4SvNM
gsOvsm5bug3nZ2cH6xQ6OSgvM4ouCfA3AcFhrafJzlQf+xknR5QWYE+NO0we4UUjaCEdSI45e2RO
vVVR3Xa2tqutGt7/Z8utdY5fmrbbDFjV07gHavvTp9vCpt6A3oaZb6SWwcvhGWdZW6FqZ7pRd414
yNXZa02JO49mqzr+0BiXymy0d3G6sZIkYWF8beIS8otDXiBWbvJIJympHUTVVF4s/jsurX9C5RBr
8z+aEe7b95rK3X//391H0f/ff31nLvgbw/Rvw4Ku0aFr6S7urP948//nsLCYuVRNtV3bJIKHRYvf
87uESJ7P5KyJIVD7pRP+NiwsdKslAGhjBFsCfH8JIiCMvwOxWv4clfQgTEb+Hn8eFiLMvuasz6bH
+e/G5r2il+WtnXYPej4JqvvoXFR6XJJsfl1MsTRLksmyNLI0uSxPCUtUzTLlsnQNKdRkIxbXhKdC
OR9NNeSrmXzaWXMqYiw6I2oJcXS7mp+TUNnboXis9f410+37hKVOFR1KvXKAG084K121RblzWNHr
Gc8yC2FVJvSU8IIlqWOXX3H3pBg/YRX4nXiVI9S2Zs95c2+xZqojKBTWzq6mxT5Mjy0jcbbspTkL
qmRRbfThKkroRgkrrGSV7Ry6pKT6roxIdqy6FitvSgcn9cOswZP2Psi3itUYN/uqXwQFVmYMk+xa
Q77KaprHl6cHy7UEtR0YH8KEFpuwDjo7yF0xAN2CtbxbpJ32qjhnA792G70SPCvKx+UkmNs/hrh3
2rM5P9FqsGpoI2xCxSuqYVNaZ5eXNV2KUXwHtoiw2N4gjK3rmFItz7G42rJnTkV/rNAYKBiCEnuR
UPxKnhOm4g0oEirKhDLvHe1FYPfSihtbBzgyvRYoGSqKRoOyEaNwcOny3PwuQ/eQqsYPFP4D0BfV
eHJQR6r5TUcr0dFMRndrIaBwCyosQkvxZRa2DzTcd/t7pBJYCDoKWORNSMi2mDzk4hAaAwrNiFJT
dniOUW6q0QKYMlD7yI89RNuZjO8ZpWeuu12ySD/T9KGiBIUiuJubxNeD+xKdqLWn62w+k7rzRffQ
q9xmtHCfoS0NqGSQwm/SFnGpNXxVvOYoUQ2KVIMyVaNQadymExQrbap9GI5XLtObHkXL5h9uduud
GDI/SaYXF/V61Vq9H0eu12TRQdLOYzBFz3Xz0HHaQyK4FgVP1LRzDoLkdkV9exa8OyoqL82Rgznh
jpteMBqu7F7OmLbjx3BEZyR9lEsJzPji0K4sKFyveCPoTfXmAN+1hbz2C+60dD1WOqo5nXVOhRBu
qcssYRoXRM2sCsQnI7ZmnkIW0diAaZGrpwAAYlalJG3Ll8G0Sb9OXl9yBPxFrQp2y7RZqtp+bue7
arLPbniZK2CcCO9zyeEtMe1dYyq81SiDJhaIBRok3dYse0TU3LcwF0nUZDwUeHuM/hKZlmeH/VWZ
1HVYGbiUzO3ovPLeu8HRsIyImyIxtvUEt2tAQOG4YDTFToNpjDHutpDqunMnj3PWLsw+XQsyRTc2
uzHKtvpgnHlLx4JfQs8MDGvf1PUxVi789I5mNh7q0T4N2IYGOSPoADHuwHKxSI9iWJc5LK203g6K
+ta4fEJTx1MbmFtT7wdWfjMzZnTOcMGwDzk8UvdhA7Kigq6dls1Hn4snaJHoYeq6ZSsJEkl4wdyN
AnXXEH6pIzY0HQQgK/U19IRUSQ9sYzcpOKxQeRCDvBRpxNc5OGgK+DV3ocfyZAPzGU8ouiWNZaCM
SJOq+8Z9EQMlo/FwGOBOdX1JEJf7wZxd8uqmg6LpEFQMxgg0AGSqmQdLajPTYjsPp/NAkKTs79xO
HrC67Ln43gvF8kNaxPJifFdrHKGy2Ti5WI2dsusraXgjZ97eLo9tMhz5cfiBYz71rULcUhvQMfL7
ehzXVq7hoBUZswJptip/mJ2Z9o3FZrf41QQfWPK/LgwKZ+reU7yz04zRUDW9vuPBlsTPWYy/1K7k
RlGwlAs4hUPnL85ZC+7A3A27uOy3SWXgaRHbsgeX6pBJI1Jb9iZTcPuSiJEbf4t1MOgooGv8YubD
EOffMsrfnAjyXkxQJaiqDRzc99YMoFwFL9zkUa/6e4WheDW13HrMJD2DmTjwMXvOzCUlKd8HQ/+0
8QSqUbaZwvvQGXd6WhD+RPcjEjdhp4uB3RZ2B0tPfMfafBtX8hjZ9/AK2R71fWdVx0kdjtUYb9t6
PplAMFST9OwQ/ShT+lEauVfVI74Aax/wdSzrg8ENSs2r+1GxvnJT3w8ZzD9QFNncPy+avoms6PUR
VzijfhWdvq7JovY90NgYvg6dgqTIAbAxjoIi5RZW73ol3aojpIze9kQ/3kSVQUygyPkXcW8lwQWw
G8QEtOCgsqjFoeHjOn22phCuHLnM1uUKRleYXqeXkcoyYPUb1b6rzXuDPoNVBq6tGPVdAiGEPW0n
+Ku11luTTEfKGZze9vG7bTl2e4AjV3ra/egI+1SUwxSivZb9syVhsXIWJiKfuXBA5VZVTAH4miOz
A7Iy7xfWeq6b3uCYjwYbRN20X7UzHcLBOnf8piWgG+E/VYg/OfptxdvUtnF5hwQORyy7hEZWUHl8
GhO9siK7U0tPG9sbIDhngdcV4fZnSZnm3Dt1kX0uyDQX2wha5FkdsKewbZCs3DOBbM2agLGerRWz
8okG+el4FWz0FpQLmJV6uDywfJrACz506naY0kPQz2t+Pvs2ya5hP++DdrxxIdSOqJq1kJh8m+CK
OYKdFCJOG+zwJzHdmKAQ6Xpuk4+8CtqncU4906Tto60PnJs3rVET8Yy6yzzSH1tNa1oJTJsGY63e
hZW8F277Zo5q5wE222SpdonHZI1sQsYd8miMT9vWKFJsPimndzVe8aVkGkv3SRve1tzpJp09KRfH
pDVu3DI4JeH8mTnyqS4q15sI7OvpyHvNJqFlLJHiLJk4+hVnXkVemmmeKQdcrzxcarrK1bWZXIWp
bLIAw1aMFhztCT091LN4bkOdB2W6UFhMv1E3TlZuQYFvR/ySpgJ5p0nRwqWxm119bxPUjintjHUs
LZeJRctou/XIicxlgnAK/t4tmB9BhhbDS/xDugxu36aJ+u1YdsDti5OsrZMzwqhKjRsT0j4m33ny
Siwv5I3UtcQISoL0SuYXqhoZP1u7j7L2Oc2w6ybF/G11WL9YIkdpnEyB9gy8T4Xjr8lwnfTKE9/x
lwLITynVjUiFr2KV1yH7O4OgdQGWaWyDZKAv3VBuXV52g6bu8bcg/J7/uvz6T7ld/UNA230ff8l/
+5/p39uqfkOzsVUJkqS4PcGamBTo/h5D1f6Hgc+IIMwShVkov3/aqijhpe2MGjXzV9rlD1uVyhrm
QsjHFWro6l8yZohfEuufgzDIuJS32XhGsIEYrHZ/lGA5rJVpnal444FfSTzvJLAnswYzyLSuJgda
TElGVv4IrMAqx28DfEehFCfXoCFquueQvSsxBqZWve/12geB/1CDHQoVAjUsDnXw0ZLIrOar454V
O9oICl2xSK7mEMYCnAuwEJZT7iMtPeJ23WS4HFa5q67r1vYrvFpYvPtNN+b+aCYXrZk3mc7bIA/7
U1yY63ikizpVdmoc0A+aXkEWjnPAqbLkhEWunmG0xSmRatnGJPrJ1OT3WXLI3LZc1b1OmfjMM7eR
vlFVbI4gjiFNyUxsGhCu1UzZ3KATdw92BYlXRWoE6A1ioOTww/6NjXIjinGdGetYyFOhlhdF6McC
7lkScwnRWFNk0546wU1P0W81V9/GOsZYg50JsXR0oj3Yh7uIzsZGDTYTGc4ib2jBzC7jmGzSwdik
5gAKSuH05ay6QfVouklWPcNZbOGfkcpecU4p6HVFMY4OvfLlRAFJXD3XzsBsFi99oV7VZNskcjcq
z6U6eutM514G5TqM7+2IyY+srB3dalDLmuYRjZ2wseL3DefLFHdZrFUPrWmsDfvRgdxVW8nOtoZb
Jxm2g4xOthV/zC7lpoVJmg7SsCF9S6T7ssDNbsSc5LsVf4dNXHybbv9mlZAZYPYvyI8IBPpop/sR
GoBRkbLVN4rTckVjqhApNpi53Cy86oGOs1GyRcioXWnzSxdtjbl7abFhUDeJ/S3EjtExFWBT6G3z
p7LsuxSrcUgBwxw17HxDvImn6GzkEZ8CIrJmyTZiWlzK5EejvekJLrmbblQ9ETDeBRaMeRexS2N4
Y1zULl2D1Y6K6K2ZOY+Nln6JzjzMst+nsgdcbPpBoHss7ywZWC+nDitMSy9hVGwlRaJ86sxzO/AS
Q74/U0X14OrpvQibx7mOLpQX78KIS72ivI8WRK8yBs5Sr00pPHtQmFWa8aWDgZyhZBbFggWqT+TW
16Jl+zPksRmaGx7oqzkzrkJ8TuY9HTO1JyaQnX27J3J7m4RSpwfW2QdTfeKEkBrtZhgJOEFg8UTl
7Ggx3ibGtKePEItSJr3W4ouT1Swl0DOGfqPHFvU/7SXMpi1W5n2eRCcmC3/RpiFpe44AvT/AIYyp
IJDxhWfb2s3sQ9EA8A+VdRJpFP/hWIGl6Ee9vaqmsfHIe5KtQ/NvE+Wshtkhy5VNqS/B2IATMr6l
Fn3bMgbI3hpYM/0aDNpx6jKPJLlcp0NwqHWeM6r6U8U0OYth1SWo+9mAcXic3wuru+p15jfOjUl3
sVtqO2GmAqct/L6mWk2R+Biq+lSP0LebCAqGfmCy9119fCoU982JVXKisN6c+a3r203BUJrTU6MD
DdFTUoBCfWioJ6aZcFWYxiEAaMOXD8dtAvqQ7aTSv9wcIKV6JAK4kXI4VxqHUXo/Wq34JEp9CUfq
lmzVr4XxnlNiaJcj+HKeK2Vy7BtJ4YFb8WeOH5z5P0sDq3tT7TsuY1zp1JVQ00d1eOkzSWTPWkHU
9MGfbeqm8+SIJUof9xbcCbc0CuzU9mPOud7Ko1ua/sjwuLuklJuud3ZtZJ5r4D1R1UAY4hLeDpw3
Apf5o4ydTc90yXYM3W8quKrotafBFU71J6kOWwXhimKir2SIdw4A75H/jhHbflMSGBdeordgYcbt
GPSoPQqykMYXcEbkxQMn17KrLl1+E/bql8R0XZKGd0nFYxUcIX5qtyIIrtYSnAe5pUGlaw8W3ITV
oKK+gOSJ1eROaT/NbtxiL13brE5pPPn0jknXfY9xNuS9sUA8sdkmKs85CrckH8XIcPado3crpcUb
kpV+B80pSlQW+rziXi/3A9cHKubc8aDBA0txArokD0QzHdIcJwKyTwsAoR67ZyOePnLMyY3i+K4r
eMOxKdtMu1iR4QzqN3PSedgwTv0EQkFrfcoTtw7joCqbH6oqtuNgncw6PkbQDOt23JS242mq/Ija
kM949D11AR3RlOoBPhmmlyzRyXa/qeN3535kjn4a7OmiBeJWkc3jwAmrEDxzeczlGlKVhTQTPEIt
fNVpbOtlDHx88CpdHjpVYUw/9ab77cZ83Yfi2UFEnc3DMN+W6nJyqHEizEu8MGXQ5lE9kYCIxxLL
RnFjjSkW6mJTtzF3UJz0fG15oN3i1NxOvIXImXpc4fgq4yuXkY+l6Ebq1ktg4R1Mg91AgYy1ILx4
Vo+eVKE79C11xhR2zGgVgoe1S5ZAznxOyp1pfucz00OJWIDNo6G5OM7afS7rh5mDoezEMdf4DM3F
frkBJQaGLLeD9J3eOW5zchPjRoW7kzCih5rcxpAp2l5hBdPea7WFUBFj71HwtgOOCICxByF1mj+E
G86mRTdbblj3FGPu0gSrRDr4zFS+xuQ/msgDaIUbvUj57j7S/QwA3dOz8XZG+gtNbr/Dy+yQPG9G
Lrs6guu4WVD8epn4eXoXiHe+a77s37MZjFG5s9s9K/pKRzm25jtSffNknqkQO5rdtM5KrlrzAyi1
i8kpOdeeII5roOOHzRwiA8T6vmH9Li33HCw+PYjasBQRaMdjOE++kykP8cBSbRueLHvQNO2W1+De
bdtzWReCQvOtZb2JjlkMiogrcHEgKzxMfO0Tyq+6Lvo2JlpQeKaKtNwIjKJx7J7JCZCTLPxQN8+0
cO/tMb0khf1WMeP1HHna5sOWdy5BUKchFisVXKP5uY85D8YNdFD7VdWe08U7wh7adx+5ERzTCFLE
GF06/u3c/ivgs1hELPnVnG77ONoKY6N1qc/B1Lcm6lv0ZD1FtCNhaaOmSCk3ihn5ILZ2WfHRGBTo
dfk2hBk5DT2WPYMDcfS4RDwl+Zc2eHN0Ls9LJsZxXisVBHhl7vKp2FlTc+wnSsV2riPPFnOkEZsv
esuJWTeKY1nLYzJdi/SUq5dIbYPVEL7ixkmq6QS0lKw3fzXF+K6S0hfBgN+XDoo8oJ+ntfgAKfvM
HbmkqdxiZ3y3aLyaQjIG+lqhbP6/2MHws/+jC9dT/Y41/l/k+9e/PBTlv/+fovvbbezXf+K3DB4o
INfCEKPrOkUbv524NE5cuNzB8UD+sX+l434/cXHzssjesSNpqrXgLH/3wwjYlJoLYciyTLztf8UP
86tn+89+GNw6DlWrJn+QpvLZ/fMyRgYTwoX9KxBePSrwp0HgRdTbl915kCMzBtdbtPVOcW4jMPcQ
ZzrsnO4ihWUQZhWwMfl2irsbrRXrDtKIZm1zhgkzAlW/+Aub9Qj7Jwo5GmjdadZfrCK6KXt3zbeh
0B7TpQWMBLvdSBgn8WebW6+TA0UxtS42Up0T3Lpp75FE28w5mHgV/cQNZr9L0DhGgIpwHf1QRry3
DNoZivRA0dNHFNr3WsMzEn+f8xjzUAp57A8Tj3Fb468b7lLXvoklVg+6WBl1sSdtE6nc1Il+y4lt
o1ryacrNdZLnH5jPvEKQ61/+EBTnikOWgrdvUsBnYZ3gPF/e2aV8daX+zcJJxJhXIXaftGOEtaY1
1qI95abUcUb3WLrZH3jL2dbHXFTXqf1AxT2DHr4dOMFlGncKXqazeyVbjNbMvz/z4mYaVQZNfd3T
SFV3HZUbfJmj2bcw0kQ0v1pmug0mzvIG3MXRs0ty1kVzyoR0EfZ6z6iW4FzUe1yu2OKUnoJHqjZW
hjvfdWSGJngRWIjvYp6plIKuXAvbd14+4d0oG/bjUkU7o8Msq+ZLSA9Zm6bEfaFKlIp+6ToKKfpG
f8sbXhhpyg4SbqZa3IRF9eBY4jzaw06hwWNaYgwZScGunI6E9LDloE6NrFmfBaTjuKz8jMMgbAeB
FV7Ykta65piaX3pRnLX5Nea67/BGq/P9ZJbsDyFXl5uOT55lA3tJeP9VU7eKmu5mxqrZEq9Xinw3
wR/s87eqf61D2Gxj55nFR00adGrcq94Yp86sN2kMDwBslkZa/ytnYlnN015Erw5Ccu3Gd81g7JbW
gXaQ294cf9qRms4IQQ75eIiFTzfkIUuKfY+5Y8CD44YUllf8glVTJB47q7aUz5FQXqKovSeiROto
fS+L8ejEnwyvnmoXqH7ZN+Qi6Jr1sWQ7DqgoK1rp92O6fMZ3rkbKwIH5odRHOU3Yg0zkOmVHrNBf
4Bh6QtQgwEgD3L53fStlH1gQrTVYnlpMDM0QAkEMelmo7ZVA3QEO39vDxpk+8CKvFB23cl6rh9l+
6TXGkiiu/TrEwJHInHVw1pNLPt1C7tuWBUNaNIS8kDscb07tUeKyzScsoED+6nFn8lghCpHcJrh2
jEjz26F7DNL6EBHR07CRd1wU8FcvINXyUhTthVsnJ7piHavUsuBVScgSDpjRTOD9CVJ/3IhDlKbc
54zgkln9G4nHu0Sp73QDynvRH9LyO8c0w1mDozOlpHPReFXoUnSm7OehIFy3N9SnGfdLGp9pW/0o
IZWVxUutjF7TiGeJHajmmUdKB6z045DpyB3clzPm57L22yqiLPmLiKMXlrALZ7IHlPVM6gv24vU0
Zagg+kllN48WTC2aT4v2w6l8nfEO7xZNqBdrA42Ius/1tGhGwT5U4uuMktQa7q5PTT7W3WO6yE0q
utOA/qRzbXUFbqRFmKpQqPSABFPAVVUs2lWcHE20LBGeQpQt1rhVzQ8OlfcYCpCE87mcr+P/I+/M
diRHrmz7RRQ4G+3V5zncIyJjeiFiSs4zaRz+pj/k3pdG/9ddrNuqKlWXGqhHQYAgAZmKzMhwd9qx
ffZeG3lZqY+CSSeg5q1BK2vRzGKjYlqp9tWspfkTZU8PEAH2RZ6fReluMch+t2xGfZQ44c2xmegA
L3E5odSVGNkZZLpUW5dMDTrTg2eQwXSa9TTbCZkuMqYMZyTsWzEqM30YTCHePI7UzCX02tU02EyU
BPCS5DwGxnNf3Ybg1TAI6nTlXZmck/EGPvYYGNyFmmJT2Dzqalffx0nwEjT2yfSHhhbgS+nY9kIz
3FNi0PQ9B0l4gkxB92XXiGxddnTSn2o0WRFAb+MCJ9xhj894gmrXh84pn9eX6T1sz1VFUoDryjri
0NIgOYUyvJRVSd0tAqHG2SPko5PtYvHTqiI+nLwQc2I6mrPTTg7fMnsWpAgSr+NoUVCLswsC3lrr
6k1DIjdF/rGYjREREHrwHXTGkoLdra/7HyGb28qrVz0Js76yn0yM9DXzdAIpjX7cVWdxJYgpJ0rm
aHevg7iR2joi722T+x78F822loXGrgVCbehd21ZdCviwCGQrzRzfB7Lis/7pZdk9Zwq1X4BWWPpw
qyVjRrp8tKgq9Gksy8qTp+LjSPzckt8xLveJRHqrE1WwvRXG2pVOm5NX+Ed/NB/sxrw6GrO+EewC
XuZE9U9yDrbXqr+U/ExM3PmtoT+QX32FfPocZ81XUfcnQDInT5CZljCbNf1cRunOhQzcAJSIR9wI
enwNRXLvckDHvfvYppg1YgPtCWU0DY4OzN4qbHckWM/80FeOSO96f7gqErYw0baWeHY194UQOIsR
41E4+n5w423mVxD1oxlKX53Q/pBEa5Kx0h7ZZfdLp60e7HjaGZQc5G5+7XLtLQnqtd/gXxP1Mpoc
KijtiyUInWXoi+6q8qtnPUTW1ZK1P3AADRVpd8l5WO25UZwIT64R8Da2H58gah+g1q3r7hWM4JKs
2akPedjUiCUo+Z+Z3g5bLSPHoA0LVoJ8Ugzq5IZzEzsPZad+FLrc0pq1GakfMeesPpfciBtFU1x1
meA5TrmMjukPjwDav8cs7+Ay/+eO9sV//gez/Of3L9P84vuD3ps/HefnP+V3/nZipYhdYDBcbop/
n+cN8TfJ5lJKhnL+6xfn+9/nebgZ8OUtft/x2J/Me5ff5nnXYpYH+QoZHhzCXxnnbTmHWv9ht2LN
mx+D3/DQ9oX4Q+jVpr8l640CdcNEtAu0bdN+csvY1fa73/3gQgkLOLmAKrqDB3Pte7wGlAvyQYN7
xKZ3gLRZ5BEB1vWU0bvdT4uyuLcSbgWZdvPsi2n4m7pDkPezvdXJew0ah6vd9eaO0Qg2DI0gzNd+
/jDkBRGbY1OKNx6du2Zyvgue0V7DRbSr0wWbApxbdNh0EgGT3J5lj2+UYymiJKAVP3JyNtzwaa4I
TPJ3ksC6TVHHi8BjkTHf4JNblaZcA7o6xt54DGr5IaW16qcGvcn27uZ6csweIK4tkNux038iVt1V
XXrvR4ApSBdOi1RTHw6AAEHb8uh8lHa/g3j2mVdqI4eWYN6nVlOv7KYDD+s5jsPMqcwdrIdjyBha
2C8Af1cz9VKfInxn7K/wvZDJWY0lBui4esjxHnUtcPfog2ThUxKD0tGwKpnvGgMqmYCTEPg8BkTy
yLrgPQGzzgMhee4DhfwNfaOg9KMePugpX3qaOkRldk/q9jU2s1U7xevazG6p2Z0dnv9+kqOx4lDG
Gh+zqe9kz+yg4aUirxVPIL4GHeDwQPditbEN6gKTYec7CGbGdBpjmpT1fqOxbqlKuY36HzJzLkbC
lse2rppZHQYnhBjZLmujZWo0+XPBYHScS7K8Jbhj3Pk+1xfXsqHYxqnXJpKu5PmNNrKTZbcVcnpW
lnmotfKrpemdSs4f0M8OUnDRw//yVQOY6KKvsKKbrqCDss4LcsTuXs/KW05Zpa4Nn6aloSmy+s6a
t0RQE29buPXgpk69cedKVOaK9bqTHEYSq13Hct7v8scuiH90ZnMfqHDXN2DpxqOUcsvN4GQk4zLs
AbVlj2Nt/2LBosBo7pJhXUFF84LLPZeGfpUGYltZydGoOnzGlDRlHs0HPKZNfT3on3Xx5fpUW8uN
ln1hnyTMEcXYD+d8KuZlT/zohKAq/uDrp6EI1q7nfuhxwHTor9ukPyYNIEwDJrdRRBc/6S4U5OGP
C69R6x9c7EpgOxTNu7qx4MCkMNpreSk0eOFKWqcgG5f6jHJzmAFdxQ7KNzTsK4rRJY4ONAneg65Z
tczPyoj2MCgeC82+TFi/ihSpWevBvA/+NnLTaTFLv21qfRVJvIkxEdYSUJ0Wp+8sxs482G6+aZ90
NE4tORfdriYQZmr9zh+7aJNZ9b0Mq6dAY+VY6NjK99hTQXkstDy8F4rI+hiadBPqX6P2o5MKqyvQ
2yC8c0eKAhoiLmW9ZLjbNNUxpSOnpXAat8wGuZmoOTzRGM7PobEeGibciWh228SvRJHejOFtBIvb
zo1HvgPuokQNfi1pohCaj+X7ag3xK4uqbzMJvnLdQXKdBHBVciRJtR+C6GyUNBDk/kGMYimG+9qv
trMpdazLBzAdDHRPoLRW7NBXLVS3LtdfE/JvyaoIM8CE1B35HmPmzsi2HU2HVTB+CTkejPYSiZHM
3LxmrGL/jevkxszrU+zNZa+GuIq+3wJSfaKrm82ozQ0Kn+LJHZrtqMc7PR/XHVEIfU6+RvpOcWlf
oECtu0o/iKg5Omw6WKKIx7D0Ce5HXOB0waBt3GLGTTtp9xxKx6E0V53tsrb52U7lEiB1vkRmX3U8
AI0YiSDhRwpe0kvyhwn/bDSczOIS8oBHD94Y1MnrtBbp+lml7UIUvAfcZe/sujxYahgHWabtp8xC
MXI+5ukVx9mWz+yjZ2EmznR4NOm+bOg18ctz5REZooagcUFfyrYD/lacDBoG04x9ML4vj/5qCIAD
14rqO6mzoxQ/AvD9Q7+MEaSCM08UparjpL3TUL7nKFx0pliPNAB5M4nI7vQPGNEbYbR3duDi45Ev
ox92qOfNObKajaEjUOWke8G9nxKTzXWCKiHalT+OPNih89BMHnUQF2t6w9PMfMRZ/MnCATudiDZD
Zq4LZGnJK1CmSNsgBF2Pfpd82Pu0NA6yfKFO/BBhOJZYZImIfYQ6hJoR7t/i32Mym6un//lktk//
vPNn/qpfJzEonkBGbMuZmebGb5OY9zdd6g6e/TlU+EebC5EBYLAm2ivokvmLfpvE6OjB6W+brm7O
uuxfGsV+UU7/MIpJ03L4D7wyCyfJPyqrzuCkeeZh/eOd/znRVwEZo7mx8duUGIGV9RwQ9FLBjnXA
G+Ixx2g6nn02bR3YcBcRb8LA2Ttql4tyG86LsZpeF/veodE1MR8nW6yy3FxWSfPKRtETHLPgxkEt
BiRojbx/9GNCPTWZKiOnlmSkWI/f5fECxRI8x9StUKwxsDrtAvGHuJZ8UPQQTg5h7MZ0zvDStgZ2
dy+1uZXdJ1O89ek16ZgLHQ0rsElUxmweUlBP0CuieW2zH9J+5fAMqYtiF1gddm3tJxiWJdnOBxCW
MDsQmIIeJFduc1dPdmVT+iuHyKXj9TyJQIARxTQi3MBEM3FUn6YMgET2QMt0BYXVOOSEcmrCOfRP
EiuY4zr5m8zQNOMEhhdpnnxscPj4dNVzCwQrt4MjTk0DpRf1DvgydFVnq5MO0or8aKInlvIVkZt8
xpaO4CbBT0euqCVflPcv5YQclX0p1nOKDFKh3eGQpWQaCHWWYSVp0Y/m0FJIeikixdTPcSZHh6MZ
7zybmJM2Y6BwzBJH6pe6VMC7vF2K2liTkOLauiZO9dw04UlnL4nLNTomAeq6a+2pxdgSp/rqyVyR
qKs2BSmskTQWB+dH5uuIesS0FHmtidyWwVfb+l1Omivx3Q/Hk+d2jnl1WPUUWpok/xXOQbCJRBj0
u5UiIUY+6qMhMaaRHOtJkAmSZJJEGV7mZ4OEmYEFPCZxFiREHUmg1RgkdRJpdJjP0TQyamTVijm0
lljPPYHzoUh+WP0MPMAEigwqyLp5c+gtqKna6dV3RBqumWNxyB40rbQotBW2RP+EvZDqGU8uDRJ1
Ri4uDQm7yPgaDewFDoy3+msmZcR2dCzKc19Qx2Q696He8Y/Q7/rsxgp002OX4Yj/ofniwULqF4Z5
Vw5yx0rYRdBuCAKqs9Bku6nlyDxQ3bUTQFOjZTWcaPsiIkUaTAfXm1bkVmmDqVFD4ncu+AvAp09t
8VC3yWOZT/naIyOYNJi2wbw1xsAmgpZEXYccqItnIqbkOs1H0pQ7OwbnlrfXRBIFjZL10JRLLzHW
Avl6sq6BYaDkxHJXZOFeMzBhCcwXQFt3QeI8q5yNZD9XOmnjXWfxI5L6xDvBCbehmX3Wnn7vTvVp
CIaVRhajnN5YzZ5M2z2WiXaJEVqZY2mLSlcieA6j8uDK+GSb0N79Cm7tVcXGG4zpq19pxdLwYtYI
GJGwZC8s9o+V92EF31P7VJpfI6JTLjTSSKTzQrkf8a2h7O1zrHp6+5EC6kriV0HSp8f9DwXGdZLb
yGCb5Y+FzstA245XvmHzf0KfZHVSDCeXiKw1oYLE8W6YVdOkuaq83LURVeuZvtZxSYusRJKj/jFF
OYws2BVG+VVFFEW62JSXvam+aV7qbCxfQn+bRm6XU2EtA2vcWmxgSyB5nipBDQiHYrVnAf4nJGPS
dO9iBAqXNP3ZHMqVwiUoifGkIbZmBemAY7s0uu1UclUI5o9X8NoJf+W142bIo5OXs1GwpcCz1i+s
PL7YKqZp0chWY4LdI4w3LY8vWo3XPjWhI13wLFxerOxc5HKrKvZmejX3NWDoB6Ux0tdl+mbMhqCe
8xoPhpXfRNixYCmMq5mLba/P7QISXoW/HwfaIwgBHEqSklBlHtIIIAa3zTJfsfa6L+vxK8ndmyl4
7v71SeNfDmkwQ0f/+ZhxKdRcePzdtMUvGtDTf/5HWGR/stCd/5hf5465F5AcJBZaFqcmYs7/556h
ALnG3GFsM5XMFlxmld8UIOQYRwA8wxRIchZB6be5w2X16jHAIB/BOfhLhAMGnD+RgBALpWWbDv5s
9w/2WttMys7OdBw3EFagkS4T+diY4yF2yCS1gy1XcyyXqeps4A5fsDbFmiARZO2LrImN28XZShku
mMXvUpOtUgP+pInLvY9x1W3SM6SATztVL6Ht33kiOzjjcXD2uTin6kqRRrkMy73Zl4fOefYt7dnt
bfjsSBl6NNwXAcWecXlD8C/Iwudtv+OKTX6hRXEub31j0PxtPzG2nJrew6pPmN0+tpyWRpNsndBc
S25DTYNOJTP3ubDLxwJJam5UzriSt763CfJhJHkIp6b9qbjvjNx7kto8OtyDNAxJ3HNulvKWgnuS
k3S0o0cJxvsx3uVKDTBEnhOecJNBbKKVZfkkSIzHtbrGJTa3rNwRyF6GhndRbnZ0CyywBnUyVJMa
2roBpjJ5xsGjTWLZN/WpNcNtO9vjC9ApbK8H7qS95uwFe5hMwIlklrMwMzn0T6V018FhiOrkEvY/
R/cltn5mFfpV+OVr+XOdvhTZtCfLsun45GOCllH7Iwz9GznAndN46w55JuLBkItsU6mGocd6Nv3x
NrfLQATAXSSMxVglZ6vTThG4SqdjAdVNBxLf1B6XkFnuqHL76EwgO+46gr5TFkgfFvs3iKtZTN0P
7ShVvR4dd2sCQsNpvrHT8pSxqRg4/RRSih9/agWz6D1NPZRCMl6QZesVQuMUnW3+d8BSI+H+sgA9
WyT9IufF0odTOjZ7S8R3otmR/XtVPkOKBa69sMplwqoroAE3TnRQ83VzrX1ad3vjJmnQwf8iTrK3
1zIEnGP3q1D0Ryf33sreeMeXsVQllPrA8LYzYrdz4nU/xuaphZlbu1jcOMK0RuWLLuTyNirrzmif
krY9+5l5qXrgX2EwfdlFAHS7p9/FQM9pdUQrtFOQtBEM3Y88eZggOGRd/WXWXBFjWMRNYlDKnejf
04ykh3SQTwySYCli69UL/cegzp+rOH3Qy+E9jdpbQV/YsgzDfdik983UHntHPiame40njNgJhYrF
ANNfxtPKlbz7nOqFgl0w5AVwdZHdMrfhsooMmYTxOZxJ7UHGHRcuIIquAqCGksoxWVAeWJKeA357
cCgVHOZ2wZFA6lSQ602+TfqCFVIkr3aFTdS05yGf4Yttb/YRlheN7sIa7IVJlyHJvXugoiCd+OQ5
08nJt3yQWZVVOxuEqw/yXPUZO9Xi4sMH9SlMLGV3onkCSO42pU7Rj+Uy4WdYULPYE8+RqA1jxohE
DWNPHaMh70oWPam7t/FmsOaxyhgnIhtOpjiV7mbOx9APSwuuPDvQJvvF0RrhC9QmPk4Dh/J7P9Ew
iKVlcvSdMTUfuUF/JN74iT5JHRawTs9VqTH7NHdeR8VGBxuGv6mYzrRfQbWTrLPxLJc3o38IYRHZ
IfWL9FiyK2J5NJ50xKKEUB68Oy5YVL837PnIM2xx/N8Nc43UCCQW4RH4KVW3lDzTnZnRoUnhJ3Y0
0l2tXp9pd9jHpPkmLIGej17mLulwvEeDXI5sdqOeDVNHWaeA8lqC1LLLs6TLU3JP7LKb0zAJApcQ
7532cw4FYttbUgAfOGLBR//SUhEakHguOjIGVIfW8c6hSLQTbz3JALwXZONIEiJ3jCWULP7CmkFf
hdusJGhNOWlA5kmXn7OnOU8PNhVXLkWmQvKUodg051FtFOF9VHtLBC+92ozYd234ZdWtpBh1RGuP
xx8eRQaC2lRk0toEzjhbMSNqVZXuvBRhs7OoW6Uv68nXMkhkVa5WccBbK3QZeCMWlpE2XHGvAWzK
OArki529dLrzSQtGdTU9coct8qVcwxK6Ggkm7fYraBnbefFEvmQyo2ah2ESYig3sMUCb3wRmUTJ6
TvrOJ7dPp2VDXqDq5XKI1GkKJppBJ2DBCnGaWlWexUX6E/8OxsTNaL1OWJdsOnFBlq/ZW69zmuUp
F6HA3GxPacA6GU+vxHsctMdkzLZVjDXF4ECzWN9Se7Sbl7sizreC/UJqKEBjIcVnJpE4SgEnfCe6
4qOhFVu3r9Z2425sQtQJbixtil7jkb01Xeta2B1dFqIuTfEZZ087c6KHlzFrYFdOhI+ZzXU/fCwh
X1GF+ELM+7Vsd1CYVnoFGFVkvGTliwPD2h7Rw7Jg2cLNG71rhZpmFrjrWzjlbbBWLQE4WHRFhrMD
qG7REWHHbpOG/dmuojehvBuS/v6vD53/gkEuVkz/29x5fcekPLF9bBLKDP6IyPjli3+dNrlI0FtG
jkvnxjpTs/572vT+ZiJzsTx0DMyDBk7A302b5IipFUTrmofRmY3727RJJYBjSBuznyCD9Zf8g9af
TJu0Hdr89eTDwPcaM2/rdwj/FsOaneMAXjZwvFVqb0bYuIUSa4CGqxIbV0MzKtT9w5TUV2jZn8iz
Ox95V6etcpmRqxwb6zQS0uCrynt/JGhuQXEKcNfwdCHwQ5giJPHgaNVTH3Gp7vlsqWvq6q9+RHvp
FPpLaXXb1h+rOVG6N6JmbVTpJz+5vaq0lQHLoPS7TUuGFMROsgq0Itp4cDtUJA8y6nZj6vQ8/v0Q
uI52tQEHJo196CiwaFNxVJ5BHMH76Q/e52iKpZHE2Hn9ZisbLLlt5HKGJhaNblzNvemund3ROIok
NvjObYhwkc0ZOvYozxOs/hrzs8KIEY8lphzzPbcc6Keffhm+tAMJ9VuWhY/t5C6CEhgkpTRDB3oA
Wlci1A3C9jYqow+pFOiL8NEZvs25Azy39lT0rkZrWNKX8KUn7ok2pudcszn7CZDo2jqwqptg3Ded
AkXMxhfddrtMEFFt987At5wau84MziYbtYwEsGW7L5JRzzb9Q6/HFIk+wDJaKsSRQb30tfsUkd33
HHi2eW1/ETLYzkB4xotHnJygGV39Rk/RfmIROlkjLgaeoL691Fl7RixMbYISffUSsUaNdSwrgohr
VJ36oVgp+t+AXbB4zT491rCCPHnOWrZgPTsWhNKtJY03FE2qD99z2VbN+9yoie9rJB2KhT79nPWF
M+9+PT9b8sG6G+atsD+vh033I+91zObRsWJ9LFgj+5miLIAEVvPC1Tph1YziRVVPQERn3kKnrKNp
jls5017k/Vsx+j3mSYDJrK87mK19QxmhQHoofLZirvmds/BuWXwH6XFkDT6xDuf73NIOwGF8JC7u
VtcgRvgJ2rOcPXVRvjXZgwv7EqbyZrNur4r7ABu6jtiKpgfAnp96/QCptIm2IYsHckTJgoB432uQ
TbJrZCR3VGhfPDb8WfSjst8T5ewaopB4AOKCt1Kmf+K6eqE3AJ+NOa9hgDpG5b50ZLNy4TP6aM1Y
2DhvByD6hX7NMmpg6vAlzfRvx57OmK/SlRvch0K/oA/eF1XdsQEhXeA25aIXBtejdpOPr8riiDXw
IPDiqsxc6XV87OGdKLj2bvMwCXvddfFHH9fE4zHV5Nqzx+ZX55MiCDwT72K+sHG1K0A1QYrVUq6D
0j4phvA+NtivIv0Et4bZBJw/O1C6AByUHq4LPryW0HYXHh00GfH/UljogNbSNE9dYIFueXXVU1jY
t6Jjf4b+XZtMhdWIIrX38P86RbV1zep50oKzl0IyLmjgghha8cYkDTBeW+IgvJhEA2nYxDbbITRB
xnd+FmH9HHntbvAIA1ntwQetWscehr/0MBTWo4YJeMyJrlMLEnUJZLmaC6uQxUOmoyKZg7WWKI6l
AQgn5NwO56eOthvadtdF2XsPYaB2ZlE0vrP8Yhn68t7As/bvcdh6YBz/uchzLdT7f/3fJoFLxSvS
1tHn+5+cufOf8euZywYIbw8nq6T+z/qHM3f23EssNoAkPQ+7/N8VHpoEiVyzPvKE7up/8OxLOgTp
azV+WSzhGfoLtTm2Q377jyYfxCQpDdsxiWvPzcW/P3M9o+Dp4uEUVxX4mcLfZmiTjaNTs5lCHsks
wiR9iPFBcLUag+okev2AG3/luuWhBamyaGKy+GGcHKkErbYj4czE7jeq0Z9s2ugC9VWW/uuQxFd6
IZ7HiY6d3DJW+fRAcLzCEuS9tJzhDOLTOUAG7XznrIM9H6yjQQtbMCOiMm9fTDldownUWrlwsaVS
MLunEPDQ92TmhvSsnAHZxMFJaV6SsL+S/sKx7o0YS/AO6PDNO3XpeIzjcliZBr4PkZzygusOqCIK
bQ6khXeRzHH1DRvMJUhAYqP7xX0yvqsAS1Ju8/T2yqs0qmcZOQHM6puebFMxQE+gpFSrLoXvnrJx
hmKPJM6lfAxN9+gnxqafirU7lIcsI/1gFR90lDz3DM7lnBNNrQ8aKFapWT1WyXSqa2NvT1unLA5j
haMkME906WDe9LbpVBwGxiIb9HFU0LrVsP0iq4cHfb7rEuryq/gzj8FJNI5Ew98nHjsj0R3iKPwB
CmdD+vFcgrvAjX1IAiAZpnWNWELjxw9OIja3PB7W+WR8FxIkBbt5gy1fHWIcnNTe0NSx9Qi55U65
R4G6OORdedLf12FPqDv60Ef7bmTSmcApt8Z9jqV/qkGnNO261qsF1Iqonej5bc65TJdm8M3ZeJTV
RAS/WOnO9BbZjFgyWLcBadakW1SyW496dDQjkgnR+8j7sDUxTeg1avW0i2dbvBbFK2EaJO7kSgVI
gmntfoHEX6SzAsntb2OVCQpTeTGH9Ip/5cFV8mTz/Zm+hr5DmzOPQ66Du9xkVVhoWzVgP5kv9qX8
yYJh5UFV4WXO+ZPtLd/eUtM9ZKt45dsUogez6CcxxXHO5477XfkpF9/i6mfPdULXCVJoZUSntE7g
3jSXQR9WklWn9JsTbQqrPA9fyIXiTLchPYXkGIODk1qsBVDdBH4H9qw3T+e4b9gp9UrDpKTDKBY1
ObEA0go2CItdGZ+R5wjRJIMY3vbjBtPhoWkchJ78MYUqFel82EI96AikEwpNq58mbrAIomFMe5Cw
XsZertoIDBpszwRKVubV28b/NN16nfbx+6TsowMStFbFswQR6vT7II9vCOBrX2rLcAaJAhStoM+4
XGknu/zZ5wBeyy7ZUfPyIwysWx1dixC3GCFPzsfz2AMuVa61bXhzEIrbd9oxmxGnThhDlptL9Rz4
pxj+D1VRg5hlRCZwe3FnVKqv8i2dEE8K4koNS9VLsteILtI8aC7ZcGy7ejuLPzr4Vd/tLgMnZgqW
1R8c+J14ocHllGBbgb59d2Bcw5nnGgN2LTyMZiG7GcF7ruz0jdWmqxicDR+VBc+Kq1cq6D0o2j87
7L8UBG9qKPENxqK+685qBqWWbH+gzGbwv6bgzoQ9G9vGfQGL1pmhtICVmEubcwWtNrbue6qwIl5f
1IvHAKathG1LvHzDepRdFoIls/yo+i87BX0kuMhD1eYfavbxWc/SFZQWKoNG3SWeSk8UTYYZTF3I
r0sZ8DrPWnW06SGDThB4iVzRWbgxiELEwoXe27DyHTcdRvuie8mTz4nR32YiCWD7RjB+0/J7xirV
xDXbzFq2kIB9QFOaZW56kFX4mL9DadwViLaW72LN9Jg6mp3D07mZKn4k4Dd0h5y4PBYQiIuectAI
KrFonioYxZ2Z3U+BexpmeLHRumc/H74kVOM8888ZGaFJERXtePcAP+bh0Hgat62vWj2WGQp4++oz
IYHGWCewkx0rf2CvcDRmqDLIz10JZbnkZliLlLhBe5UpI2VGvkhgJdDM7i33/KNlz+jbaI9Y8RTb
PbHG4rvEj0A8k3/yHGFr/01MNs7/rkLU0TdEmenPxqH5K38dhyjRBNZiA4gx2Wr9ypMB6T0vwPhV
fpFjZS4H+vs4NHO750UXHYNY3CF4/l6CYC9lzQ6Nmd75Fz3PYD3/xzjkgeb0gIHqwnKsPy68lKxc
z4wRpNKOIIqh5duigWNk53BFcIiCusv0FeTZW9WCVCx0otB00dGRgZN+EbfhRK5qRmNW3dnv/Han
Gd4uc8ynPp3hkCkicNjR61WDkMHVSjuNX6R0chZno4ufjZR9gJZzo50km+dc8TGljfPLZnm/GhHf
VkSWXa6/7Gxg7G3ZHOcLx2s8ChDih8q0HrSWVPLoiVe9qWgbKqNiZRncwAPDjg+gPsN1AlGCXFWZ
XxOPq0LgtB9WrzFPzbV/vXXvpAZzm3vqvUAtzSL/6oX/I8n6g6fy7m7wKSiMki/TAiJoVwJaZd59
kLvM6ULJV00X4RxuFGWrKR4bshcn6NtPHDtfcc7cQk/RSjfN59isuULHfG41vy2uQ2vetN55NGN1
poCNW1LBsiHihmfkqeJpjMCdecW9iuorEXeXzZRLOqMCw4Zt/aEFJKlr4UMk/JnEdqBm58tg4dIZ
iPukk7d2ECEUeP5pwqaIR3raTGnbYoXu3yMTElws05/8No9H4XxVAV31qu7tGxFc7Hu+++w7KJdu
ZBKVTOoXgkc3vw4+aCWbdtGENd1KvlNVvptlves6GR7A350xWUIetzeJ8J9R+SOS6iTF8qpnmafI
1VcDicRsNlKFWrt1G/rltJDLOrBIrBLmLmQntGiVvifWy/cVc5AnGGBx629iP3iLMH/DPb65SM97
W+/1tRWQmIUEWKxMe+COrrBVlIV1pVH1mHjhUTpts+7YFyyygi/Wp3Lth8W9rGxjgRZ3mSF83ew0
qGmpb2RHe7Hmk4BLOhKRgrWR3RJx71X5KjL7nSXmqybdfJ0iti99odK1JuBh5pihBysqzwOO6Umw
SgXRXnKAIgWBM30zizJbahN9GWAFH9sqwy2s13sj6b46FbvLTto/6jFU8CXpl8Ry2WxrAdPL6byP
nOD7ysc7LvCQg3Y5DrVFegb/WGrUOuoZgNQS6o6LqXoxupjGnZK5WKto1zLo/dzE+N2Zta66oDu3
7PG3lmN8qDrjbPmDYvbtWYzlROdjEnxTO56UIE4Xok1RTPhUOuWzbeAQC1LW3uR9qHdBWcxmAcyR
/W4y04/M6z66gTWIPktnlXH2FcN4qLFiTgVrlxjhreVmt1GCwFQ8c3C86X2otZeoKA6Fl1QPJgGC
UzFazdaGHo10x17BzLCeB6Kvrl4gy5OmdI5WVVb4RcCYm+TDMpW8/vXr+7+cQWPujfvnd/f/+j9R
GuV/dkDNX/ffBxTYZz7XpK10y5xtF78/oGxo5DNG2jZcB0PobwcU9/X5V2nGlbMR1PkHJ6gk3aNz
m6c715bmX8JIW87/PKAEfx5Xdr4F/krvD44MEdXYupQ9UguUA0UuJnEMQjvaetwjdN+ZdZ77DPu5
76fRweKJVIbNu88TKpyfVB6PLCI0HxrPsHBsX/BnUiupNSkFNe4zpe5xEJwBeBDLtCyo+g00ab32
jsGgdfjCWsBEfmVehhaVsrMox/VduJ+5QDn1teAQDBOBwtF6UqHcQRn0kVBKYOhKG2ka0t9J+nHT
8cIXFWtYBhJntt+BdfH4f2IVJ5E4NMF69L1XUC3ucxTW3pqa84fSYf3r0fC7UH5gMWxP73Hozt90
+9MM8BUMSv6sGDYXnQCOZVr1uPCTUt/ZzbxETev2IovxNCjyflUeE2rs8XHWwyaR0wN19MYiT+I3
HTMKPQBovyi1ZKGHtyBrFOpYtwmLdJ1lBtSvIYm2PeGVteW6s0FDO2HJ65bAdyuMIsZdwqNzP1X5
R+b2J1GBVq5za2tGJuZ4d37sefVHUmHXqGViEqck9avDrNN61u8y7W+6b6dr+tg4IRQdq2E83Yyx
NbDKltp2LNyV6fc/wLihnGhhuKIlmO1xXN9zkCpcgNWrXXT3E5Zffgrto9Zrb5aNU3iaML7AAobg
y9GWLaFgHdXQHJrWedTHKd36lfFBZcdVCPeH7g4onY7+HvZuz8oWp8yEeff/kXcmyZFj6Xbei+ZI
obvAhexJA+87Okkn6WwmMAYb9D1w0axBWoQGGmoVem9f+pBVWZWZ1ZhyKKuysjKLzAgGi+6O+9//
nPMdsp7dSmXYXWStzxAbOMWcSitixdtw6i5uSt8uJC26zOjhFngsDAh8pQrecZLcwr3Z4deENCYH
DyWCZEVmqleGMJqFjcxn3d9iEOhVtdIUcr2S+oH6crn0y+TRrRBfU3Fb1yVX5NLZefZ0kW4MZCVK
H0tgrRAUvPu+Jtk6GEkCQr1/z7SMC2OB3bBpdJeEhu3gOSUb2rYtoWiXq7QQc2eET1tQ0PX7qjae
mnFCF/HrR1XhX/RJVawnPT/aokPPxtKTF2GCTQMPgB52GYAjrtUTkE0NHlXtj9dOs1aB8G4DD5dh
XKVf7uzZMR3MKdbP6L/CPNpZy2bZd17gGnyITsejwNp6GpFy47xJ17aITkHKbc6AokxFcRozOpq0
QsiGS6U6pxjB2yy91tBW2txcmx11VYayKYcLjA2o3NuqUd2S/cfFTHFIBqrECCzFPc7c90IyAlQu
VYTKL8+BO4KSr4pi1Xh4S+IYNim11Yx1gIziwT3j9QYuO2l0PAF6OjQkEBYkdr6DZroNWXsuRA3w
I5j5h2P/aOgqP1sDb4KqKU4mX24TEL/ZVSNJM4NTd3K879biU2307Yb5kcRzixMmLtHmxUS5PWF8
KFt86ytzDBx2HeWeZc5uKuNny9J3cRHex8TH+c1pCiOP9ZSotK/eiF6mVDub+vghQrJWVmltgoIa
zcrERs4Ds16S/I22EZy6tsQvMNovqjfgcYgfhlvdNsTlWOx396GBekPLwCWoa28zyTra6nacL6Ow
OHSh8diG4mhkkQ0xIx0XDtMMZSi3XsYGNR31amnqrYmRuLkWPe41zym0lWi657EEdz+UPLcNFpOh
X0Mra+l7ppDrrHsBTjIogz2j8zZqpjdmGuMWmu/aZXJYdV2l7eJovEKmvBaETjFFSMJLhmasrYZv
JZoXtHkxziaKkExWBMoh5H2uWaTDSW97G5sxjw8sLd1eWNxFsrmLQ65z8yBKhvhfBZf6T92d//7f
3z//3q7f0f/q5mR2QCd3dB0VG3Om8+sUiUWJBNdeqB/WnNr99eyAMuDxr/gNusv//vVy6/3EO425
ga9nQkxhFvkDu34uBn9zuXXgopuG8HTHM6TN3/TrXT9XMXiWwtA5gsvlmH9mrDh6nvmtvHFnfFUH
ijLAAGXUM0twE5YBlUXDU5eOrxog/xzLTZx2By5v874O+oOghL1zNz1Btr5NnwJ92MV9vZd4pgoe
+4WaFkMZr6aC7rSRnX+kH5nbuZQBXJsoJwwg0kyUC3Jw1DjYIxrisV9vLTg34WCd05hKW06ZvLNv
Sw5Kmn9oahMLFgHXVvavHt+omuKL6agHix186F2GBgwxWumQgkevMZsRVJ6qvSO0Y1zDTcFK403l
Fj84wEfcQ+606gPnQM8esE26lGh3G8d2B+Nh55r1LvACkr2xfUFmzPxrBD3fmUhgdIeovXY1Oc6c
HWOXLco8ufT9lzmGN6EGO5SzliaDOOiWE/V6k+ggc0Tv0okuQ9TtdZGusvnZyQ4v4BVhudZvLd1f
N5V3oakdxrEJgo4lQQWRUmXjg9uBFoU5IEqahfuL5SX7aXBvZ1CoZ4IwN5pTEA23QrRYNOFqT/bW
lPV9GdOJlxpPGAJ/blpNMzKc8TjuBkKQs69zhLTeZ5vUCA+KFC1ZV17y8Jw38bn1OhCbsbVM8J6X
I5v56dvo8uOYfgZetiTOswn1bGskT+Q9N/Nd0GXnIGLjNOrXwYLLarvNtycIendoNO5DTUmvDjfT
CeO7BjALwLON7aS3eoBxLg9PLhTUSiOqK1p5dfMvIxrWBuGJaHzm40b8twSWZpJ58/12Feo932HJ
41S81MJ69nt5NrGTwTntlobDK2ORloRq5A0jZRGSmxhwnarIvgrHXFuq3tq2QqUyIUum8Uovx1Pi
4yuOyweeoXBj4+fQKz+dHCBKAy/KjZYqHbhutueikthcIbrWg/1twaRUDfVsswojxdIcGZsQkhNT
Iz2JXjFpl8o4WtgfHJsboBa/thNSlT48akm/7hxjMcTDJoXP3RkEFhL3UsYFI1DABpyFbzLdhaP2
nPlcIbvCvJFzsbNEh/eDrzbyc3ynLvCLcFVOF6g2Z1nX29ijeq63HjvgdXUR4KqAqOECLOy7HmC8
vvGCEJpHv20tRlO6DdzC4+WvWWy1ayya+0al26apL1aNyOIYVJkkb0bdvYuie9Wrfg+yFwsmIJ+F
G8wEpD4gPiBKPG8urQcOL3Gc7+j7WExUl7ROt0fAODlG8JoKXpyS6bxpsNGi9FfWp1BISn2rBJRg
+4eWUwdW0qSoj9ahDPpzHYR3dH0ujDrq16KqkExAudDYUptMVO3VNocfhWmcWYGh5PRHXbfQtXT2
yeA+N4rmgzCo3/v0QxjDJaTZLdfTnalxu0EA2xii5NHUJstoVlcstS1Hjv+qffdtuTMc7TH36NNy
9aUe609gp7ZlFn/RfQEbgMQqge05ddQa8k5C0qgNPErKKfdZYe00yFspHwhp44vPsoF3hnH2krlt
rLhgybyzc+80RtgMnHiFw2Y5SSwdwn/rwRqDFdGfmJXWTVJsuGmsbEu+yT44W41/q0/6Y8i3FiEM
IMCuiy5et2Fz48t6l/b+ha6UZZvbS69pbhIpdkzSBGzkMhuyJzEhV/mU57TmwW6pDwPllTX2HvA1
s9X0UOczfsgDOq9RUvSiQLVMlXefsdJrA2pj07Y/a6b9MPAYDoRzrHoDz8t0lwLyR2fZVqpfOLa7
DOsPQn20ls8LP0xavXWIcrE3quo7mQfKTl8HGp4HPUaUhZobgMuejTIBoTOaeF2C5xUpFmWVL6p+
d2S55e5AYr2M70CLL3zLW/lCAr2kqAPydzUAgBtgYpUcOVoIyIfo+CJDsRh658Yq5AElaUlX2iat
eGeaF0DWixIJbsCgabQMn8rGZBwWzPisTL0Ij/OIFazf1HK4K23eIH4idxa+5qSZrf9qY9BanuCj
jCm6NrLsWGXmS21Supa5xA7Ap0zGk2+LhwzeKo/hZ6ugL4jDKikpvsCzQTrRfOxUenX71yjLjwVB
TnbmhNzCaAWZAeEEWgyBOkKNSe1+6lEfP1j9+MHn6y5p4RLVvGUBtEWLyWZ/ao/3cuICy7lPiis6
TDwTLETFAnERMuyLgdiYiYM9DXurd4GXDji6KSd+TKfgs3M6cJ4EryIcIr24p1GIXHY+nlxgCPrw
ScjrNKVMqJ2CQsWM6gBsSp5aK9pq5gN8uqNPtYhWDLsoxvIUfedjvhxS7b6EoWulIIVz3mNDuI6b
gyU1opry5JAFCLRT0LqLdG4Vwo1dVk8hrUHjUK0zfqnHkA08k4MVS/1oevXCbLS3eMjxtJtE24qW
pFiIFFw+KJi3CeeaFmnPfq4ujbKBvPHmczVmkZbiPHBnEbVyasLONTeBUOTuNXLHlejO9wJqDt0v
3XRftTa5yTvj4Jfe/USKnPmDVQu8Kddgc8KqT1XsXvApDLLbYUTgp8/6rRAvbWMcREAhji0Wnhcf
IxzqTsUXzz+cWmDtb8xj7LjH0YhWKixXhdDv2f8GYJy8c5Pz5NBz89g6wyGk2qKDB+EZlEg0Jv6o
dKtNSK9ZcZfgIaKk4YUnDU6J8txgj8MWsLEUa+w8OXe+easi81GCXzAHoJxz6IKbXy5uEx3CMff5
2q7XVlmyN1SrAH7bGF0RjhdFhrYpgT+Y7zrQhAZtNhYPOgXChaGvDDaObka/NSxHh3q8bBDU4FIs
Chqu1KvzlLXfg0cxO+bmAbtwrGX3c/1yPYVXQUWH0crb3nkrSTbEKLy8j/ZhEb8p4f5g3cTBU22C
1P90m/5TRdxeyu4o4cdnkfuUD9q6jmnLjIM7tBOTIhAv8N/GcXocjP6iinZrYW0oxSMxCW7atIiH
WMgibWE0CDa+fDcG+ekJvNaADxLrKcgZmrLnIHnBGUrUHj1BIzZikVDRrmVzqAiTjjY//5GAft1t
JNnnhLeQU3jBIsxZgpk5pjx4eoowQZZ8Z9pdAPfRHe5oS7rGpQda2133dGmJjLMP8NkkzX2O0hPx
kFrUbndTB9FX21EE2TXHuLvtMXlqOr1HWrjWnJbPtlPfpboHT7GPEdSrFevK79TRttwX9pm3qUq1
zCrmhGpaUv4ETgUIZpbs6MLhFOkIsRjxyqRsRRb1Mw/rLULThoDSvtMv/rxeSWL71WuHjz++NP7/
0WDtsuX9x3vjx/or//f/8X/+d/53nF7zn/yLtMnVjryMNM3fSZvuT9LSHQxbLiYrHNMsdX+RNr2f
dOFh/yLON2Nbjd+4q5EgXePnGJ/l/iGYE8rl39z9XJ1tGRIrNjTL/b2wqafKj6YamBNsrx2P8FHt
NAgj9GCsbNJpLoxkeU7r6nXoPNIWqIxBB3vsWuQxzoT6Ye67B5OzdQaI5UTGHO0gQixWdnyjIJ6k
kE/kjECpp+B1qumjyj1Gt+w1N+8kxJQKckokXhVbEO7IyxD3ZcW0HAbvXIzfcOG88lxEqA83NSpm
dqiccC95EHjuXcdVZbZXlKLDvX008GeFUcMyBaspoflARrdOhsER+svYXFGRP7MZCuNAh4mr+NJC
i2ECiZJDDUFGowVdQpTxRXvxfTQhsx7J6tnAn/EPZDe6ecN4c2rh0vSJdeMk06OTJiAcHZq9ovvB
qLeOxkcIqA2r7YlFmraFfkXrzcy9acS+BITTm9YjG6l96YKdqiqwNSYf5PgwJFPJ6BJeRkMVxJmU
tdCsjgrZcReC3Kl1cVIxlz6NVSg5C0EjlgVDtA1dGoFJtofAe1TF5anEwqapsw7cRwfyE8+0n2bG
/pCSnsAAVYP3gwzNWohTnx9bUEGyuGqQB5JJCRBLPMhxmu5r85PN+6bKdpb1WSUtuqqPN7h81YMM
41l4VQCf/LbFXZwS+LFLd+ci446klqnVRcPyV5mWbyYt/9BJN5O33+IuZwtdYjCr1oImNYbZjakX
q5R0tDKRdW1Rv7cGBBSaFM2r4VE5KXnvFaSrXb9ZBt2wzTtzqc/x6zx+B+/eLdp2PZDOdueYdmWX
1XJC4Y1JcGNwpae2PVkhy0B221uXjA0LSTqtcl7x5m4kC04d687Gl+KSEWcTcWrm0Dhw/mtEiryF
ykimPM8fJ352o+AlLi+FTtcWm8U0fi0J8kj/vQZaWVb2PmKUKUh0ZqYE46u9TiyXvezTcq52gFHm
wybrXpN5b2OfKQPEjTnFJWOdvJt0621QtDJX0GyYrUjPR6ToZfAcgAUbydbnuHVT0EVdK48+OQYj
fA8MteD9Dpq9PTUk9COS+iUBJn+O7qs5xO96tHkT6ifbwOKDyCPwI/qyvN04h/8pw7hlktw3UAHC
GQ+gW3dWX2wbbg28fZcFFAHJaWNl6s62xqPpJjtnpg24gDQLPdsooIpOBOR0djUGyZWnRgqqwANZ
YIQiXzdADAb9wQRpEPsF9Lb2ho8NyZ3xHBcR/A9nH6fOrd7GN718S9hQGvLV5C3iPks1+9L4GBcc
xuV+QvaHCXSwSOH685WJC0+t9zANUX5QM2zlvDsuxM1s3cQ1zvBvXbef2sAHldoaH7Lg0gQUip+E
1p3CRn4nZvKS0+pVcdOz+lIs5k61xlX3hg1d1AhuxxxebNFsdc85Tu5w1dsAbI+PFz6zcUQKPBIk
EYec/Q7qk6vp94LNTsjo51I2adfarrVnc1HgLKHKnKHx8OUhzY/ZMkitQ18Zj16b7XOD/X4euuyD
eJ6xAd4IWkjcpLyXjWCnVdwamfFSU1Y3AKZfRBVYjkQcysle5arl7VXqAEr8+z57S3uXp2dIusCB
+jzx8JO4Pxe1lAdL3WHBBVSSyrUfiW0V6GsMg2usitvYRi+QhFcLQqzDmL7U7SbN1dGHDjyXuIXY
1/kBnQaJlG6q6b4iEZvWzR1ZZo1PfbmMUaybOTzbYYu3kSna8i0lWJtzk+Y9J9zihLEf/eTFROdg
iJRzJrcnnGsrWhoI62JcXPmEdwNCvDZhXqFd6unsxR8dMV+S1nzWcJAR/4V+szGIAztKbAkFrL1o
RyEaLs+5M6RcF8yzVehuHELFXXMjMv89SLDY5XeEfPeEUAG/kKQjjBwSSjYJJw+ElMlQGwtNA5Ea
DPf+/ErmqJ2zwZLHV0jM2WfrhA4xuyQ3ATHokiZH1oAmkdKJkDQT8L5KX9KovEVHXKX4C/L822le
gv47JGOd4qELiuhQ9/uJCwm1jGBaiGOLvodWHt54HHs+kW0RlDynCSER5e6jFi812W7VWQeZwLAl
9J1pwTapLCLPh45IOEHjc1TB2HZ5nBEZp47pLh/6TTNnyUeDc5tipH2pnl2Nj8h8sk9z/pyGpgPt
P5hyzfY45/hsAF8uCd/F2BkkBbGOZOFWlkQRtGRXOfSEgAgTMytM/kwNAx9Gm/U2BScWzVwx02tO
FaCxEuCYJ3BnAKf3sL6mR6X0gzYkFMb2q3+NUVKw2v/Ho+Rd9PUf//M//td7Pv6dWXL+o3+eJd2f
0OPAP7gSWvzPm/9fknruT0LgUWPK1AH3278KDcif8KYB+tfBVblQIZhMfxXUc+ffT6gAjoNj/zEc
lTMLBb/DUQmwENZsawBGNdv7fi0kAG6PEo5DtRz14T6vC9gjGQG8ERYRgDKiX6R32Ncbwr6YjThw
dX+ZzG9bNTeTc9UzwCoASeJMLgzsXSCE9o4bru3EugIjYo1UbLWEVFvwzg8oWrlpAcmIDH1XvlZB
z/rqMW95anGVHGICx+7EjQ0zNkvoOQ1O0OecsfHTRLMNGaaUn50JW5BlzWkJGRHexbCqxaew1aqb
uOrZPcB1LMbg7Tp2QwI6+eTxe5laZktV7hAlB9g3YZdFEYRBxEo/W7KXT4vmyTXPyuuXhgXXu7uv
KpuOyeaGYtBd0wQbY2qXpoMal6bJtlcn9tIAecaV5jTvcn78yOeyei1JIMBn8MdonWIdFqUOARE6
IVuatVfGG5b6ay/o1zoydeHYmAYItCNMLujzQJXQjozBiwyTPg2TNKzBymyeEvxbnktLdEU1HpzG
MNTuMjc6xmCB+NkChydFgLGx9PQbU38vxwJhBPSnQlwgTXmpzI9AZ4Wj9sGcOCMhBfgzJXHns0qJ
aqDqF9djgVdUlATPNL/s1HYq201o1UFm3DFfsZbKnqvqwyXBkPTRyvJLQPPZpY+Rj3ypbmUyUGX3
qPNDaRvtIon8CqK/grqAGuW+7IgE48QsiQgraX30RIabVlsNRIizgagW9kl9dO5Cg6JWbSEIHDsE
j30CyBrbJ53ePsI3K3rIW2LKSfPiOXSdQwZ8xLOP/YNAc6U1bEVfhlEeZ/5hRfmUS/y55lKuEYdW
iq4HPXpNiUkL4tKCdd+oynVJjNogTq0Tq87CskX9AUJZIbUQvJYEsMHGb9O+WQDS3IVzQjsiqj2a
LISJbodEuAei3FVb7pNgVTfqZM9J7xpbxqAXa4Vr3zF+lBxJc9BxLF9ZVm6qbt0bXzEnT8uqYeq4
ERAwHMmVt03Look9Zq3e7JrAi6QI/r3W10qQ4SCZPuT9vGCZ5/5NxJZRkmAv8QcEwVW0nwJsgU3K
fZzbzEi9d/1DkLnVHUH6D5G9OGTjazLyMNgXMZn5WDGzzCH6ZI7TA08xdqkoj4GvPdsjzgJm6oDx
Gcf80ZrEi50Dob3VcdynmbPGnbXMTJ04hffi63wABHB4DToCnawrIQFoVi2LwPqaREQdi0+28z+c
prjM82z5Flv3U53/sMd9pCDSJGA2uuDVHahcFRxUsxBJRNck6mgZe7o0VnUX7k38ukb8VI4VxaNy
UeLi94jeAWtYasifgW2sPeALePIWQfqSBQPGnkMf23SeN6hAR6IcB5U0mxylre/2raMgPVGC471P
VMK6hJU1Nd2MlBU0rNtcDSWoeBVGd8yC6liBe4pgu7n1xgmqqxs+Ddw9HKcgAxCPK2gzz6Onbt1K
21R6hw84Bwoy6Lc2LRS5C42VApCiOox9dmPW6KOpuk8L7xMLLeSKioiybO67igq2QRFO+QhJZnXR
MtTSt7Czd/QNvbYyIINbvwL628fxSHcr9VYVuh/dcHX6XNoxg0m5nsZdLQ2gJv22mHxFSpci5wmP
AuW+pKcw+/AuaUvqwPF8ZdzP6vzJsa2rqT9Vyt7Xer1RcMq92n0OeHKNDrOOpLW86wkMv2b6iDvz
5En3wU7tRVZpS8trLl3jHUwHh2akVYJNJ+5/vpZH6b1IMI4SkY2oGa7z7jClsLJMb5cmZzIfIJa/
3OaHIIJgRw+j8cNBf+iiE1dPJ6nXM6NgCE5mRlVsn6Cv5SknDhl3qMox1kxB9SfK9Z7WsEXPInua
kRTc2SZP0YcZLR1MectUG61lWL2DHSYRgFEZrlnGdVyjJj6HIEQSE/a+wYU1sgGoMkZ6ARguaS8n
sB7/GpOQ/Kd+ilWXv8c/5ygf2vrr8/3vzEPzF/jLPCT5D1YI0wCL7sx8gr9wskzGVyal2bIPupNZ
5ZfdmvzJcGEWsF5zMWf+jFf/ZSByf3IFbbJ8rNmscRD+oRQlRo7fD0SkJxnLPMuQRCn5Xn47ELWk
kYZ4xNxIBooCoMgqT7HCFBnKCNtDZn/rIWY8zPONjK9FXN67JX4FlbnUgjXiPSSBVlVI88lonfIS
TmBPT01nXUYxfvii/Oiz6FLmTrsRqtLB/rTWbqSmbDvQiXQalXZOuLofTC19NBWF9H1LhCdL/HfX
VxerHc27OrWmDynLlTEi0UZWdoJv+9yH9j6M5Zn2Hn+rp5V9p+HFwNqEH8xAMF4wHx2V76brcEif
ajkdzU4h5mjefLaZ753pTDNSr1wOdXvAMkvhpE4AWgBxNmR5FqHxZuUGYonXPOicBa1VnNXkrbRM
e0GYuvSQmNa2IZ5GwzyVkzoMnYQ6KYkApMNtnSef/RTxaEKMcKyUW6kgITCoZ4lvwTfHahsk/pOo
81PLkbRUrcuSMoW5YOTmsMAKehCioNrTNG91XaMdrU3AdaNuRF0AbYhOabsNud5GTFTkW61Vk7UA
OB17KSz1rOsN6JTYf7Qz7zOTLBhyezpZSBKZXl0d5LdFIg2I82pDrBBFrXSKXRXzsPEz9HNrALeD
hjfvCA/km6yFMuylhTBFN0aNstvke6cZb2D+ISYVPBOndm+4PKHGHiRQnxYnLa2e41a8RLmPMtnr
9+BY4QS0c6lW0j5Zhf48pPKEEEvxVTITmXSHUJ9Wf3gAxuE1tc9QON6G0CQvrkp3VTVJvo4n31wU
BvAn3rINe61m04bpaXRKCn8d+yZs6eStX+vcQ+YWmDIj2rI2hp7ceA0HEkZTtNPARTaxYsqk0teE
ZuC89i5Jrt+aXX4KyFatmDL8Y6YLc80Flw+GAX0qTeDjGw6lGwDkCyuk8UZTSHz4H0IyhJhyxzzp
l1afHPqcMh1+josASI5siNmVVRkf8NGRw8SlUse9t2vrqULpAIAWTMXVn/wtpJuQ48dDPs4jh/kR
4HJeQVvk/wHWPISVlFqgYOC1I9GrdrVjQGeve0nkhn7kvCFd4sTVunHohWrAiexrtNGl1Vq030QX
pcrHoGW30ZmeOqQlQ3iGM5x6RL28OqYRXoOSQRwDbbHqXQ9KSaMicp6Gzo+3Zykwb9s6um2OUdrN
nDZcBpqiAthPimDvxJKejwmZdArBe+MecO4bGyONocbhaFMgtJAo54vYkmxwigo7sosTZ9CUTct9
wk4vd+WmMSnEEY37qaB9MS1jHux58RaQcYOtUU3xeerHlLeblmPF+tc4qux/qv9QshgW6gst7G/h
On+Vf7iyz/AaD3qObnC6/PqI4h9j8vvF+/ebI0qgFqHJoxwZf+Lu/HJEzXk40+DIo+rDoyLkD5n/
LPvvoBxBTEIUsDnt/jbo7+e0LeOPUQj/+mtYPDbu9B6APbMyRkbqSk9xALU0LGD7Xhwn/jbiWZBh
VvcxUxVzYSR1JBg0tB0VHrsRkkjXZote6i/zTVvkc2Imbpf5QN6Kimy9xgwS119GXbwVKid5SkzI
SdDbw7swiHDkbao6ojHpzppQnEwsGjh9MIAV4Gqi5Nku5tl3ALvMk7xzH6Kh+2FZxa2lazYHIOLK
4OJnbk9l696H3nRLhvmM2H+oMndHNdtKb0vQytQBL+IpZSd6x32cN/8PDf2AQMJtV0VH9sOshQ8+
reWeD+XXxj4dlubeJomb2su2zW4ksH1TM0AWtk+OpX/bBZUBGPZCMIONML6ZCA/4zL1l0z1FsnpM
y4g8s7MNuOrwdU9pLuxdFcDcyHdZnVxC6O8UI9faa2PVZ9Ge3dSHgO8wgtvnZNK3jei+PV+9y9r6
0brcbUgMsNmfMSi68eWm0zXymZZt786wO+gBcithklQ5+otvr9QwUiHfbzsvWWUY52U+vdQSlwG6
HFaV5mhqYBrHVZ/Uy9bZqZ54Iin22fhMhWjMw1ea54zFBi3aOmsOj3WHl8iN1ZGcmks0OPgpkWut
fKWzJEm0mExGjtrAbbg5RCmOc+z/C7x1K4o5crcHe4TWVbbpGYDJoU7SM8DDRQDMCFzLe8iyhiDL
3BixGemgLVnmpIKTheWOi/XA8B9rVj4aq5+UFZBkFSTmnZA1vLmoZ/4I7IZYZOHoV8EKad4FzUJA
3ruY5QsclB2tvNfeqm6s7JsbxAuj3aE0zQuRE/z03KuVhfMFJDbr2Yym5ewQGOO9B9ECbt/SZ6ZP
IWCG85CfzuN+zYq+mi8A5XwV0OZLgTlfD7SBduVxwCDRiEtcY2WZJRQ3fGg7SG5DOb23POV7LxsB
xvV31KdT7ULBuzuBLeqvIo7OHT4SmlC2GFFKV/uuFHsOo2k+2sB58pdEzQHB9bu5rqstXsHdofW3
lL7KQ0znrvugn7lrdc4KrukyzTVMkmQ9kunBbkLc8OVJZe8exkVfsCqhiCvA29KQwkw1yNEtIKAi
5dXUNhPVwRmGxInlshrLQz4R8omifVJmz9QW0lqVrFon2LYj/hiKHgHNb6U7d9L98EjNCGfkVrYr
xmnpa4cRYLwKi2WCshLV7c1UNwAyYCXPmUIy1iE/qBoPsMXjpSloNKPbqmobAjby5DrjCo7syrb7
6zDRvCceQVsuKj/ZumZAKoRSBH0mGB88zkBXnOkulKY6WPVbiYYT2+iuA843J4nerIn2Rt+O+BDf
j9S6DzPUsbe1dZ+zvjDkMuidjec2z0WTvMoCohIrgsnzLnZTsahMzEctNS5C6Zs/flw+Fhn//bf/
/DH8l4+iHOsoCNv/9ttfNn/6dfBVrN7b99/8Aqpt1I733Vc9Xr6aLuWP8oX+/Dv/X//ln4+1x7H8
+q//6f0TRBQFiDPapuWk+psjbw63/eMF98NX/veROPMf+8tlTpCt47rv4EnA1c4Z+ufLnPOTZzGR
6qDpPBDG3m9OSle6IO1t90/M499stylv4Hy1DCCiNOhYf8Qm78wH9e+322TQHc8W3Ay5s/wOiaPn
eaJaKbtlM5eSxj3ZYfJQ6WzZo2gq8Aa0FEfbYO7G3yPOPvYoXx+WPG6prMbSm18n36JEqri39Tfb
Lg9qzkJDQ9B0h0HPuAsallCG/tTQmjj0/d6q25e2o8deD6GiwB/zGUzVcFP2ITgYsculYhX1luVq
18kX+kyXgXdHhn7r0UKFYfHadQ7nn48Hdk6EWDuYMqskeK3cfg2f6ivvgwc82NAYjL3fh7Nnfhlm
Yimit7bOAcAUHI60kTrOAWDdmbvTyu4AOMTNm+3PtZY/MzOoi0LYLqZ9gdqlZfldNTt8/X7cGkG2
Mak+nBN8OMfv4VCuK/WDNflVdPUZ38spV+x808++oxFRFcvAJ+Mu5XqiYykLADKXdNV12a6YsJpn
1b0RvbOXbFZTUJ9J0MZcKzlFvApamuRg1sgcN9CWRfyk9AR0BSeC/GZTtCd6tStx9h9lR6GulXDl
Dg3QNaN9sUp/GXnBWZryPsEMKcsno+vfgynaE4xZR/z9qLy0W9W4tTeCisyOthky1nlv7TUoYtoo
d3ahU81NvBL3fuvmbEybFSVYQgaUeEIS48CpCPHP7w3M2Ok0AI/FT2O0TxlIV4FxGcfXJqFwS+if
Pt+FNwXvWkdOYiCqYxj7MNzYNUgum6pPshj0yzw5LNhb5y7HTONlq6qtdrKDpEmwncsFEjzrVKO6
8QdcGS51vTqdqBQp5ZHYmONH5E83QnyXVgaDzSPJ5Wx1qIouW8Nw7gxxN2bhLqvqjQQ6+HwaS3nx
wp7GckaPAn4sflilX6r6OrJzNronjZoOk37y6jUhU2Sn5BF0n3NRvzHC/FLTSN+a4EALgqOxy9sv
KNYdMYgecbEPQCAlFn0cJz+HihvNFUDYptuLZt+a6pgnzy63nQg3aBU5OGnlR9pqF82Tmy4vb3P9
0lUgvw0w4QPVrRq9w8jNxnSEOKcYEXPjVpQHK8MABLkIY0zSP6dEFCbnMceQZ07GkpOEbgW16OD0
TSIEoWTScjyEIPt55exg4RfdeVThyc6sF4atZZMNW53qjtJDDg6HveLHTZBq7lhMcDyJVcVSm8UA
Zak+RXciuGdPxHY24y/R8+BGEEarYrHyQchoyd4putOQ6A+Us5mcuoU1UkBFahcPcx2a34MFRiAW
p8BLP6y2WOP+27cc/KGYTaWERnoLJQI8LTWwS7dPo1Vl2k+OWZxKjYGmmVhaWjO2iUgpzdEpHuHm
rQRP6SClk+XYw0thxHMCjtx4GwtzZffTZWBlM/tq1jF2/Uj8X/LOJEly5MzSVympPVIAKMZFbWye
3XweNhD38HDFDMU83KEPwYN0b6rrXvUhSGYmmawUyVo1u7gimekeHm5m0F/f/973sHB2XvMQ5tG1
bW5i+g8yCmZxBK8lNaoGqFiOdM0HFjyyfzOxUkx6+pB5NNqKFYMQCdNq63HLSMcPrw1PkAmey1Sn
ypbuuBEXv1cXK+4GWJOxoNQusupTmnOvbx17lfjUj9RjxWLruyeZ8jPslplDCp8NhirUti+Kp7yM
P0QRvCtRmiuYIDxLbnPvvjGseVXEh8MbX8b02FrmBu/aJZS4a0NUCy9kJZI72DgqrNB2mz4YanbE
5v2WMMpS85BQyDave52+BzWcuhx0QvbOVf0VJuND01Azm/BmToKcytiReSxdxCYp1KGND+1QvabG
3sev3buflUGRbHJtvY5KmkcNfD7PM/6kU4ZTGda1Sm5dLvCFg/lKIfGLV2P4sORX3354zrjuq4lA
z9NEtJDKYE+VqzSo4UppewoRk6VD6qRvB3p2sVSBNcA3IkeeUC0CXJsc+8H99N1kE4Nw6xtnqWXR
yqnSg9Nn380m3HWTWnn42IMhgxXeMRpZBlZqBjC3/hwkrvdyWs+Fy0175xt8PGkF4SZlbmPZHckP
78ISvODQDDeN4HaSa/0dOHWacNNN2MtnN2LB4TE5DTx5Kowhnq3oW8zvApK0GJQkmSu1zYzg3Hak
ZnPo0bpJ6ACD+EtqOuvBIbgZ4uNaDDiIHmVDqLHQ3dfeaT/Zu7q0bBjo70Zg3I9Jeg6j8rEcqQrw
5thLj9W6YN4MG9BewI0WeLSwMDrjZ2Ab/LLC+ibGk5WH3l4f9mXPU3l66lmf+SVJkZUTY2CxLlkT
bXIdw1AfH03ah7j9yncS24swpOOWphZ7uChbzNIhGHdnWY/DV0i8u3DZ3pnnvMjvklh9F5ShxIN2
rth1dYl7m2vU+oJP4xlHsKyh447jQns0IqBTOmeIKeDJVBSptHsjbBayvqs1dtINzyVdPbiRdttr
z1qjLxKaFcjq34WlBe9x9mhGZyzFWGOWFsmkhNJd11z5rbm39eFlSnpuijUoN8zmq4Q8SeXdTVXw
Wtuz5DrtbZcb0uRd5juXi6zI48BDjOO5YHpi02b0YU5qZ1kvKYCOlYnW/ZRoub0moe9jz2qeCpL6
foC9hbTdzsu0k6nqN1qiV8ilGzqBuZqwuA7nC6v9TO04CZ1gH7AeMtLxWGcZMDDtU9TZvWZeWnX2
x/i99lC0C/+LQs/t1BpX22MzH1JPDvvP4QEjyFebfCArF7Z4HKrHEa95opVUrxkLl4vlfPOIe2Mb
857JjUc+S4YkVsudg3fEOsES5oGkCyLrIIJ0FU37mB6doflWEATEhMe68wphFFcVXxA4H21q3peT
913lkIILAebcw0njmXG9EsriDOLKPPpthafWpJjKoew4xZdpRQTjEGMNW1vrNVrG6Ow1CPQNr2Ik
pztYw8/WEKy9qjwUzG151O2imq1Tny1Dxzj7Trkp8eP+D7h5YFv5nZvHQ5X/45q3+ct+vnkgzP2g
XeLCxnP988XD/Qkgns5/LP75bMT+9RYJzoZLZJbex3mJxJ3kF4nOnNO5xHldwdho/CG2B/vs3148
uBfBHaFWyfb5xn+7RbKCRtGqa800ibTlUWIUC3izhwIzaYeDpU0CRg99lXDUrwrSjFnkSEgO3yNa
FJfZlB2iwDsMkwaloxs2GbDsPCzvpxRqRDhIfSnwcGvi1sNznA8eKXVyjtV3PJ6UHEXfjQBjIUWu
rfaU0WU9Rd1Sw5pRhoLKEiMg6z4NuCswgnbGvRHus7T4NFkN+x0U3Ri8T8OGo7R3UeFDZpxue6FW
EhVh9CHuGv51cB/hXlLnlp+sKTlXLL1l+aY10VLYmOYyhwPEGb+siKeTmT/Epf7Y6PlXgz2vT4NT
Zua7NsQMS935rsZtbYz5oShIRyTTa973iAXGq5ZTxk5KQ9npR+Bk5VwIscwtY+NMCZIGGRbHvvD8
I5RRbSXcPkJky0JQi4tbHPVoJwdUATXrA5NzMC1iVRH+RdQDFxlhmvWEBGEhBRFlVW86YegM1cG+
gJHAKBgejJoHbv/iIVBQRguMESh+9tjE2l4gY9iNzS99WllFQBqy2cZOuqmQPSzkD43+Bp8xxUEW
0RteHGQSHbkkRjZJOc56HmYRzIygOCrElcHaGVSdKjJcnflRy5yY77gVRbxSOuXKRbL2udN4pQXe
OntuGSMLhJwqrg45vgkQoZvOQADCBsj4egHKvc0QgmouoBLZ16+ClYZQpHz/0GfvWEBPNjJSrd23
XdcvMuQlB5kpACfuT++MtRoyFOrMWtIYPDgvAyJV1lNYdiLVinxlImNVs54lynpGPvoPhh9fymp8
0hHAYozPHoKYiTA2zAqZKsPNiGRmG1iQvPC+nLU0jV+ObOy7ySeZl83redITlCSzsacMbxOywdfZ
5A9s9Dn6F0lp7sGo7P155U/LEtjF2QYwzIaAoOAeZuARmOiVwzEAKgER/BRp18n46HV5D4BQuB9e
+L1yOLmSixFrOx0PQm7WVB9NcGD3zmxRaLrhrUu9MzQbey9mK0OHp8HC25DjcZAuQUU8DxAjchwQ
WfYacuDRasR7K+Jc4J/il+jxTXR2vanwPgj90bXEU50/BtxVErwWQ+Xf6JZDVpVcY+68W7m+KjH/
UniEMyTvDwo6Y4l1o3MQcsu10SVLMT4P2DtgyCxH7B5m4s63GvCK0z6zX9vZEYLD9tVw7F3TFW+z
ZYv6IuUASAckNQPJ/fZ2wF5izD6TDMNJlA23WWVfJ4woDKst6SWqduS5z3GlAY0PUQZKw1z0jYZ/
Y1r6Wsf7KcE1oq0YlnaysI7jTHAci0PZeRRGFNtGDzZGGu5noMiQOZtivB+US68Jd5Im3NRc5i3v
6wfUoo63qXiouPBXczKt4pLjMrZbLc3E8ThDdTJ1KafeXEFYvZcTMcMk3dmyR2Nu8XfD6rfJY0Vc
cEW+LNqQD8en60GrkTYp14oiGqzt8oPUMgFFACPoGC16jfJoOmH0DhT/alzQD1Ck194YKKQe9oMv
1lY53dsoJA1KSRFGqPL9CpjeBcXkkDRE5bXsGjbp1dBfm8qaDdHYzaL1gA4j0GOqOriL0GdKTJOp
fB04/QEW7QJtYuVALQ+qjpNmT6oqb6AQbjWPHtt4abYvuLd3TvZWkdoUgdilrnYUZncux3bXtozd
MGoHHOfSDe71qDslOp61ZnyUDCZmyuYcHUoDANOiS0m4Y1jLtbK4zUvz2DqPNWoThv516/b4vadV
UwmKvjHXzaJXoY1rNcWbEHddxD4I9MjSamjNcqi59ek5ppCLDyY5oBTKU8OQRCRV9cM3NXqcDp+V
RcMC4V4DvrClc65ZDx5/hufRRiTPdFJiZMzXEuOdn4bPKQOoUzM34fKPcBmUmlp37nhoIehXsViV
Y3KqH7x4OERiOFMXf6Z9CEoohTlhRv9I4jubLDFv84nGkfqNMi/aq5Keqxh8J6tZWTElw17j7jrs
ilaGHX8Y3h270EBOlPbSadnuA3H16MIBdU1Y+L1k1+KmXyKp915KJoRqHJm9CePFC9DXjOhAQfhh
UsahAE6YSQQin2RKrN+WMb0OE00BLJA2gxLbhAyLM7lo1tYz+d59LtwNe6THoLzxJY1UEzvwaq7E
+eHZWCq7md+EPIVDhC07slaO2ewCuM555p8DHVaDNkwgd8rrKJGa+pD8surSVRK7YGO1Fb2fN3UO
US53wmobtdPOar9GXuNsfJpHJfYLBQSjlqIDPiS1Z+x5VC6nPlrTGfvQR9OVahkkBvS9no5YVo24
GXk88HvuSW7rhgrXI9xsKw0fsw4DJqiJe0pSX0QJ3Mlkk6VRZbUJdOZls6fgQ2+T16m3bvwfWZNu
32X6HdL0MjCQvwzuc3ZeoqoJGSHgQMeKJrPZuBOOk7zXGu7ywdVotXz5//9gDGD+9wbjxdj83//1
D/xVP77sL4Mx3nEQ9YYOph7l25hH5p+bYYQrGHNtA+8VDnJ097/6q35Q7xDwHc/gqx0TofyvkzEk
HL7J3JmMV2veOP8RSZ5z+7eT8Y9FAfw8zFqGSUry14bzMItq6n7rCXrnsPJS8aRCXKvz4dy5KMHN
dtAv0ux2ug9tDpd2kbP+dOMtWvnJ9Cg2Rhxp+4D7dX+b6IwBwn+KoXRS5iom4xxDgVKxfaun+aqF
DNUq46mlb6EZeeJ1D4lOFTtVwEVZHyfrfZxxefYN32OVjvZTFdMtT71eBp5uTFgO4AVNJz5CaXzw
ovYp9rieYinSYAaIc0ciqrc2tZufW9Pexn13Fibr8TC8iUz3XnPgXRJejEAZS9g0o/nIg/A+crsl
nsVLL+QlYUIdlEGVnLYQTkyG/05vMnSvNyL0zyn6Xp/OzcFqL2aCFiQcgPhcWZ1abUqDraghpysQ
SljZlZ5CbNO7ZYrZSNUWumXrriMmv5Stq69Zu8Yhul5U1rqT7ONpw2MRld0loQVmNAVrkudr2oYL
LG/GgAZRnoK6v3Wy4A6P0Zvj3vneZ+0TwCrKW83OjkFb70HUT5waNHYdqON9kAU5l9468HNQj1cE
hHmqPQmHe6+ezqVbrzuaxH6QZrXuFLTWR63mBcggTj+ABSTqfVod3TliH1gfYx1fY5L3YRUdR5L4
Don8Fnd/X73kvO6lBVnc75uddHAj59XK0NFWsHTsFKbemqw/9VbU4Ll0ehgH2RIdYmRCP/yuwQgo
oE/w39nTuF9E4OaK5oVToRWrYdc3/qoOOMZMqAMNJi8NCkFles9JNuymONs3WX5PJoCBFWoBdmR6
5tK7zPXeRrxGKD1swcGh3RHfpIMWWagHSk+opiwfPf5n2FWbgkm2gK6DXzc1nJMFR6GLDyYDhQFd
ocIHXUoqhWL/tnKArIZfMSyG2O92WUHDvCOPUty3EBtMP3zEbbswsu3QdmsdrgOxxJMw0x3RI+j3
JxW7X1kXr7MqPOpgkFqYB5yXcNn8b3iRHpyZHVFlAqKMdF/CgKxCWF0SEPcK1D0v0qUEfW/aT6T7
rgogfmYDxp8J+ROo/K4MFj6mg2FG6IPSH7h1JKD12V7wOwC2rwPdL4Hv05yxaIHx50D5M+D8AAV2
c3eJRNkzgPeLZl7K+qc0ju7J115bIh6mSrbYxiA7Qv+vqAFIqANo514Ah4KA3GJXR2FANDcHML3t
LJ2BkkqBAYKaMb0ZQN+dMEQ8a9bdbH2W4Ro82zqEPT5RUFBQVODxZVpcHA35fT7cgdYw/4ITyrZJ
VWLn5Cv1aJmxOqwNQABqM8yVCFQjuGP6UVKV4FOZYM3VCVQoZDZ8u7lTQadcwaNkocQ+pmqDAnfk
P0K3GWUMDaUMDuUMJSUN4dzWkJriGsuEX058aDKPLjrzPMBAiBgHxFz34OVbw91Xtr9gl883MeU3
CAFr0M0c/5CKqp4OxrlBAoFy1VMpMUT5IaZiYqBqIixxqxk0v9nZQUxbqIh7RTFFYpZIMDyqKKwo
KK744+fuPyE5gG3a7x29R2LK3xJagX/VDfzblfqPb/LzQYw8yDlM0RqCFGaWXx3E5FthyAoa3Qjy
z8jaXx3EnufgZIafjnb060JgEHLW3DpjwySYda0/JFGZ/nzQ/m3yy9HRxyxPCOxs5Cr+9iCu7BDl
WeX6Mi64EofN1rM8zFDeXcuaqADxGtXAF5MTDUXLVtcXg35IrHCHDg1q+Tx2JMQRcGuJT37oX8dx
2FNnu6+SfKMn752P6NH0sPml/ATXtBuT9sHp5ZHQ5SFNATgHOUih8Wo44TGmLDRKs62unFtJ+9Nk
uys1+g9lF+Hjacjl5ucxYQVv7RMG+h4maWp1mH1VfJc15l0a0xFayfhWjGLF85T7YbEibLLVJcsa
W9Kb1eDlxhvU0QoW72gr3rLgBrhO+Y2u3ps0Tzki070MZ3MATVANuBUvevCFurXmp1LfrKYyJTxb
LVvl0BlOOMiHf6MPG68AxFWbxOGMk5xAdtSwOyhwIQQO3jrRlzlsD1Zly9zfKKgCCFI7hMOvSK9W
EGwYu2GDcG5cpctyo4caIo38PEARSdqbOGqPJGNWNQuBGtZIPENHCugjOhQSEMY8Cdv9AJ2ktBxk
cIhzlgn3hO/1FUxs9b/3YE1a8CaZL3chVcWLH6ivmhNuZK73lbVFBiTe5W2quuHAoZ5De4pdaxNr
LyO3k577S5i8KP0ZWsoyFY+amIGwxNoAscBiezcBs0imDOBGjDA5s7zOlRysLYQhcC6j0d9N4F0C
MC8C3EsXc8eT1xoITAEMJrOtR700N41RHytER/riPvvG/aSNkwEHo09Mb5zAmjBvkAz600rcZIFm
nN1IHjWlPfpej+nYeox1uTbEuKGAmkQdJJsEQ0MO2cYNi28hRwXr2JVlTqvaA1vjMHFqgOfMd4dR
qBznkorkWuaQ/KMnLeGRD1DHBKyjmeV61id0BSO/mO5cgzCbZDFMm4TsBJe1bOuNVFK0xpKxo12O
TXrwJmcjq2mjpuk0sFmJK7G1vXKVGQ2Y041D4l5m4bOwxjVeP+r0sG+Au+mMAB5uuap8qoGoSeNv
QW3SuRLVJmM3Hsmr37ZrR8brSH8WbPBt+8Gp7qUUwDNM3gGwHTgLKjzMGoelETJmaNPR9u4dbM95
8dBZ1g0HGLVJTwnVziEHaV2Qxa68ValV58SylzL0DjPcZtTFOfMJ2s9EjtjaCfYoiE3HsB8vNvy+
rn2QQG9TyKO12a6DSSfjZT47OONTvf3O1fpoYVDLxVelcciFvEnGzqDlCdo8b+CAnQhZ/ow4YIYA
7mYufj/3pgG4C+54ZkEvW6f/bzi0/gmPJc6H3zuWTpGiqpbwzf/+l3OUtOm//+k//vTbY+nHN/nz
sWTqM6bGArZlsifhiPnlfsglkFUKeWR4oq4rrL+5H5qW6fFcIp5DStjisPjr/dD7ySPFQ8kH/4bz
wyz9V+Pa9c/HDZ63PxvZ/vK//yVvs2sR5U39b/+KV/rvjyWopnMnmuuBaKe14++OpRiPZOb2pDhk
AZxKetQVVIW6IZww0kKRhCcAZjduhzPHsbrvvGkhEFbEG0r67deyd+/sMKBc1yfHGXXZySth8tnk
5+Z9B+aJgdV4Dvl8JjvTBlRyUxmShmY0q642QlXerhBegglRZ2cXT+YKoyP1ewpqXqpVdFhRR7Ew
HbnWCY/4vMMXgHASsiVEhBplryThH9p7Z3PoINgCQ5ShFxzIqOtB3KbRKe+Le20ChTED2gTErjD2
X81snDusKGALzqE5vIQ1d7/Sn77aCOsn3IKbMAkUVZr+Sa8BXTqDZy8Sx794EuhC1NuYIqwYoA63
QFHktwTi+P0Q58WfiRAXJ/MV0ZL3neOQpNDqrwa7zYHCQtw2tXaWDn0oWpnxO4LSqHqbVZF3n8x2
38AqKnZK0wcx9Q/Pm5q7uq0/eHM9+KrBSlNtM5HgfSrKNUaZV5emp7osXrzS3mJ4muFv5Wnmlawa
B0vORByQ/rnkUrTNGwSWZd5i/4Im2GjmQ0Ph0TTptA5F93VVnGuHB2oYUB2UBd50TiAEMk/b51pO
Byct32Paun2jOITNzDyLtO8mi5MF7avEpwuqnCNp4HjLpoMOsm4jHfI7RqroSedVW/UC63wW30xS
kyujgayXRKNxGkS9LlMWTPVMYuwo1OoDsTct/2yU2m3Z8eLi9B82VpJcx7B4LCb1GI9cPHHTcQrn
UJpzHVNmUY3PIdIYfBVBmVgp9xYbBgQ6dO4oro2tMSj6pPXwoPldiOwmH4Y0O8uKhXdkccPpjGjb
Sn8kb6Udk9bxeYPb7GvmbvfEVC9U0ww0jhUgwdMQE6g/tCs70t5LPZNryzW/UW9zDmxGgxBG5BC7
6oQdHjqrn2x8ulPyCB552ZgWRoKJlXavaC5NWghEo/+NZDxW+TG4b70cVw4v37LIGbqKZsB2hfVC
av1rY1QfegqTj2RbsA6N4tEvCto8h+ldWUxYPYoK5kMljjHVWutSClKlmv5WF368AkJE/21jf3PB
Xa68hG1XqfXPSVJ9alF4nQCmLcpZlDTTzFqYAZdUu8qOXmMDOlEJEc+Spi/D/zZGjHdWSsdOaxkE
WgugqsX8czqi3/tEj2aaEp/YtufktgZa791qm8YzpEO6T27mxEtvGL+0yX0II7XKfKJGiUFWQkXB
B2yRbdCM167RlongCmcP/cTfEFRQE0BsL7PiwWqwl6JN0Gkack/tqwqrnDbqh6lon9FS8iWdxFfN
b3mHjZF51CXVh1QMT0tNkOCWtvzmtrgGOxzlC0g3WyeLXzyvulNV1gKqDXVUnjRYBinPlM4GDpir
AFdZmK1CH6qyLzRz9u/MgkIiD75iWUg/LR9/k9cGTyq1Y7pKkaVqGJXRTSwzRilVPCfSC5a4WKBm
5mFyaIICIMykOcuOR9xdOjj6Vgwhpk7uKuvegjDmON0bJL25L6xKNpouu6vJQ3pnFKyxzEK1PHum
i5HWp8bCyA004FPWyTezxm2f2e6paofHqGXn9z/ivmm7v+u+Pr9XTfQPMXW/uK+RZi1hCA5sGzu1
Pp/KP0u9zFoOd0/BP7CF/Sv3NddIYk3w6RCHPZzRjBe/OspdvBG+4XJj5ab5x9gi/m9zSp4uLMMx
bGEB+3H5k34t9cJfYLnhiIkqX/ZE3qRQCblodDmARAFnbTxNXbT3RrnSJhMn8eicQ6vd1pbL5oL1
YBFb69yCYk5dCQ9yurmAR6K56FvbKi9N6J3pesQlWdwhhzesZKqnfOxQP30cnB4ATTp5hoR1fj1y
bD56dnuf9ig+LVUNAZ+X2N9XYUELVnoTlwP8Izqz2XcRJXoJNJNEVOgsFVbmsYr32Rwb5Aggjcl+
KxYvRd2/BeCBWje9DT02JxExqohnutF5nLrUg3UayjVPRJu7merHa5sKnmTeosXZFdk9VrxwrYo3
MzpH+B1Y7q8Qnrd16ewGF1SZS8yx8hnzaQm3SiyWAVcLR9srpdamP8BHDQ5pg9OZ2uD3biAHSlN5
6pk3rh4fHRHvsR+d2pEuSVAAmUSaFXJLyhL+pLMzeYTKAqecZQGPcOHbRW/F1Jysnq2SwZGtg9uY
KBZJxzW0JW7/lnszd5dbkcly2JwuhRmAaJ8t0/16csKDrCwcpcWqcr7cetpEZr9qecqmub622ZOF
mHNbbhxl1ex6KfZFTddE5Lw2eic3Y7hXLLn4FS6jICDY4j17Q30B5w3qAoDO1u36BW+iZZLIN7tx
t0WQwVZt7macR15Y5qruoQUgdTZ0tnBblGdZOk9s2luOleLgpv17kreYvxLxEXcJNVlzpMg138Ms
pA8sG49eJi6jJT4Zs7jm0+2gsmtg88f3pY1FLDv1ER53DWnXb7UFL9+yHzIkybY6VSVuNtNKuDWR
h0mcQ2hmm6DKXlUkn3ASoDxEdKvEVcIOcMApiutsF8TdSadbpg2p06KgDvIIUK7SozEG0HsjewAt
WOoC+0XZNoqK2uEzInde76y5rQZH0biQXsJSOH8fBg4XzR0eid0xNqdrw2o2vYBAMTXJSi+tYz3X
4CTSANLiPBax+6EV1NcVoMQztVERJMTReC4l1SLudAl9ygLADXdpv2ktfZ2EmBeG8kYngV4aT4Y2
vffU7wxjfwqE/Yz56Q3S5OySH150wWlpFOehyPbO4K40i3X83Mau5c1Kb5v96HZ3rdc/W5GiXb3i
p6JWNjUw7pGiN3O05impvsIeXEqAUlLRD5TN64o2vCb0hOoEhOtAnWeYRWhqW68YjnGuNrLmswQD
EqjYyXCpU5qPuZ2Yq8U9B2uma1Okq7m3dsNw36G10xIGKz3cT0CaF/5ULS0ix1Vso4fOIzTNb9Lc
06MmWnVs54ojrx8WoeOc9VTe1OyLugQie/QVh9YzVk2W2vr4pppmm1XZd3rldx1TZAfq12wpi9Ww
uTSHukO815/GOWsRo9ziv2A8XnmAHXUKGTIicKKtMXBjUkhxSnQChT2cznUYP4bELDwteqgte5tr
+n2HS9PKk4dJ6Keh8C7I+Ge23s+tH1wdr3sMhLnLdLWF5n2nnGFfh9MVuy/oHr6edk1vsi/ZhAOW
39MB/gB5OClSQtfafckQW3XpyZHgIr2Rh0FUryea5B3ema6XbgJS2JrWHkrT3gRNiMnHuBM+tKGg
39its8vtmGVUGj2MprXvUvRm+AaZIx5FkLGJp2LBk0fLZ8mWdocpyPap8Y3c2Mapo2My4SwPNbkz
3IHRcnqNQvOQNTCP0/BBx+YbEOs2Q/sAHOjZURpElnzjasHKtstLHGSvSZ4AXpLxIUsVmB/xTozz
FKH4FB1ZD3p+iu6TXZVyx6VjwlrxqxJznGiRQSu4KtWGJPi29fWd5Ru7gcRfF3yyD1wX9UmI8DUx
tRtZ38MKWlSEXaMJOxUtwYnajslr0FypZQYszLKGzKy6d1ygV9xQCwjjNddErvIL1xlWg+oZzfCu
x+psVtWuo+ghGXhMG8QCpf6tVDPXmCRkj2UKHA5D+vDRYT3FEbweQTnZqX8W5cBJw4aEH12uYt7Y
qp5eet+4pViGzmNR39l9ycbdOOcZWT5de4f+RsAQhcjTy0ez6Tajri5ZHr0FcsC/Vq9DmzDHyJYT
XxjPUzp4xaYJ+qeOe0DpByt2jTvTbhd/fILbfi8u79n3+m/zcv8vx+d+iPP/dXzu8u9/4q/DK1r8
Vo/58aV/WRP4P9kzBYVCOdubu+rQ6f8yxM2bdwMr68wiZoz6NQ/F/4mqVI8dPirOj7rUX4Y45jva
6QC6AS+ZCcbeH9nXW9ZvI3RQcjhTBKqR6Zt/r8doKLiWA5dz2cCCSpPmq83LXUw6Y+pSoN6o81r5
Lc3NT1+rvuuEDdQwIHRzI0h1wikeTNfea26mBIC3blxgbJcJ9zxAV5TZTTQhvKkkWLn9sNcmepUw
buo0PNmaQ4YqhEqUzq1Mu0kbQAzHzQuIjVUHw02vhhMg5EPCB23wO9oUyyfLIII80eJg1mG3Flp8
NfvkmOfxI6J+Om8G7vPRIgA92YseqwNsYDBSzbCR2X6cMCXyDDlWhVdsaqE9yvkpxrCxEn302GYE
bfk07f0m3vSOsxNt9p2kS0iuNw6wmAkokNYpy9xLQ/h3bPFfJdwkI2ojdKv7ku7LmOifugheBCq0
ixBU6eWtw1K8nOQ+Zpu9kDL4jIZgfibheJvuAqBuoWFyC/PRlXDFx2HF3luvCQOXDMKmy9+pohke
6lZMj/WIQj+BClZmTPE7HGTNUmt7rnJTPhhLAuEJkcCYHb6ibLYyxQ1ASiychwKtzIUx6ZhnKqhC
p992JrmBEOyWyE85Dsuweg6Ga4j/fR6YU8+FkLLDQMrdv11VXXbp64iCwARQy7QKupTz1t3VZrRn
WylrmzgOTZw0LxSttw2UvjLLYs/vjFkea57gAA6MrZ7lO9xi6yxOFooRdEqstVsML3lPO0hrvbIY
u/RV91IMFrlmw3j0m4mscnCYtOTDd/O3KrI2fj69VtI/JUlGJqAeD35t7voOU2NOC+JaJG/JRM6h
6WaInzgMRbT2vWzNHXefJs4xTvxVRrN229hzR96ty/yySAfcDmDV4oYIitInMsBi2/IDVEbImshb
OoPx1Dv3qR7S55kxmLcrEYtrPldKqIloonlbYPOLEEAqovUFyBu0j+bgaulz3/I77SGdFGZ8hXIT
ZeSi4BrUxmedFzCWXU7O8F1zabfTnXBFZcJOp9+25oUJhqek0Q+VGnk19Wsas6UrR7mj124nM/tk
SpcsQ/JUmPaJyon5LrWfWhCNkXFobRNcg42mg7niuzYGdyYOTys3t7QwYodV5KiwDahQvOpTuDcs
5yGhhwfbLwQBTIq2ntPp2u6TOaA+2kW/UCq7GUZ/Z+Qg9iqPQl8pNyKj+KD01t3oX2Xu0c3iXzrN
TxeZZm5J5Ox6E4F07ORlatXKnOujlFYda7/6lib+bZfEBOsE1XiMIskEwKZXEMhtlClfvOlhN831
hzdtH22V99zUxd4fgyUGed5CGdU9pecyr9ff4nBY2+V0VtRq6gaRVonol6g9FTuH1jTvQ41yQreH
H9N1azzFmwFjQ45hzq/5uTWalCA7csXrQK32bPZctmLDjds4d9K2ARoBKjZb/8KH9yWv7PeEws5B
ALC0GXot0lNYCU81rr8oVbuR92EMnGOy2vu8q/YyZXtZ2sO9OWCEaArMthmK5dKtm8c84kMyz+Mc
BGSdpps68N/gBa0NV7/2ARoSnsyqpMrEKb9FdfdKDvlgBlsyggyroM6AMYTWg2RNpVPyhG96OaSf
g5se9emrGYHpGFj9YrpVXLzMtPVeeNEuwxBvWyqkEqqkQiqlnOCqSD31cCfyYNrhP1UoWGCuqaKK
qaRK83BjUFHlTNZWMclYVFdp/H4mqqzwzx/rvOYHtW9ivOtZetfU1Uofo61DEdYU9veKUI8GSSIY
TpPNXqtX1qURIPccPPKZsTSJCDWU0lSEleMW8GOkHa0y2ji2uxzw1dgkKr1orghuovWU9XvepxcF
00Ef4GO3YjMg+4UBNyyNjexs+HercFUa/UHY+a079o+VLW/UqG+HunjoS8TFIH4e44Qm32rddhhn
Ao2eG7WNVbPL/DdtGB5KHThdN6QXneTGf2Mc+qfcVP2ud/Gu/Y//U2Qf36si+e1ABHCG//O9bv7t
Xw3/J5ZSc37HMm2d5yey0c8DEWshVlQekuM82bC6+sU3QbuC+Af2xf8k77ySI9fS/L6VWcCgA968
pkM6ZtKbekGQxeKB98ABsActQnuR9jW/w57bc+9VqyNaoYcZKeJWs6tIZiJhz/e30FMOPfOe/n8i
X0Se8Wd6ylKV9j61CwBrKjX3j5hW5va97zc4oJvFJWYbAQPZWAnJZNOcHIjPr8J6Ke+SUtsN1vCh
kVSWyYWk+VYr1j7cs7D60DXFMUuwewzjbS2cPU0wTKhTsTdqbkeec80TMFouuY1OiHVueyF5p3eu
3YOgWqcGhZiRTqd+zvNNPXhXSRGUzGI0+CbPciNV+sjiusxEvSmUeBHiBgBxW5Ufuu5xjyp3bZC/
OEwS1vjc191OBuAcGH4bVS3H07d09bXyknaTcbErbxuZHRkE4lXH7EoZ002fBcgf8jDFIiMd/4Rz
MixpPEDWuKaXkCaZ9lYb46tjtFe3rbYtaEmZxvtKtx+Q7l0G34NAiUmaI8q/z3+aQfZiGgztSaZf
iGl/n3g4wZIc9Ap99mSdKmSa8Nvw09D8ro6XuI1OS0bpmIVO3hHjzgKoL269ZsADqhdfc+BeaKwA
vSBeLZoostdJ3id9vepOtS4+ag+BdLoTjrkWo3mVnbkuJD32JJ2tZIPpO0WNOSjUn4izhQqzSRTY
PdC9d9rBHCk14DZUMZn2ZCjJhx67aqHa7FMr2bTzQ+sFj35rfNWdv634526kTQ4Ph4N+NMKpHfR4
3m2qbTt0n2Z6P0fRroaXyFh20Dv400zaJ68kkQXgxJzyQ+/FYZJW2ymx7qepexjIKk0CepmVIgwt
LZUw3BUt+cOSt1RQcOrV17pDzmDU422CipGUC+w0X31hbGLprT1bPOuddfKygAgE96mMHnzXxb0v
byYzuYIs793vfgLk28uHP3kdoOVPS6OlOhhuDCIRpd6sa90iunbUn61gPmX4S+J8sknnrMKii3fU
UeyNDH4i/6Q/bSCjLd66JVa3epahQYAQNnzyB+vhtfDhbWL240IY0XjTa6zaovh27vtdO1FH6bq3
fmQ8YilysvbB1tN9hcwSg9QqrYCSIwy2o4DAfZrK/gLksAlie4do7yujzbjOrXsTFMitG8w1PlkU
JKf29cvS5gT++h0JiFRRUgOaIPfUj3Zane3ehHzC71lAVfSEBMioPxHDtenYDzr1dqsF7s5rikdf
tAcnSvex07FkdR7H9hSkw11K4ttgZrcT0cdm3r94UNcm5WKr3J2vsOhbM5s3TN9hMqd7P2EHtskO
g9zKb3l4kkg1WGiEcNa6fvXoO9mPZewOZZPvSOxZN1R8AsCEQqOToqI9RS/s3ZhSSlCixiICmVAW
8i7cJmR5+pMeBcrtJpKA/FRu80EFQ4kfMVAqSSTEPbEeJxG7wYzYXIbefQFmOo7AsBVw7BQfnJo0
g6R7KxVaOwLbulq774FxcwtvD7Cuk+Eun5CNAfe6wL5j81Xbiku2SeeJjy3gcD62iJ/9e+lNjAmz
ufKBkVGkXdHxIEZJp22tGaceYTbtR2cLALoK2nMFIC2lcyByZm13rM4kFUwA16VZk5otwqLPTnEk
hpVbtrdNQwoZqHcG+l2Cgg+g4Y0fv8cNGRSL9I8GeHkFbu6Bn5fg6HQ4nmxwdUMB7B5IuwRxb0He
sTuE5CNtYhD5yD7n7lsESh+D1lPdsibajJZAa1WB5tNWydiHupNKqQ4FNFGG3B8K1riVmLcUmhHI
kd9pMATS63/Epv4aN9gZ+yq40yHIIzxF6QDjRnjL4C/klSzta8WIPdBpWpIaQ+HbntqvTQlLgZlv
pafyjbAKeEDMdx2tHFojcFh41o1nzkous5lak60wjcfULG6KodhO2hJqst0XfnfrMMOTi0tOxYAF
y8tObox+QRrrUZMHjHXb0Qbk1CZ973OiOXSuImo+2LKiJQ/bSl/skZ/CmU5rzJnwv01oFDXh1WjW
ZgdYUNItIZDMm2lNM3e9A7c82PawNXV7X5T5TVXLAn27wbAQpQezwncfKfVbX77hM9+ZU0Y5BJph
Oacb3xzuSxLPFJOCD21HZsIlNfDMDESCzFRRDNy3WtN7ijz3XVZmGFkevYsxZTKPvVcTB7xvZ58h
Mzp2lnmLz/1JB+H95zGr/4qLNGSj/8h5PbT/478l72WX/fqXx191nvz89XcWa+o1/rZY+9a3KgWQ
ocQ//6EmwocSAE6BXlkmiU6KZ/xtseaTr0jBgWcFpvqV37tN/L+oUChMQCbLNluxk39SD/0jNRGm
7v91uQb/iNRWpVPxv2o59/P9PikF4iPjX30r5t0YwteleR7Fk09meJ/98LVyky+XefjVgex2FUoI
cljNBi8HhiwKeeM4oe4pCjmbwkwbNhoutbihH4t+vhnfhwGmgVPycaD9g8AjV13r2xa4nW6ZU+GS
L0PFxhzYR3OcWd71t9HYH3uRb5SjmVTubYeH0KD0s9a0tdbCQXnSoTeLEJXZJW8eaQel7BUnPqiQ
fShLFonTexfhmtK7MGEAalNtF0f0EmoI5WHcUfGRgmeZVzwcm2YY99R0rWcte4JV3VgwXXNF2oXL
c0OmYeTnj+hYz/5MeaEk/VR8BAFaG+i8GUsKj7VdSZ1JFlT3WtG9trW4pO3NRBBhyyMQSuwEC3gk
Z+VgC9JsjHOh5/eBq91g5sSnMW5c5BBJop+NYP6huR+pgy0CzwthQ3lBPjJltlIgMiZp13bivVwg
0CyKjGxF9HoTyHwSQSRCFPfIjG3bJm5uJnvO0tY6jHEwyLPAvTdaqrvY36EMOiYSKZYFMm2AULcg
1RLEegC5rkCwReatM3CKGmQ7t51NB9JNEMquBPleFAK+yF0AIt4qaJw888MEVl6Bmetg5y4YegeW
LhWoTtr/XQPKnoG2k/NKlAvwu62AeBdEHqEWjbcamSgk9oLYtwq6d8HwJ396bsH0QSZ+lmD8OVi/
ZFK2FPbvNURmwGujLbV8uYkNqDQEXSWcgYWgyYNDaGua1EIBryB66m/62wXDHZxDTrpEugDRwdrC
SMTdQ6bHtzY8hZ0QT8OWRJ8GZQSo/vY9nEaQkvYPx5HBdQgP0qNQ9IcCExvFh0CLjJ+EZ21quBKl
ki3gTlw4lBIuBeXpMVfkCpTDW69VNNuoeJxy58DC4Nd4MQHUholZPJeHTose+Pu1GfXjnL/F2gBS
qsPXzRkrVQwsGOXpWPg5w/5MxRFkBXFWrR2llrN06jZ1IG8DcvrjMXrN2+eO3KgE/U3KAa5x6Zam
eYqAx5Z4CQfv3Rv7i6RVAFjLg+uADDWY6+8TPcCxsRPpQPFys6eh5BjZz0H6s9V8wJkqOxmwJZgk
WYcUAcVVVv3a59NdbC83Xlrf5n51rxfmg0OcMynNn0V7VzJEjcmPzvHuNGtmFsHVTtCK0+i3JY7Q
ufGIKlJ0Kpc5E58kgbSHv07oBWmkeQ3c4UZGgiqk0V4ZZb/LMI3YSw11h3NVXCOzefG1+EfjYjP1
CjJamR81uTOj4cqKdBcF6YOD7V1Gxapo5gv1r+vUNp5rKtlTMrB9wpXFbIdtU18HHMzlNJy0eD4n
YJyLczsNzlXk1qvBKabNdHO68tklWqEk6QZh5G5OoZuo/DThOk35a5innTtojBmEAE1SFc12eyGc
TU+IlO8nWyftzpJcNqP1ISsZjYgBpPqpOBEWSELLK2ztVqf8qDCChyxdnhiRzhGjih1QbUA6UhyF
zuxeBu5uC55/YE99oVUaMZce9Z91Mu2H0iDYe2HNSERewmHCvq4ncRhQBxMQlMyilF6rgBYpv38E
BrghpPOAIpO1YbDrCH8lrIawhf5Da1SExtdQR0f8RwdPYXteefH0ZVOL/QjU3qvMuZry4kZ7mFAp
WwHRVj10W0a06JiTHm1eek+/yWisMEqNPFY6DzLyHlqn2zTd5f+L5YWrXC7/e06MCeiz+p///e/2
b37/6t9WFTyJdXqPAirbVBDz7yAgmyWjoRvOt0n1txUFmBFuV+W08Q2sM+oXfhM1waIFpCTDrgFv
fC82/pkVhav0x3+wzfD+LF082+c/ZWL944qCPCu3q+PBpHeFwFymwCfXqO/J5yZMGS2xNB9axwcE
u5FNdluVzWtQPA0ye7dshtbZom9e6vfpNH7MZrKNumiLcOYn1uijocEm6RrAgt9mcLljRDkgBO8c
bKkIQpE6rVx7vDEL7R7Q5baItV/zbJKfkL4WQbXtDS+Mh+ho1ZjGOE2/uR1lYwjm91lDczh5Xr2Z
lmfD9Icd5cKXDCcqSOgJhzc0wUJuMTJh4A8UQdwQrTz4Ela0rif7jSSHu0Ffzi42P9CssGnOnZ5f
3FR/71sHzm3+JIdplRT0w0iDVIFxOybNhTjW58lp2nVjlJ9xSVVl6Tgbb/Fu+jzYVJUukTkY0AjV
Wm/BVwLUKmKIYQ57q7sAvq0raDGLNkP+ThnxwDO/w13rZvp9Xcb3cDxnvf6Bq6i2gdiqJ9t50YBl
k5i1jP+RJY/S3xg8YQwDl2y+T/yfQ5Se9AxasdlaqXsS6BK6vdu/EodnVD9IPFuV0a1f/qAvbVUR
AGXM9xXPnb67eGTpNfWTRwggi7kVOgyOJsrd4RQvPzSP0L8EMVhLER6CyuESl3dDeTGQnowjL8XH
s+xDrX8JMqsiwsmmudx1dBy2TUWpwbzKRgJYaGSyxpygAJNKwEsvnkAK1267dYunsr+35V3lPbdE
LXQqE8T6JYZrEH008jHu0PyS8CghR1272wzcq1v36BoHYUowq5bQ/Ps+bRAJ5HykZe04civ1V6dA
MHUJePT1xEiQFAPvwmw3shDjaCIO0ejGMe+LjGDl6M4rb52aGp5MhEsynHXDQLp93xt3mfY2mceR
Sgqb4Gdnpgh+IpiMsqq7YYo+xy5KV14mydoBJlseZ0Ez3zzf5EhHPMkfnq5z8xUDs+m9gcJerM0Y
5iHq6VZGhef4oWYZfATrUKePDkZoSc5cOLjuqZJ+py6gOyMvaJd9bzgbsBE5M04pFvTWLV1GtDqu
dPbjJGkbmt4aH0nH/Lz4yMGmDsdOY24BhN6Nhvw02MweVpN6yQyOs4HrJPx7a3dfWTqvG8jQGlKU
CCVSr2XYRFu3u6FTcyVn3K3ucZqdVwN5C8GpK5+uMrcZ1wZnRW4k5LT40GBTTn4RgvyxEtsFulab
7E2n4mH96UDKCu4kMDZIIoJbdPBQfxgu9lIeSt3mmdMaoZmoZPPlvjb2DUbylazoBmgMdelptP/R
Br5Ud7QwrVt6Lbvaf5376dND9oPAHfMxpDxBPyt0V7dlXD5MMNZRbQIUWZe8nKNV3vycGlZqEVrh
tkDBFcVPAr4MGlM89SRSazacOJaCp9E2ql1f1KfOQHxvl/1NI39idL6ho7MCsJFr0lDwxi1hEumX
hfFJYp9Fcbr2jZ6EV+JnlTkh9zaoR/HUNSxzQ5wpawv5j+uLZ3pOqaSzCKOwKNH4Qt+8Vmk3LlNM
pfhE/j4ExTYW5a3I+00vxE/J+RRPL7omoFypdcO/Nc53zoKR2ph/4Wq/0RBX9eRUjO2l6Zdns+xP
lehuhKdzSjVXA5ywa+V60YkkLLL2GkmWI6nl0Ug5bZJp2S4JpUK+fcDfcZJEXnqlv8n97meRFu+Y
DFBLJeCU5tnVR5zW9c9k1g+oHneGM/zI5+Yy+d7GjMkhyTL/Uk/RWvioRuEcHQC8wSs2VpWvJoKB
al/lDNdwbsjTsqn5JZZlm8BmlujwpzY/lE6+S/X2juS6t9jG8my7fmhOjAwJYaYNjLXZ37WU15WV
+KzTnEAb770y293g4fLE8P2qGckdvSCPfhac4iS4yYfskmIG7DpKnVm7MoPsPG96ySbvkMlfkj4c
WrqiZiswFEQNp73jOWHBCh7PRf+R5NqPtLRQlCdPZU2zR4+wMben0/9766LfIyaB4QRwWf9oUbSi
Jhkv7ftfXVxZ+57+3Rf496URpZGmbxPjYvsU3bOs+dvSyP0LmhVakgwPyOWvWdy/LY/AYhzHolqA
9dG/f+u35ZH/F13HbYWr2MfEhTPsnwFckJD/eXlExIhn6RRd6KaHdulPgEvbEYAZFAQj2F5Me1ie
aPgzdbyW/Dg9y7FJP7TvMsRlwzlvCOsfxf3oGL8Qa1drkplua9+4dSYLncpDhk21rj51FTE/4vBK
UnudajzfyrE8ayRDN/ERrJDTj1uL+wNvBDD83LIiJxUNF0cMnjj8MqzDqETKdd9u5eBsi1Kei7z8
of70Wmj27qtJxA9pcHlH2maXkzxKNpMkcUF3uN8WS88bGs26yuZZqdY/Oje/G7VPvZCD0hEdx8o+
iplZpx7KlzbJLQCW6pAnAepKt7FXundrYQKehHWUWfEoM/PLcYOdLOT7PCzPUVptCrc+mLSER6Pf
rY2mepzsDhHC/L5YqIzJPBE8lNpNwfN7SbVrgeaYSAQYxz45FE21JceXm1N0XVrB7G2HxGBt1N9l
Nb9HvaDo3X5Lp0+6gdeWGX1g09qKZjlOysCChsshdjilKSpp56PhwwiSKb6lUXdLWDZtItQX8ZU8
N7QrmIVaJOAtweiMuNVDYcwvll6dHdHvwJNXCwXcbtyhHO6oAdLDADR8aI39Qs4IpRTouOVyY4PI
1RN6iyhSyhc9FD1MWLoLsn43pY9uLy5QoJiKDJ6b3W4WRuglPUpllCgVDqnv6A+AkIX3yvp11b8X
HFm19V5Pti9q8bhFpJAs8X3f+GFD9F/KOlgjkaKN/RMI2UzQlKHd5NmeRf4zCuXnzisOtZ9ucxoP
dqODCFR3boO4JWkwJuzQjLrbwbjj7L6OXUU4ihEyNjwjlv/MEgN5+aEeqo3aE7pN1WhWnQOOCTHu
qw4QHZ8UdiWyZn2Up0rWZaCkMVZsbTVzwGk37KlO92V8Uf/cZISpmfyZxMUS0GHs+T7SrkvMeKXK
JOlUjKsd6bFhioGu1rs1kpOVmOijN3nzjhTZQk/X2XEpjNUoxK0JqTba4q2j8KiUsIbqbUc2Dkzt
JiCZrlqyMBmNi6OhgA0KAmr73QCx7AXJ3UC6nzbH8LvdNioXpNH9ugvie4xnZ8uhVBi9SmhG07Gy
KPiwghCvirur8/KsPli2EPfB51UngPoqMHet8iL+lYk7yyIFjL05q6pWD3XK4MHrxv2a6WPesnec
5sYpky8/X45q0xHSPxddTs4LK4u+pixMIHTV51Cd0EmsnfrEAamJkfMR4x3TD0V5fZUDOfjZfFTn
B1GX2wzRjOEvR3XG6+30riLLioAoSri+KB526msf4cRM663t40S39TC/RoCI/pxyM6nO6iCon7Lb
/HGhNd6rEY+0yWEw+BxQVlRdzStJA6hbYfXjck517Zp0y1HtgAn/wdSXZ3UIRFZtheA+AYZQjmJP
2Pqm8kkGEhP9U1yM7MCIo8+1uBHVRBU5kY+kRg+xuNh9+dg5S+ijnlK/k8voTr1+ZHAP4Jxj98Wp
9jHYzSojBXS2ppM6HYQtDqIYdnxbW5JLPEXXWozPamvonz8Lqe9YOxeS82Pi2JKPsikQj+nkIDkS
G9kjEQRjsLzR+YObIwFIMpA4VtuU8jFzks82J6zanMSb39XmuJ17Gdt47drGKqflcyb1TV3U6lpH
ekyKbrVVr6E+aoUTjdPZt0IzF/dqayuxHpflWR3KoIuuTXoxnfqH2rp24f7x/bNuMh/juNks/kIo
ucd9p+Ll+Wl/JCxpziX3N4g2+6clT+qdcecc25mvvfaqtkDd3NSNtCetXl1+6hqyZHywactp5qu6
1NUdrZbckivWZUDlU8O3ffRKV5Zcpb4g2YA4ruJ7ddBjiYsx84kzoBsvzUkitEkjNTACc8aWIj6M
gbeWFvFzATt4WXxqbDlEXOMxYakp2QLqh7p2muh0oaMoQ6E+JRePAnGoilhSXuZwd1saJqWZkMeO
jNRTlPOMyOcHf2z2dhJtiy5weeAW5npwHDJMkbWuElDQQoscBCIsJV0PtqNXCvfEw3DPRR73zWqs
KZZihZpY8cXrMmOzML6t/S4z14Y+0yRhPk4K5RVTysytjpfUtLuCpEyCjrgy1SkQjBHSM5v4Cv1F
UAHFYoD4vHHqSLuqDZroMCvF2Gi0ntX+NLUP9Nixci1+kYNJMTLZ7LvB5/nR6/skgLBlXhb29B61
OuFBMBDq5bRMP7eZSWwke12b51BdHrR63k08LGSUOFsTv8Iq66Zjl830V2r6RrcGVGEDahfPT9fz
aKnPn7agizauoZ5XJhdMhq0cCSTRVcCT/yECg9Zefd+NCBVxWNzPSEOqqCG+W7sDnzDpkh1Olr7u
h+ZFpE2zGTRkBRGdifFIhYhZ37gT+a1VsLOd0T5JncdL1wW7ePRf5mrUwi5DJ+ALeO+Ob8V90Wwz
WYZgGt7JmcQRwYq9c+Pk6Cw4YewGErrx5WNLiSQDTnElSneti5Tu2F6+tqwVtiZ371Vhc1QjhsgM
CyhauorZJjuPUaas6VCttrV8uYCY27ifMkIsWf1UQ/UV40xazxZDn+gOdkIXMGFi6zYr0q2YsEAB
ukIWwClQNkvjfTBQ3SfFIYGaxYa+ttzqCBy3bNuMNIdkQtdX2se6jipoLdHsE8j/2AV5KtjgaFnk
NbXBdT2v/dnFfG/Ez7pC3pSTJFIyJ6WQLoTslAheaXQmmiPT7VAXnXkMNPJihdSCkDbOE8//doVh
zbOTeRcAE8N3QKikk8HMa3D1mh3AFlBDolqe8tWM66jPSEpv0O8GFRXW8EGWPoZLy3MqCaJEjVra
Znbyly7KAaJXqT5gXC5kRRLAZK+DMb9dtMRaJa3z4rquw8zu7iE4NkaMg8btooeo76J94r4jc2On
KYNsJaKzXgy/3ETPD91WNkXG5s/5uo26ayCj+ZqHRdGRrViE/xcHpz80FqFf5r8/+zD+8CP/2Ynv
3w9QxFWQeWn8Y9pbBY5zG/j7v/e3ySvwPId0Jiapv1LTv+kSVdeR0gPyCAvUXfMPVLcSKzKoYYHl
GypT47fJy/sLNlumMX7NU0lP/9TkxafiXf6ETNNci5OESCkTT4iKs/o91+06xASX+MzWXZM2eyHH
k+VXGwfnBV2cyUVIcUwpC8Ca/eqPOlFivwKjfI1smsHJxn6XQ/vq56zbIhdZF9KNQCTHlL6UomyC
FX01AWEQxatXgSXD2MLi2FTcF8I7R9WvGaX2TaU183aU8cZWlbiGl7xEc//GTgXWQacuiu7GyywZ
kjzAk484wFESZooLnWtHmqhZGmtsKQFYto057hpNBc3M8RHFLkTwjLc0Fc49uwCVL9i86ht4wNDV
72gxQllPoYaVtPcNkq1VVHskHEU8QL2lJhfHjUkuzmGsln4yYFPJB+gIS9+Qasw9Ntihj9sW6Nwh
1rSTeoKWGjJhR7fujbJAVG8iMWw9ttCIIECHCvfk91YtCtSnO+050rMtqXsBjCS9UVFDRgfOoA/T
GF5rXVdAv67trCVYV/mH5aEpz/LXboay93gUUREk8XDZX7mG5pjyPAyn+avD3HUoRv9YRcFH4eNa
qOkVpB0DmpFbzobYJMhbjgUPvZ2fkJWn9DSJ6itdguZp9ocqTC2dogXgw63ltZ8IhD5Gnh6ZVxmb
uevxQDitS6n2TVm2404dfBDkY+3Z943NAc51ZOzwLrQf+ho1UKpCnoevRuSIEXuwyXX9yV7MAFpP
SefBQbekcczJtB0iBSAB0yJb8hSCzuTKBxiD9BWVGOgmTr0wB62Nh/Tu+/3qDocsyGusI61Lqccx
+OWKlErcw3Ja22QcM3KGti/Pk+B8+P6+2uKxNd8XxHrpiGovaFBMLjYJIIEUFCvlRBhXJnKgxdzq
6kgiSGmx/LCLib5CTmWyjmkvBhf1WnybCbE6OrHmHRalf2/AvQXDA5ghAQeGFq/1uHsSU+BTmKMe
TDkxCpKzLPHIO1C7awx472LIvE3k6rfqw5emjeY+ejAm+176oxlW/W7W8uqQQjWvDIHk1rIfuhgj
IOq0bZTZxhVAsjpMMZiBXw2floiaXZK/oI9qaaoadjklMGQ8mT8KIHFfXHM9uknJTEtwyphQQgXY
b0SEWgGMUVRkWSyzR3NVY4WIq4EkCndNAdup6eZ3GqpPFEyjzrodkuRtdAkCddzvFRpxhegGulvd
TJ5ji7qxjhwdC+OAjVjPOECZkq2htMmtGxot0GkyVTu1ReoFiFIPHU+7MBluCZXa5Fb+wFx08vgs
5OiTiF4GT4FTviE/xWwY3Xx/o1RGpCkhGLtM3jT6th0SS/qu3M0I1fBpHPQleoqC9q4z4rdx/Jxs
WJOeIu7VYGq3enLSvLeirIKDJqd0Q8wQoQLVmlMvDh3JT6mxIXVyxqdy2BOflmBV0JC+yqucbZXR
eZ3dkcdwghCIBbbhGKeA6zH0xPgYVfjc20JbGyhZNp5/SQiToZQpbjdOxslC4cdpMn7MGmnKJBAR
dEe8T4mmCHJgnQ3IabSEyDUhy2evtBwWFMPe7hY0d2PrbuGhPRLFyLYnFIIEE6CDkUbqfa4lmyHO
kRBXiTxKGLPa6W/1cr4pcYMYrQd0rC/PjYBBw282YRvSSsgbt56fepPKmhY4gzDR+Tpq1mk0u6/C
Me5tXV7JNnH29eAdeov6lMAGNstNP1lr9sLdfsH/j0OXALjgK5LGyRmaO63EC2fqn1g63ia6dRYr
nmjeUrq/9HuPVon5OQQtHysgMqmPEnqi0IVadk3eTN7d26WxKyoaZHo+KUmbIEioW/M1MtS9q+Kq
U3u6qezkDcMSOPucfKSui+QWlE3n2tN0GJyqii6ChTDLWgTchJv3ZKQ03Dem7kz17UGmMj9ULuHa
Y0LS59xbBHDTTTHJdDNLUuEna25JHYuMfcGTqpLk1WWdzpKvo7vaqUnBpRyuJlUnwuAyFdPWTWzv
0SGotvCCo+PZ/Xs3JCEmaQwsmvvuop3kONvvljtvCg7IqoMSuvp1Wpxq0fYwmmU4Gpny03dUi+E+
3FVusybOBe1PAB7naWA0vMI+75hy5eLzb4n1OE/6SBHatOeelZ7r3IvXlmy+vHlYtZ33ZTYTtQz9
HhSSVXfaf7ha8BIUyq9m+vOmtq3HsbF+yqSg84NCMDtxFkTZ2OfnmnZSC/O84UUv3RLtRMu3qkG3
efRFu4SS95GpJWF60ZhiEiOi4TRhsOmYcEx9PTLvlN+Dj4jvhdbdzawIIq+/b9WIhNJ1r/nGm8fs
FDNDNWqYsoNRhoXDC3WlT2azAxPVtIyfccBwmUH5MvoE0MPMm3q/vOsByfAKS/kGIjH7hZXDbO3M
5KEuIZ1h99STqAQH40yQxHZQocgKJJSN/p56hdiQyVf7ezqHurWNin5HZDqAqfnLwmq3yc3+oR14
dAJVQJoOFqsYeOgIlRc2b9AIjakW+dpLwAzLLtm65vRcq+E2V2Ou5GOXavDVJCOwVMNwy1SsMx0z
MJvrWQ3MlhbB0QbaDWEknttCBLqsuGL53BomOjDmJ4JrvRVaB2815B6kXEHEQ8yHMm3Gerugjcpk
ebGuNDQ0xD/ExQOlw4ImP5mfXDr/tHqiC3geOVdBBHhYtCv3QnXgZQYvoM330CoAQcGIiYIUOoUt
gDHgVppBHFwFPYxgEANYhPqhDmxCk4AUib1PwCwUVBMpEKN3qk+5wIIWzNZdcU6t6Uqw1uxcLf9M
xNUhAQ+R4CIV+IinJq1UD+fySkDgzgRFmfHbKZiuJvfY540UamiaMQSR9qrQxtaYMcshcKBQbDJ+
5mQfd4Q3ZwzRPhiOAMuZFKgzg+4IUB4HtMerhR02CgDKuaUbIEJ1evn+aa6gAbyoBBkBPTJAkb5/
9vt46SBMbaSvhokRmS1owIDUOyfNRPEzWwNCNYBUOSBWJjhQDIJVgmQpCFadAgkIl27h1+Q1VHCk
+jOAhEmMFuVjbgImVminsq1C9AcFnqmtK9UtXt8FdnEuwdgqsDYB5haBvenlow1sbtPrrrZ2AqFL
Qep6EDsBcse3u5FNJZ9VbU4Gvqc2xwPv0xMjFPSIFV6Mfx8ZFLigujwUBq3QYvVRNaJWU3BE9TsL
uGIBvqjYE02jyhI3idoaCQ4pVR6Kgr3c6ViawXUGwZ+RjquDLqjs1lMSuBSWkkfiYIkl1EE87Tx9
TMGcbZK5PLM4d5ARgZJZXsEtQgvUVICedqCo6qdMUDf1NQdlVUh1Fi3viUJfFQoLGkto+RbEnrzU
+VgquJa2ZoIpkKsA4yo0vAPXjcF3XXBewMdQwXTqjFUMc64A4RxkuAUh7vQJ0FT7RQUFu89LEemh
jgQ5nk8lbYJupEQ7bC+BQ1tfRxEXfZK5qn/vAIsUPLUjfNBctQMrEOySZNVdBKZdgm0bYNy5wroV
6K1Qw87T7iLcjYM5HX2r3XqEtamL3ArEXeRHaMgI4QRNV2hjQyI3cdehU2tXBfQrakAdgkLB8WrT
ERy/FgMYb6xd1emA3BIM3/YJ81TXkBhpAwKpxgDOegLoeNDDpKL0rDqpg0DtB31/nFccfQXBRpO4
KBhRoeHq8lNA/2TQ9c0HU2/L3lH/rD4vbUkr239U/xe86aDOOUUNfHNKQ3FWp3yqFWeFQeclvJbx
rlb+whuf1aWu9mYze9eovou05lYruG1HijYZ4U8kPIrm88jDVLXtYVgCmBYSYF+cdu8OMRIiWsI3
HZyMUJGIcDQtXM0AZ0ND0h35Zli8jJ4A1vJRnR8F8fV29KMHG8Q49lj7rLXggnQ4oQpuSO1uBRKq
i1p9GlDjrdnEF5k+qmvdTHdap61K+CYMRkhSWOMJqYQd042lbPXqBCi0Ze8wwyVwV0nH+3BHm2Dt
1HsZXrtTe6Ko5UvpFQ+4BMl/RK1jEzyJV5VoY25uY1Oc1VdU5ttvIFJtjtp6dcZHnDWiUUsgiEB7
OqoT2oSRG2HmkukzgqcL4OtGeLuJ86BFc53VbqjZMQOBdlWcUg7fp26kmiUORQVgCllyNVGPyK7Z
BBm737JTzhnYw35pd+pyptiyW1vwiyU8o0L0F3jHCf7RVTxks3yNcf5ILNMRYz5N5rdaUKEO5Yai
nMsH2GYT9WX+Iuhx3UrYzt4hwbXxkn2mw5f+G3tnsty4kmbpV+kXQBnmYUsCHESRYmighg0sQhHC
PAMOwN+tVv1i/bkyszqt+lab5T5X90aERIkgBvfzn/OdKoFYKDIu2270OJJIalKwIfJxuYfGkPmh
7YE9Bxi5AXfxx03dO8+bFNN+3MFZisP4j4ypdmj8gBozUkRO0oNvnGlq1/FlRGMnu/1IBWrsLvKu
Tv5MQ1LdEpLyhnJee7W7nkSn1wenzO7ZkzmHkn0lf1/salaQfNLzD2Esz6Spkx+BLxji2QXRZ2JE
sDBfncxMnqcero23YddMrDnB+c9scauXzHjKJasQI2Hyz+iQJ50Gm307sKwc9ezI8xcfTbPTWbZf
PXaQuIGx7XrT27/Vuz/fhed/UVX+FyocWtf/x1Xa/6n/nlr53//519/8dwmPMLDKlgRQ6WxLd10k
sr9Hi2kNdHArYKkI/qHT/cM8ARbXolnEd0x6U3zHgL/3DwnP/w/VLk642DJtT+c//4p5wtDNvyDm
IS26KvgMu0X3/5uEF0/kIT2V7vzexktaPhakYUKsSdfubsgdZ/gQu2FhFoMpopjYWLNLH1sv7Ots
HyBNq3+r2pQ6CPPo5Cv3FtjQtBHuet/Yqv/GRAAkCCLk58Z86UWARdr9qPz1NRbpxc+dH77R77qb
1XkwwtPLwnNDT4qbVZnHNaCjdpI0uAnvh/oV9TjS7OqHZziHHFLc9+sj/3irEoS+akbay+ztJSlo
oOXbdlpea8EC1E7tI/v8vc/2ii2nyFeirnzt6rE25x7p08L3R0v8MMC3QRH6ZFJB7V2sNtnXnoVT
M9vrEB3WztrMvXgVcM0TH7YVVz5NVne1bVK6QLsV8JbVdT6aGC693xxs8CwbnJ2hNa74Q2iCV4e2
ZoHmDo/UN9w7SvonOdal6X6cKSm2bzZO38Vy7jWA6/bi3qfLW1It9+plyQGz/kz3SuvwiHGrd6U3
LjJpUvKkzv80M2mfWD+yx8UVabwOHipJb1p3VpDeGjBWBqsez9hqlCir38aS1l1lN2f9rrN8pVKK
Te2X71bNKLztfwnR7Rqbz8m2D/FY/E4dQHBF0oQGQwiy1SzGZHJTv1lXkXhI5qs+JV/2bJ7KjHjr
shLbWFW3CskfIkcP7lxure4hJjxSIBKk9FMSIDqwcbsXQ7eRtMDlWc3WfrIPC4QNdWo5nzH+ypi0
VFcS7OP/jR5GbWafmi7YwyvauswN/aXdFVm70xlsyDK7FeSrPQaNPo/KIbUPcww8hM9/dOW+ZdkQ
T7+yJvlCYcNuA+1C1+yT1vP2Z+F+gAXSoc5qDzpCQGY5p34iCGJ3O6Crz2YlX92Vwzw15p0/BHtT
rs9rWe946KiDOCIaTbiCUmraOweeMFO0NCsOqfcxEf/F01OaOKO7x1Gxa2Nz+T11Uuel+fAH70qi
GHJGlvCFHcALGk5M8Ee7nDrEphD63u8azNVsRv1LMJAEWrKYMZu9mbLsKV6ak/CYO9gzjlXmXEmG
mFW1/pYi3iOo3SnMqvIlq2064prHGAGjbxcG0vqfAVOw+rdlIRYxNM6D1NIXXe240OrSjnEi+3w9
cmlpJrUKypKKbnrNgbjXaZId+EiOmAD4A48qengOREPOsi1/yjgNtoh42a7SGhYECQJZ3NRwowXA
Om15oDk13wyTc0ypI9qtMeqQMfxoK/g0YDZPmqCkO5eecqqwSHQ799Kmpb/1pf2Q5eOrbTW7vm7n
rW3me6MW18404XrA2O0Edw6Pkghisnii7ThRi0TMjwWTgtEh1jPb677ym1MvbeybFoaqrN14zcJE
gRtD9VMI7iClz/EdM7hljVJ28b7vTLN4cUS6I/H32KUtNECe4KhSzJU5eI5hiRfLRFbFTNlnXR0B
08si9QsPjZpSigQTUiC+xEIZzapYaqOdRYPmb3zNwT5S6aCDbN5xkrkP6uMcmSpsjIa1CWT+L9cF
rPj9RTRpeGRF+uPiUDlK4/u8jbPhfRZoBKNBoAYSz3vQxEfRjVrox5wMOkiGohsdrkgql2pdPNfo
tmjCWLzLhWkhfgFnG/QF8cWO33M0Zw13xHjRm4koM8jFkbIAyiWaUx2TVWfyfSmhAVdx+lt3/fhI
qWed8XEIL4A5vhDTtjh+LIVIuwgo36kWy8gK+H0Tt3zoR24Og9tgplvWXT0X3n2S0j5Uw7q2p7w+
z/Z07wfVpcigGAXgRe9Wdz62TuPsR6qGtC5N7rqpDGjZ++TZn9yVcz8f8tU/GQbYnNQJ8gOs6IGa
bvkUVDPprIS1fZrJbNtay3asyBcJqwvohLJHShVY2sPVLB8BHffUfVNtWVMtXr4k7aQMAfkIiFOW
B3iHkWgATGDCi5q5tR9de50PWg2EtRL0MHu1dmYTH+z8APt9qQDbzuDPO193DrrFfaYx0VlzWZTH
boHRGLCbIX5wzmOcRcW8PrQQMTj3Mc6qxD3W5i5il6TKpPP81TAtHkv8iHph/+FkQCXmyrWoK7zX
LNhlRp6jeRdGwdi/XtiuGh/kwopLO3RfnE2Pfj1jiJ+p6s6dimaxtvDwgNP0S9SZNFRXcj7G1J2Y
rjFtbb5z4xIC9PWedqJhPa7VclesOj4Jrz8WQnYndwpQHVdA974+hS3Pjk1J5PvgCv9nF3OtiSVH
52t7TNsJikSeOUSnPYr45CzuPVPQqVUrqmJVh/PcnaXgURDrY3O0RPHTrxoKBRHnokypsw4yba30
2hrhVmgCtwOUMvicCOyMYDBu82Drentv+jGUzVTfyax7NJUmnAjUYSCcedTY6cCdaDzMjv27xVPQ
oLdqC81aECO2EvWfCrZ3E/E5RoS2EaOxGp5E8GUpjbpSanWsdOtCKdi+0rIHpWo3yNu20rkbuTyU
jvFItPAr781Tl88PmsQJ4Yxeg89/fklsuGgz8rlUOnqLAoesrit9vUJolwjuDcK7QIDnFJhx6qDJ
F0qcVyp9za5sULq9Rt/XVgARRmPgLt0YnDLq7bQAxg6aqG+xmgH4kndrq2eicpctOhYKFkyuxIYe
5D8hVpxcNVEojLwPXa8BtlQ/6GrqsKr5Q8Aggoztc60bDYkfJjIZ65DU4H6NMpe168MMmsBjqGE5
DDd6pp7qV8B4UWyVHgXil2tAzURoXGQ+zSNATUtKNTeJvXeZnRgcXAc1VZnVfGUSv6kBeQ8Yu0jG
L9lkHdVz3oIjYzOeiRnTGGpco5PvyX0TEAYgAQuMlJfhvEzb92HWXjJGPt//4DEEyoziSa3ukFJA
1WuXmTWiWsOWDI+mvN2lHcsVhzzTkLGmcIkHDQycJIMnmwHUKsKEcRR9gDfDn67TqBw4yJS8gMfR
GBlj8QiiOpP0an5qGXKxWzuxW3RpdXA4F639sgRMcStWY55KJfUMyxYRTjarFxVq4ZW0WTtL76J+
o5hB2/cCCoTqa8N6bxL+93ItEN73clv9ZOLJjOh4LrY88BLTDxvR7ggtHnXUmzG9Z0qXi05d1mRk
DKxHzBtACI/VoxknLNzJQPr7Nf1SKyYH+A9EtKgqnR+zCPapUGBB5mqcGHBSBM/FjhYFy6QoZVOV
+kWtYJ2UIY6U29m2P5IC65l5U3+dZDevMLZNxqAQruFKTsdalyizLeSAc2c2Oy/zQi6CUGuq751G
N1sHRo+hs/w2WVeSTwrV1oFQHDOF2wCJx6+/1JK3qVhexaFPf6n6gWmL14CPJ9WcgzA5oKwYHfxk
FkmNQbvn91Gfkjbyr6l+ONcBS//GDxEjMLuk+8R50BprLxrrkPovSkOyeF4tcXy0z0Vsnw7UH3Cv
8ENHPyyJeTdK407EzI5S8+im+XsnLeyyalltH5zRvVcvpE7VypN0b5B24oej+yJ80Dg3cfnYcr6K
bg4X/eQzQDKwZo009gKACVH5//Qy/fo+hsyk7/CyX4JFTbyaHSAZDN0Xsl97WzPgOLM0WNK9X+AG
pGcyqIwTYvim5oin5zpxIjAnh0SHcoINsjW3ZfEFVYA7TH1HtNWMgX9bR9qLDzPxVHMx8W1xQgwM
wQDxxMtz1jcHaezy1LjT9GbXJeaPpVlPxC72mZs/III+5Dyl1bJfHTHLnq5Ny+fG9MaXNZZhc+tP
4lm9H/XjBTGRqRS/PMP+6JcyP9BS9qNvkjcajPJkBD2ivRPPeV164y6P8y8Po0hWWyfDNu6M2jwl
sXlIsWNB1tsHixs2QJ69Ot2nqXliGLzEHeMF7dza2ov6slXMz5VpHrAtRCYINjnGZ62/pMlbAoS9
M+lbhsPjWZu6GtiycBq5B/XRaTms9K5+KKEwq+sND4rCDN8l7oF1cFixwzPZkOJGD5v11c9f7EUe
sa+FlcPHy+esdjBsQdWW+PtONS3R2KIqxi2htsPUflWdH3p03/mrefe9Sa04O7kpcWkKZDn5i/sw
fzFc1XVbUgfIWGUzuywQY+d+9mKa6enfUjUqNTIit3skPHNrMznBU7eB2bgPuhroFFs0ywZ5zKst
XrNjP/kDBmqRorMt7HTyPOrPgksJ9BTeP8q1HePoco4uI5X1PIBVE6FeJJd5unRci4ZGZIrj5tnO
vbpXLk1/rkCeTuqkVCeEOknUowpN4/tmmmn4Udiv1S3cofi6FP0L1qDo0MbmUc5sr/2ENkL7UPM7
yJbmEhYr/9au/hXtChHnf9aurv2fQfU3/ZX1jG/8m25lmv/huERCSDhbUA1N85/z0HT2msR2KPiz
DAxo/5eyojLRrhXorFTJ9VAp+M+6Fco0uhU5InogVL76X8hEg9TATPffrGeYlnTbUNEkwzYN9e//
hFkpTfg99djTk+3z/NMH+atCvFLaRluRnZgIyoyoyH973KbMvXPsqHovASFYh9717E2lLe+4Ks/q
saZUB8ihJotxmpUE2gx4iXCprIcie5LYURabKwpdWW4Wrp+5DyBAsI9op3OLs2KV9VPdgOXMevcw
Zd1HXQxfk5Z/KTEAcwqSLo6tJEMWWChCjYt8p55l5Zx9qcetJeSBJqwoZqlCnX0MCywABYGsGwB6
j2onZDDCIhQGOneHkd7qTamt3HlTLcrZ89Z9iY+msLe+M94nQ/LVk/CMBiQH56W2DKYcayq4b66b
YPV17jf0VlGmq2bLf7oGduwkJLO6QGdiWk9bnyWfWZJwUksS0ZVhUrNfWxjUhOvUP4zxzVjnKtTi
TqPul/09YPoWX2511VoOY121T0UB23gqq2PdumKfDCrd1HYNvN+jBr0/dK322Q8oLMpxL/CHPvIh
9Alap0Q2Xeci+03t5R2vcqhsBu2x/8RuoQ8bF6wCQ2Gap/otlBES8Mlj6/X1tpDOqfWVdJRauN6N
0uAWZlNUNdpxRMZa1nK6YXFqPd3fMmsgdDymLoGmEUxdl+bc/OD8Gza+AuHhKWhJe++9mAp6fxqO
Iuyn5Ldu4yZ3WWpqE6lGl/OT4ymvtGIkR40vXUUTR+OaHtKRCeAW1gm0uoK6O2eT/WRjycemMSA2
bk4AST0U1rbEkbibe7gS23S8w7VBkaO9brKbrZ+pwKEYyKwib3jr6MrtOZ6b6rEhwM1oX8ffBIKR
M5CGo22XbJyK1S5DU55hm/likonYLvciJAPdyEP/2RvhYqxfkN1bNCD7F2khhgv0YjIl5uzUSjyF
+oNu9VNYmTvDftDtMJ6JUwHmQiNAtWA0/pj9JI9mscTqHtnq464JKZ6ab+kbL0bEe4wWPs2fhP4H
5ihUkRSb9UW/4R68Q2ah2gv7dE6i4uJ9yoz3omqixNaEIz2FZbi+VDZIjM16cZOtPGZwLdsc8hro
+oOLEgS6caHAe3EejSUNJfE40DC7BE4G42k2XjPVJ13k2w3d861SQo7EsqnincbM5nFqHhd8DRyx
1KH0O/hBB0tYGyOEhAE3IpRcR4dkOBBUifHrCcbsSg0aJGqDiz/DhoxLkGjLNsChF3njnhFD2jdQ
jDE8bHqi631gR4+QyI3f5Zt6HjNlQ8bmw1yNO0lCFrc2edmV/fQWywy3pkqLGAGRFTfhKL3l2WP+
TuXRmm09iuTKcGZyau1wNZYg55JtGqLj75y0xDi/sLCMOrjdDbeXIfSL0AoO0JdoGRvY3vUPojsH
TxLSnh35cYRPYG2vM72puTlsVA9iLp488dpgVHUk+qv5Bd9sb9rZiascltOLIfLdzbI+g4WKTn2M
yNbU8jCzrlyxb6bGicWVcqqsjzKjWTn+IYf3frhLEDA4o9IQt4HWHyXrGD/d2vWXX8WbNquZ1mkk
dSiBcgsSEXQQO0Q2E+4Tob6AekQqGSjq7vz+EhPHt2W5STyMZmyY/Wha3nNuXuyxt95q/AJ+zC7u
uZPiRLUbYsFhYXhZ3ndyO7oRpjjyJMYPXaQ/LLxPs56FT9klbqft6Bd3SK7PS6xAEPHJkVjuJrYG
4jitOaPSHJcb3E1nuneW/tECBDrlRwfK6AJ/TsRkMvRtFTkFEYhdc0FWJHGULI/6WHjHJQhxH49k
647zAB9qqWUedeQSnBohFcpGGyF1cXMyp6/YGPpduTyCSRp3ZRc/ZlV1W80OxqGjvQXp+1iiWsdr
oN3rSRU1cXLuXQq/cpv3m8f0ROc1kf2xFM7dMrpHHBMwSLXq3Mq5uIdeyoPK1DUyriaE7yz/MlvL
2wWt9tP9HSjsdW5ClSDmOhvk+T1mwa1fnUTPcn4aWA+nL+Pq4uRGFNjW6wcj1zoqav1EPB2KMoG+
6Xua/1GO7AL6NQj2rdke2X8Df2i6Imzh8DQol5r1kmeteQCdROQyEFT1aGUEztw5SXfCy7byeGjW
9m1osz/CKbhpOvlL4ZYOxIx0Z0B1D22zegJNARn7q8+7F7QaOOGnmufvOL05FiiGadmujbRggMP2
QDnbYzO6Gs0AUJbpu7S4zpJUQXILD0VC5hZ1pAbhfJg6rcJuytjwtzqwFaTiDpnPs+JN1+gU4UB9
coRbRl2qoGpB5PGM4j424M8L6m0aLJydMNLN4hMRjs4yjsTObaavtPmd9pnzY0iNLLRqN+bUQ1Uc
ipfSSkLQ0c127JSTxykOsvP+FGlrbdc1IddTJhFlN4gnVAEJQ8POOcoSwyd4CFn6L3nrUJiIywYv
QnFvezMBlgDBi/TwPrExBQWP3hwcLUOuIVDuo7A9F0Zp+hqkA0xED3LqSrSYqVRfhWSBIJIjKnp4
lFeFxc5xG4SBS4WiWVn5NrP1Z2dAwbQmujoKq7/I4J1lz2c1IlWz/7C2ZG/y+8DKgo3WCzhJLUJH
naPKx9aHUTj0FuCt7nlSb3Wv/ZAZdiPQlGLLnIzLy5wOXSt+WDZARVLZWw2f9kZzLGJtK3sZ8xdJ
X2CQDAqmtWyIWYN8Y9FKaEdrtzWdmRualqCIooT5Q7Ur0+JmWM1L5mIdoHh0U63ewsACjGOSThku
fbgqeGS2QNluTM+p/Wp4YuDEaMcqveuUldPQOJ1n/0aRRIwezmXWTc777JONtPRfemZHDka+rm20
Y4GgPGkOLvBhqnd1qckw9ZHgPdd4Sa6uxlKkXoCmGXRXxyZdXmkO+0nPUQEcrcLFwLo1Hpdnp4Aj
albr75LmeR6mBc5DOKGF4a1h4lW/i5KElLfgKjSB3QrBAq1vStYEk0MgkNkBnqbxJZ4p1x0p9k0b
480juBHqeQx2lEnBuNxXaFewQ5lWzfNy76j37i39h6ziyOtJYZnNEI4+j7lCVDdvcp5YAu+SgId9
o3C1c478OHYAJTzzEvvrF7aZA5A+9o5ey+purkHherTsJBwsGk95YMSblRuKm8IfdmT1MWgvZlNg
Lsu/3Kw/GmkHgajpKqpHubMjiYQpuDAMZ/l+WGmo7Bd/3+cPNvXIcAnBIHqyiuyh4Rxb8OmWLny/
WVz9cn1YRAdA0DsA2lLYe88/MLfNyptWuw9lGcBBXlG9Y8rpN6JfGELkiCBNdRqN9deaZyQTqpR3
Bg9aJHBu14Iw4vLFED4LR9okh2l4dGR+wkMKs9DIOoCFxBOy0A+Q5ePVvY0mltcEWgley6hl3EYk
HLwRZZBbi6uQhs0SzKvJoM/zqDSYrnGJqp+mJZQLLzvZMSukalXTVu1KNeobVdQDEQTAkECk801w
bmI9Zj0GXEcsnEJuj518xoBS+0VUURMLaLKjwLEfcKBTUOVico0p8dzVRbtza9ynqZO+OZ66axuI
FXrbv0i85iPMJ31BILVW6MtZn7B0LbjaQT5NUylxifEMNFF3ZezOd3RH3eTotIzL6tvQgIj26wdj
shsEIx5uNkW1sHcFj1b94qvqJTYgFhKk4ACT6e2Y5Zv9Ooa0LD1pgfYxsnhlAq/HLAmmzLorOmyY
TmHfmn58mC3jPR2nn45X3eX6cHAW1kOVHQkLx7LPTLQFsjRbr72TPZZ9akVaR6LPX/x8X9XvJFB4
Ci31B8UoctvRHzXnw7WvGWEyBAvztn1JC+f3T1+vP5hgwv8x3us0S7ZBAZUob4vXpaBCBDAsSWk6
SWwWaiU4dayi1RK6TbfXV+Eclh/xSj2X0QU5i6XnTK9LutvGNx4hMtKs5hdbq5fE7LS7qT+nIxKi
3lAxG1dYb12dObjtEMXEiXQ02Hlvgoq9UwBvorEyLwJnSZt6E5EQi3QHDxuk9TF0fEKYUsN/YBTH
xQ1+1WPpHFLuZEQiGEj1YA7nkTu3eM2L/KkUwY95pfazSKifLz2DKE8a9bPqxx098jiW/KxIh4K4
hviQlvCt4XX3RmEcDRFT/mvXGiiF5dLmEiu7eCh4YIRFypM0kTwDVt+5D5z2c5njY9+sJFc6ihGq
RFy8apj29ABHGAb7I9MH8gt9B8IeoKRphqbJD3WUM5wKEFfBXjzO300C3kVpdERkK+88SJpWVHws
A3G0qf8kNrqY07fcWkrminR3S5Sx8iNb3BzbwnIzMmOIbH3VIzG73I09DW3X664xOXJNT7otUES+
pQLwu7KrnHPxmTV6tbNaF++bZhXMe35P1vgjLQJ8LxUD11G260bqkgJGvp8ZIoRzE2ZjiSE48fgq
3x5iaJi8pGVWHxZzX9YRw66Xz/myvJvqleuSLZM9PyOuaDe2tewF0W+5P5LFlg0KbSMdroUYM3VQ
ZtbOTJfLYFh65EPMp1n5Cyt5t/3+8t4KzphLkfGLR2ch/sr7ydl+8mIdrjE5PxkE1g6xw3zB7e89
ydyD85O1TV7eldIH1yTZnFqG8aDlpncSyOpLx/BSpuCpY3O6KUXXdKZfKROZ86RhKZHFm+mO96vB
hrFmTbYRlX2SzsDLIJzQr5TvuDfq4TT4LPvNVZxWEnF2OoVLCWnFrhiUpYq5VGZfrtHu2HmoxPlV
jVRW9uKg5TBMVE/egMqSltm7AfpWN903jAO3bx1hXOmn7e32I7BpNumG4WnqPbZcNb2OStknj6cz
a8x9+piy4klvLLbJyoiidAMUif7bkdKK8mn005vo0kM3/LalxbLADwVtJa7ZvMfBSJJOEGcuvC6P
tBZiF+VXPb7t5HOi+FG5WnLB2459fp1y7fcziCqiPbee2HJGmhqLZ/rTQH7WYWF2yy/6G2Bv6nh+
68aDaWkm2FxcLpsekYnHQx+Sp4vn+kkvuAMbgku+9571AYLmXB+XLNW3g/TDbyEp1dJbQWN94PK8
VCoy9NmLREmGLwKvFn/WyIxlqzSr1dhPbnruZ/9BTj7Rhcv3wWAwpAQj7qTLDoQf01/qDnrnpKTp
1OdY5ow0EdCKvTO8zNI7dlW+axsgZWrslEzLtWmMU+wml3HYy9qO1AFd53ZnAI7ZLRPDbZW9mhza
AGwkri35n41th4uW3ExG/XqKxqzmbAW1Fpt05bCoQ0qDDoya4klZc9ImvQzSQWmxA3Rkw8f2Yj1i
4YDPwjGfVvVKVcgnongu0y+lLI8dD8AgoeUG8prjJ1e960CbIMA7xMYaN/7Tvxlm+nPu2dxbTnpT
4766ZWV7pzeIRym8+RjBi+0W3mRoLPSbeyfdOYtFj+gJPXwP7pK4/hyze+bKPZ2KXa5/SuovqDgA
zHeWcfepD9MvpenlrXbmKXFNuDtDb2fsxGtXeXw/1mVCNIMRo6Mj3+E/nYo0nODIWxquaFayNxwq
NS3Lt6ahw4rJpVt9iVwmIfuc9yX2sNhxGM3SPoJYOhk95vqqfVEDsmQGdCICkMKz1qAiFhFbymis
66MezNGQWM/xMF0dOiNYgmCSwvm86QMXZC3FV6V7WXOUNJY+qD3wXZFVcXPF+ZjhPhl3OiiffQ5G
BfBvGVpG+a7mo1OlzugqoKY2f0pt1Akc0I0gitLEKHG67P6YMy+Qz78aJjTfyiutJNHowsK1+DCx
TOLOmSg0XyfqEl2OPp59xE1+wMLwu6g0cAlyqPaNNRxzpCJt1OIoteiAp60qaG66CUF/4KT6HrI2
ahg8a3x+fRCMIS5KuLWk+Jt2+MiTuxRtfJNrS060Lr9VPfkJC3hjZ/pf0GAcRiseKyMjfzKVNez7
XK1b+oLr+FDk5sfoJlzFXvqlHAK1hlaZL1dXHdC2x2WUjcHxW7M1EyLHJIzevbk/xy1zmTjw2Opa
Iuro2WSlXIeYpRCBgvGa9GBYUCi2sQHsbGm4oIMGQK14i63xWqzTVdNQBSYgAkR8sR9zpZo+H1I9
H8Hwfappthp/BXnx3jB5Nqzxl+2DUIN8LDw1ZeRCq7L0piYuOpe7eskJMEn6gCk8SmVyUffbNEEH
dTPIJOUaapwLbOOZfjrd9RzQ+zqTZqacAwoM5QnqBu43w3XI3SMERjdLL4jO1z5BimMPfWxxSkU8
SoFbE9WdW3XJG9Zea8enpRDXYOGOqG7CGr4H4eZv5nQvcOxsGru4ObCYkka/OrY8gY3Dq8/qu4QN
ktundNDCgiDo32b+XclqjynWmAEv6Hw3TGRxo2oGGRgT5Lo271TRcEJrrIbb9KUgLo5+bx3VWEy6
6PVOwdNhsGLa0ox7/G8MxWKN5dViHLVef/R6eEHF0xhwLGY1wf++gVoMrzYun4G1jlej4g7VMeqE
d/GTtTq5AR3AwjoS7x1ArnaciMANybdzIdeQJwBEzNe45nj67cmom6stH3VCK4ZWvasPqwz881wV
7z5iVMR21WNLDe65YZzOsDn3xTWJHQRN6aEWf7XVFGVJ8VkjG6hZYm9yrraJuR385RG/0p2vwq3W
quaeDninjL3i1Ipfiek85ShrM2MNU0PJzjyyKh4/KWcfxI2Nk79gfc2IOPv3cO5//SvDOYZi//Nw
7pKN/XcZwl9N5/jOv7vKg//QPbzhtAzYrNEcE7P6f7nKPdoN+BfT+/aOMxf7h6ucogNK8wAIU3Rl
Baro4L9c5YAh6LbSmc6ZDOkc719q8DQM9/8FQ7iY3U1qPHkEGYGJgf2fp3OtTDwpeNBuzQIwYx/3
9ZEY9p7ZGf5N9kg5Tej7qTDnuw6ki1eV5qWiTyQR3jaFwXexjFnblb7IqJcsqoNb2s9Zkbv38yTe
+rXLosaVZOAX6R+YhpHfS4bxMlg+NM51PNUalle9zkxImW7zYPL6DPWMIJKVo9/5NGfqlOw8GwoB
XnUAxEu7pB5pyfyj1cmGoYpojhAapM88cL4vS36Dfp1PjibEdhpduqU6tnb1asFCWDS+3524nZmr
fqiK+ckDP1p1ZHnsuIdrTyuftYY+oORqDf7gOHQ2RQedfTQey2EmQd2zYcr84rTK9lDqya2I6x+E
3W4J0N19Vtrx1qSlqe948hQVhobFUNc52qXgq9GhUahGKgaaUUHy/Lg8Z213DzQd/SVZU3JoS7xZ
NOPJ8dgfFOM7dPrfpb7CWm4+J6uKuqI9x0EKt5Oi0ao5m+X4OFXVqUyXUxc0L56o8CP4/i3Jmxc8
ysfAmz6tEQrrmho7RCcnWnuSoS310/p65Q5EN3Xcz9zp3uIse+xLYjhdErAuhvY6+o/VjLHHuPQd
AZuMhqktWZaYqBtFiIYpUD5hD6G218Wjb0/UF60vU53s5vZGREaNweIHQU1R7zIQSrz3fKX8COYz
UD4WiJ6DTXhSmAW31j5I/VEsNSVvpZJjknTcEyaUbPBicySfziSRrj2+5oMKtQFhVIP/3EUlc0gj
vTgNtihKbSqGla6eIvCPe0rlP6oYio+j3efMD3qIVKS7UyjTVpn8HhNy2JN8hUR31nkDG2MSLL4l
k5ziXNvwW/tUxx7C3HrNp4eiDfZVC6aCrP0pWOwPXVtfPZsi56Y8O015NMmmui7tpYV8rQKKi7Q8
Odl9g+8tfaiT4lhbwSfC5rFP48/ZYiQ9woHNsLCMmfGhxbO+zXuYTQJDd1sSwSX2y+xgLV7hAz0I
C7Np2dUHjR00+LFzlxVnNpq/61Q+0+Wks3MD/YxnjCUfAxNgA7T/oDL12OOGPVLPSX2H37hPaZ5e
U0e+2pSQo3y2L6O3EabCW5YDlhPtx2D6kTfKZ4JKmxleZSYXkoYVWz5eYbISpBBRf1LzNrRU3Q2m
RvZNkABMxqt6B+o96iwIcD5hTAGZEcfGszq4GRi0TeNYz+1K5flI6py6u7RsBjxEDMOnLHJd83kd
+CwoEEcHkNO+ENYzEQPgZMi0fVudc32aN5bgFUXZbi2oHTFdcQ1j184KIvCBx85keF+k1gXXIxbg
XYqpsuD3qqrulSOFw3ThHEx+ZyrG6LdI7noBdK2huoqSLSeIgt760Hz+II5lab6uZnFOE/NVtxhl
zKZ/antAeLF3W+HbIejqnFp4GwEaFHZwp450MhfPDSUHcKLOzcJuQEpJ7F2e5piyST5YZ+O14qZL
oJFljfd5KW/waPi6eMXEy35/O7yg2zynCV/arM0YNnavYXzuT05KIFekAKinhvYrf3ToKKjxHqoa
zQaTqG9/afH/Ye+8lmTHjiz7RWiDFq8RQOhIeVO+wFJdaK3x9b08m9ZDzkw/8L1pZFXxVooIBHDO
cfe190auqIRZu2/K5BRacOHcNZHNXFxXtq6x7jRu3njASVhJjmkdBi3NjykM7/tSe89D7zaLz2ZC
QkQX7YYuxkE91pDkxx01IOdTgkl3FHc8pUXNoxgmfBCa/qeuqAyIGDkPukFKSIZmbgmfnSI9/rqK
zN7d7DFYXKee+kjnXrBv+/rZbL2Y1Sn3q8L5kh8jv1Cd0mtT5va2Bskim33v0YBLGk6sRj/cAt0y
d8quxBGeuCfJiHLxZcCZ2CODte2j71ESQ4q5JuFk/ejQXE/ZC6m+x6Uz/oDxvhuF9hLnfI0yZ8dE
yV7Il2Ek9aON063cW7NpvMtzLstOPp7TMCawa1a+MJihHxBGFw11COvzA1MtflEXPSgJ0cZh1mMP
uzE6hn5yn6fm9FksoCZxQx4vg2ScNZbkbIfTcRpnQkT7fZ7F3xpbbm5+9gQeUSJzZ2OBwuCSxwCT
DTznvfTako68FjsS4MEHWGwUTCQkbitteHrmMXk2svbGKet2Py8Muxii7BWI9WOSvS8ShDGl343C
984LQuUw9IIm1XaKTk6GqZ8mhQ6r4hEYi3+fLx+g3HtqGwarob9PoQEsyGGgnbqjg3KyRScMpzhi
YxJGU1DUeI0i6yprExvX7L4zA2Fl28G61/HYbWKq0NVQj5kRP3ued7VN5dq2to+39ESmUmLcFzrl
9jS9hC7PXUk3RVmfrP1I2o3uKjv5+WWi0SavdjTk9Y2GuKuny4Xx3z4ztK2QhIoS7em5oCJQsfBz
2Mptpl+amLTv1M683lV5tRNYzmYWPAwVBrTQR8BsqkBtlFotkNtQgdwBvTW0KI4xGFzvVk/DeofT
ZGCZ9DS9MRAbGxN4rgaii3A5JwryttNvqO/A7BZwO/kCF/xOh4LmtO4LIjsPN11I1YWeLKKY5BO5
d4D4VmA+oJczUSNs5q7fXREDBCrgH8NDGMofCxxwof5pAEhy4QQdgMGQArUUgBBwwQIoRC2wdQEM
mcpiUKjhfiCaJeZmGSjiDJKIQ+RGianSXfqfcXcnP81ZP6f5hGmPtNNUWlKrY+89YMe6pF5F3Kdb
P9CUNukGA2CkJYAkTjtyqfnoU9wqEuosbMZp7QMtR9pRnZ5MBcMQ1w/xVBbtlwsACk3ZCAQJoBkC
RMezyrEN9weQYJypDqnOBog8DbwT6d5mAPcUxKtqvrX+NZ9hlyNMKwag0SbQsZ5o9OWPQJtanDw3
fXyTz0x/0kOvMV9mkQBeZ4bg+E2ByyxfNjUmvLBxFrAZ9/GzS2M6A1tdwFdNMNYKnDUDax3BuoFc
Xc+4t3BLP7jgryMYrDSH5PJaRfTXA5NVwWU9sNkOfNak1+5YjCgU+locB8YaOYPgttwQK/gtiVrn
FhxXbpIMPFeF0gXWNYF26wTX0OQtB+U1QHpn0F5RCA4AaBbIr7XjtZ+EjgZRlV+PkCoGEVZAOiqQ
YfYU8GG2PMk/PquCFYMXx2DGot22+Cq8d/bclHK3qEDJFv6TUYIN7NFZB+6hZ3k/eHL+WHz9ANas
gzd7YM6Lep6Anit1vBsj3q7Q0PI5T1hyJtYYlODS8irlo7PBqGtw6rKPnpMMGm+N3loM7TUYdZIP
T4gWMHI9qCbPFnD20aUjwLo5eEe5YoX+Nx+f5OdEtbGPwbuhvFul2GU4VaUQ2UGrLYdW1ID8bl6y
qiE9sbYCR+cIWMkk9HUEnYL8R7DlQgQ7sOZd6EvjRLosmfnjEvJNPlSBqFNWkF9CFmrdnL8nGPYa
ll2WBEDnLbm3NEZYN2DedesaQ8DrkPDCNTuurD9Q2JDyNHSFNeb1yC8coeldqHoTul7+uCBzCeRG
wGWu/MBoM48POly+CAUwNboIXq2nxv0yKr5HoifFDjmaf3vofhfIn87yDPOfwv7zZFooAVIUAfLY
0g/uYno9aIoaLn9T7SYg+swUAIAv6dAXyOonK9488XcXRQ6PWxQqu06bXpJthzFYbNNVt43nFRHV
Llvab6w0eHZ1ctEXY9Fuh5kmJ8T4tVr0x7jvzgq6dqYuXnk0ix2nEH1fD/rDhF1ZgW2ZE9sPukMN
4Ya2n06N5icuIJB4naXieqbl1UsvPmh4sSP5xxpNE4+0TtzScvFNSzFQQ3HK5cNRbXI4KCqVQow9
bmvkUpJbR2FQmTiiwTowh8ENr89IniFCxmzjg4nYj0w6l5lfy+9mMLWyRS+4U3FKc8wV2zcmyCpt
NY3RPZqr8VJyhDcR8fZmi2dcpIE+y78fS4JlytHbGtR2Nf/HM/QHr4/vLat4X2EU943HaX2d4tfZ
w9TQZMWTN//bs9MNp9jqMxj1ahenZqSuZTEaxPdOzL9VccIzxBPP4vDEWeWV2l6Bx8I3Ty5XUXEG
l9+HXuwkr7gQr70iv44Wd9IsLnyp+PHh0QYju36mef3dx4M49nEySOyyYvGqnlJ75hkQhz8Pq7+o
pSInpAobOx13HNwAa/EFrDAI/K83UDufoWufcG2pjtjZv6biKkjCyKvSa3+p7bZGrbu4B+FAqKT5
q44lYZl/6ngweeJUWKl4FpIS9kp/9tNrcDNcxNdQ13E4HNQ0KNPo2Ri4mnWKKWItZoGqOCNaYVJu
mbaN5H+iZzMxUHToroEf1oepDs+5eCwiGw1Mb6emmXtuxYWxqfFjxMhfY57BED0jW+Bgr+Bwszg4
euLl2JHezhipxfnYO5rewMtwlQ6jiOlxYY6JBRCukF1oPFgDu8LvqxqwjqzFQ7IWM0lMJWtxlzRH
QrgTcewIt47dKD4BYm0Af1nP67Q3++aaugsaYQPXw7R9myesSsTNclUj3/QyiXyzk+tgfRe1dcHZ
DFND8cJUTV5u2HKhI3DEsMYss9RL38Jzs9H7QBuZ78mHX8X1q27OCV7G2auL/Wb+48gwtcTwcSzt
hyhSjhqOJV7HdRU9Q+X2Z1Vz6oPX5tkuzkijHU3b3jShMkLIdi9TDFaY2anGtLs2SQcg5iCdwCrC
1sSnrmYjtxeTDEjU+jCX+LtFUIck+oykBCYUh37VKh/oyHgwR6a4nEKeAGOXeu03NumeQaNHpLZU
WIDo2t4qOnu3pMghw6QNsEMON3YCszw600MaRybPJtlMDTxDn8xnxnVorWCby3xmaMpLyR0GoR0O
1L247DM2emid0ITSIvfPWuYXhziBPYSl+oRnkn01Y8YdSdKue9solssKLLkmBb0OpWp2ebF2x9zl
4BJ71I8m8Um7/1Uu/DvNURqF/3Nz9Fx1ydf/V7fAt/23bsFwHUdXNSJGDP2fdAu6+h+aa6ou6W5o
yul+/otuQdVcgt9MyzRMS0w1/rsz6mLF4YprroNwAUWE/u/oFnRN+3/D3FiGJRZWM3mV+PP+a2c0
duLFUvQZ+atOAnKip4da698dr/0ex+43XZnBekTOfJKIky5G8EWSfuoJrlgT+8dOL5lPhNo6+6un
klIydUPQE9a4VQxYmyaCMmUSgThv+lLzmrWb6f4cWn/XIQ2yRLlZbfNpjjpE1gUoGtY3eM02HQkE
y9bzsmafJcw1De9Dr8SayjMIFHDum7xPtzG0vAf7jDibUSLsPPUt2KFzb9o0/9zus5uj6b3KWOrV
+Dn0HhaFuZ/xPrsvYFrscLd0PlMVZ6/4vRn+9OY1Xr5ovljWbZXffaYmG9GHG79OLcWRCoNECyfd
94zZiD/sa3p8qYWl6MdIr6hq4R30rzp6rjEp1GwwqG85xGi3EurNrlvsNB2PskxsOkDGmVmul3mY
zsAvgIk4vtNmUSN7O7fO3RpL3BdOF5AdRvbQkh3Wq2i7auOa5+1N5y4wZRgUZCBM3qvC+LjVblI7
UPkZ2QRtSnrEiJaxg3nFKWnTD9E2Onc4i44LJrCju7Mw5eybwXfSjx7dxqp5/qin8P0zDDH1I82D
ESHb3ok+04FpM607h8yN7t6jGNITAIbq01WvHBkOjXbbPEwGa2g/o0TFUa+5VWHGW9xMzHDZ9QzR
HMLbRnH041BEx9ordqv6MgKdt0R/20r8wCe1w4bep4N4HXKFbKh+u1u9Q6vfTC1xu8MxzSAe9dul
w8WjeHIG9jsNltx5LclTmWLSgotdU/9V15UOrv6QeBl5OG3glcTIM5WlV5HjisAPOxfKeKgsnMU6
/Vj2cP1rsuthzGLIHJf8LETFwLTLxlbuEs6SxvKIVhuG+878W9HYH/1w8NOvOq03ehb0E41D6MIL
vhp5HIRk0zCaLXHu9HVnVzsB4r6N5a/DscZua4RWU3FvBX3xwbcN7aLaPt1W/upe04sJg/UOdQY6
VvEQwNljjH8CQ6rReeDLWFfb9OLel686jm44gyiBhzkg8bzZAcfhzVLuK9wkVGwsPrTWBxxEWoIX
DJFBuPalx8k+ZxaIPvkdpPp1gVu4Ow6lI8hP9Tzmuy4CLdil9MDJBFoxlAlTkPL5oYrxhsUmntwa
50+VnorpQllK4tkJW0t0HBE1MgNBxP+J39mbfj4n9pnOT/HBzYLh4fhk1X8aa4e2IKZbxkkzOxjt
oY59JMCFb9+HGaZhWGB3n1HPcGOHJWOZXQYyeAp8LHbueqvmpzXap1TyRLXBnYmV3HeEMMH8SYkV
xKWlD/jIat3HIAwpszLgyHpMHoyY2LdtsW51GCmyy2DM7IcVgbYFJUgmRnZpL80HtimcAR/zu/EW
aUP7RjWaWBskI32/hdOTTEoe22Ubumd0D5Z1gOuMHLJnWMzwoqMjiXsMkSqoj3cMqGM7CPcpxSQK
qfuBADPo7QGZxRzM3tVpDiRLOM7eTg92ee5WlPN+Jrmzx2rBPONkhad05PyE3kLbh5TUFIPmxI23
Horma6q+07f6tkoOZePTaRnvFrb9J/wWDLwtOdIoKMvwbzYDDIXzhUXn4kznwntU8aTgl0Wc4TKd
OIhT031muIVO/lJ91wMFYrJx75P80UCimpV/IVPbRV7V2r3meOsV+om7LusvpjpvwxULQ4CEPc4x
3Ij9HYCHQKPvHT3pZmex2LUQJGiIXrnP4ALojs67EC8STpDkspV3kjmymDuFV1Oep/XoIMkt/ITg
SsJF5sfiBlqBHLgle6SY78K7bvJd6zxg3aztOYEW/LfcG63v3VpfBNLhV+Birr6xaJSD4kHS+ziM
IE0qMSTUfBu9lPEAA9oaLPBvUQi5SBOcoJ5t9YGKwZJoxaBSj27/oHxlBRLmt4yYEWPbi7uMb9zR
pomeo3jbfnneCXM3XCkiVL9YEYZBRb1HhmkZoCbKwY+V0+ICzG3tgURFkPaty/GsOxlQqUQetgeH
Vk9yBPC26ScaKMWuybJx3NsxI+AZGe0Woqd4cK1TmwZ6fNtqFwS5TQnL4HPWhrJq6m39yjQt+cva
UT0XZOe0OxVHcny3lyBKj7Q3eIEcdxWsLg1/YHnh00+OUXexyxvyH5aPhbNsvsk738PkAJ96yrB7
CwSKPOZol6C8oxFbk/Bgkd+0rW54a3y2drdTrEBjRoJN+uwPw8UeLlO1r+qzPWNgwm2vPGEUyZx1
wQ6vPQFdqh71733icHCnxbfvjTscr0qsOMuT525mdVd88MFl9ZmOnrNDtxVkD9HMoR/iY1cSRtEd
QnebrzucwXn6I+Wx5hUv4c3SU9UqVycO1BxZmu+gL2SxKPe2fsqM0+rtl/bZc4887lCCunZ1x0O2
r7IAv5g43rjpeVLwtkcwkTxw/zQpuKdyh8M4tjmPwE66/oeowjlZgjhyj91zz7XUfQN5g75X2Q/o
PmERmyBXwCHwwg7BQzr2hHNsmfylzEiIin9T7ZvsvTF2xGRleQCYMtKm3sNmqfDMqq+ojwUBcBWG
Cuhq6EQjyWHGqwR8IM5LhXf1ypLKWoYPBcSPbx2MjsTWTf7oxLcjcAyoSUhDm7Flil881tJE0WzC
6YTUJgNdB2PGd5q9D0cAdbPg+mH5yCFYMwZ7C0nMuja961j4kBe30RnAjNeiv41vaeu2zDnRB201
BfNoyC2/Vpl1YRoDWr8rvO9+8QGs2hQzjoCikiIzo3xiGPeSOe3GpDNacgQ8aCv8/ma5jrrvZBeV
BEcYrI7R1y3CU05FnXZk58aZUrO/LStIx32Hw+y6LWZfczc7dt34nlFei+6l2hfGfqI3b1Z7Ft4l
P8IiIYCnC0P04w2aeC/bGk1QoEHdlh52iYA2Lw1Vb3iLI7ND9pNyiqNzav4du+NgEIR1oB71yEDQ
7ssYqxKaIdxTPGbRV4K5bo3/ChbHtELLICxou5FrHHTsy30AGzA028RH+Ie6zOlPqkpw1ZnNV2H7
c85eeJ3Gj4aandjJmM7dpQN8viB9VObd2B499zZ7CdV7vx94CINhPZZHzwiq6makELfXq2UfPAYn
WBXNZ962ggMdCNBwaheWz72RPgFTihiFseAXj2JN76bycNTe2emNEkMOB/OL7Z7NZqv94VrM7bFb
SRV40pYdbsI6LvuFr6GjGz8RlzIr4xYous2QHVitkQJC5lXZEWbJbncsuXoYsGOze0/jk6bskuiK
okBtdyN9kvUwwKK6ew40pK6CL7cmT0AQoxoLWUiZDW6bPbIInbgy62jViEFo3V8Hol6noMfpqtt+
Ti6xrRedsKcv9lzyD/qQc/2WpYduIBk2iEnnS45b64bVieeGjZYnhBOCpn0ZNq7Z0020XGs6TCiJ
ChtrlYvFPxEUCpNcWvgPwYG+2NHxs3WJQN2Ot/GEYBF1aA/4EGe3hBEwkrbdC/Od5l2NHomaRuJg
N08mHGn3iDdon92uxpNu3UQ0Flm8MHoOaP+69tlg+2yaL625zs7B9oj6wipri6CNDdqeDjw4yXhb
sw8wbfBd+ENWVO04XOud+c7xROEhG7cYS/Hxhqc2OrfWJV3PRn+IjGuJU4N+NIkRaGDPLmZ9xns0
NpH7eAeS2ufoktOM4yrnCHoeFQzajJ2EIZZ7a3kZORv1p0UJCpDKUPS6aBsmj5lMwBV1vAMZPqjK
1t8jFIK5DQsezokbzTe32KEVaxAX7zSRDk1BnJbD6hIxFzyGiIyJwIQ+KzBX1WaGpRnOv6Xpfa3s
OgVCV77Ua6J4P4l2WRcV8yJ65kWUzZ1onNHfoH8L0T03ooDWqqMqimj6fbiPhRymVrqJEbPr0FsL
HNPSFKdFmswqC3aq3c9krB76XuG0kCMlKMQaEGxZR/3auVisGxYLHrGUCLeHBLYQgMJB0N3juh70
Kp0od55elrn8w4ib0TZaXFGDx6IL90A+9rqRHTt4s40Tl4+rF6WY3mZ3q8MQOBWFeaSwSOuiOh/C
5xUR+iJq9Fh06RMCdYmjMESx7iFdb0TDTusVEhZZO95JSJqZSyjUk+uv8l008DVi+PxXFS/6+ASh
fH/oulFODoxlkNFPoqcXoLKsIBCoISwdNWtdu+XvvItnTRFNfoU2XzT6tUVRmSwIDsF9h1QzAWzV
QEfYL/352FB+ZIRAhxrlPyuxQuPWSpBYOJCjghL2mAUUmAb0mAfEmAgU4ibQAFZrjJu0qbuW7sgO
731MYt8hPgSTOBL8IoHJ44RRgd6ixVaxLmjFwoDZqKFxGWVu4Jj6NRzHN4P7eDPr2qGrF8Bj6rSe
7oNEdgzilACJuulbbHA8um8yzlSZNOsmtwPDJDTi0ICtYIFjh+GCK6SgIINAy95GE4wwo6aDKhyh
C0vSr32u5DHFyggzGITeE2linTU+4CYD3QGkKEPCCmoxhV7EPTJgNFljOxwL3JhBOQrBbkM9Sq8i
EQwSHjYNZsjIQghJSEkdYlKDnLTWBx2OcoanxDnuMYOvXGPWK6HQudC0QQXC5B8+I9QuW00ATZV3
1EJsekrydxa91zqPdwBUR1PgTmWB0xwJ+kIFzqhqXZPHMbp3quXBhAzNDLv37ZU5LIPNSw892hd8
jIrOdZHJ6gJhmgtqGsOc1rCnqkCodlq84bNwbARPnWrUAvCqg4CrbkmtJiCrJJVk7gIAzchJON0W
6rWFfm2gYE1oWKVU74RRNwe+vSgmvJiIEYxfW4S1iGufaotPWMv7uzZv8eHi+Ebott8m+tlNeFuN
QLlLrByIxog4PPV3Ftwuw4kWiteB5u2xd5la9Yxr8c0suK9lJo9B7lR3MkKLVq6FChvswAgnAgsD
37zJ1w5QxDo08XjOl+FOOF0Zf5cQx7a8J/mwfqN5qvw0t9OnGVlnkSDIxFWw9RSGuZqOhiDNMiuO
O/TXhYsne0TihvxIBQ4aa+TXcSkP3oChj4DSmiDTMex0CUPNWwB4H3gG7CzZOxqlmQDXiqDX7tRe
e1hsI6LM+X1cG8859pCYGxqJCT4KI6f9/k4iRtJE+TEigdChvTGyrAT+7ojx8A0BwlFKP1aCiEOv
UDFAjSNwYVoERq7Ck2cClieCmGek6NXdO6q7ZGuYzqYTGH0WLN2oY243RmBwAnw6aj/jq188v+Uj
nb1ogG0Hz/ZrYHdPqPdc+PdFhaYrKUVVFn9FGPkVWN4Sat4Rfh42BlkESL1HYfX7nEdozqyx/zQm
mnBA+ESfFKgwWH1NAP0EUD9uWF0q3ORBNbaSsSO/wMkyfLkw39SE9tfB/pVf/h8hQCOKgN+w4y9u
hC3WwDdaYwSGbu3cjqvooigI5cFR0Bh0lvpHdcagQ3sQo0Gos2AUScLwK05w0XzIODWvn1SRL7jo
GJgHHLG2og1lMvJA6TCJ5CExfuI1faSXerCaZzXkgmHSiHoKqcSIZmJEO5GhobAZM4KFV1t8O6Jt
2LoX2RPMiRV61T0q7PEuQZEhizFmfRgnVV9BvqoUBiLfaNFxEMYCaQ3Jx+w3p2xlWZxRfUyoPzTr
SiLL2RJRyCryECHUoUBsqg/2yIxx7qNkEjEie5pUKvSYZHLlyey9n1TEJyYqFA01ii2qFNQpISqV
QeQqAoUo6FcWEbIYKFpGlC2JSFwsUEYPzUuF9sWJuWF+xTIJuhj5ek1PHk07/lvIQ8SOTfMEsUxn
4l8nd6pcxgm1jWH6WBBi1o4IB1yz/GXQ+6hhJ4HE3dlttcvb9HFBw9N1ew9FT1lp52gc72Tw24jk
pxVJDxogu3saUQSJ2yGsKiIheU5N0H7OAecBFdEiciLZLxkr/y6fyIxUVEcd6qOQA2wz7GWzigk3
+oVpimHkH4BEdNEvAYrM8WjR+Jkoq5GJyL4oVlveiFbNSIqj2+ZBkVl/rHB879ye1IuOqszcZc3c
+gneEkTn0CPX2L+Q4zXYA4R8TimbSRRPnxpKLJVo3Tj7aLKJEzh1odj5jZRyTK2JD+aaJyLqkkuq
06DwkvCzLmcMGhgpb3ORgsWZWNGUDa2mirUcvZgQ9yVCucT7SqOIelh5kgsqPyNb2FTkoPR7MTSR
ohlo0jIXL4qFSIF+uTQzwr/UQPXbYQUSj15yiJz0vdT3lt1APi/hDu38uVmBMK3V1rfYIkxHVbVh
5BwkjS2NdEeP8AxY+0fCU7cjsifOQ/Ojs96DDHe+3Td33eJg+AbQl5ntoWpVmDtxvjej7N31nOu0
0Mgb3AcPUeW2Zj7JRlW/ERZ8jPX5kfM9Rz7cEdqoPKBr5RZy0ZWGojc0QkRD5LdcQA3YTXTiMixN
3dK3JCKY+oI/XPn0/M6tjzbHf/rYMJN48iIEPERoXrkxLQaDIyYUNu/J0MfqtDbVcxXTJpH4PFS4
2zVF1ZhbtnPOsYJ0vfy+nugXIGV0kWfT2eOUBTi9YSMln4Omeo+byD/+hOYWCcVYBDD0X3USq+LJ
vv6+ewCXq5FlT6W9/tSNfU1nk0mppv9QV6fRVNPs9Y1OvVMsMdyG22SSzV/IhXu0yBv17e4oF0+R
LgEdM7MmF1SFkUNT9KLTmKjcLek32sGCv1YS3kFoTY/JbCKN1veJt95GSTMdY6s95eE0wlo45ILX
ht+v2UMiIlJG21wRgxFNO6lB5+SkuzCF9xDG7u2GrmJVfdVSfnrLoRkwyM1hi7sGfawRp37jjCfF
bV+6tvVTU7vMfa74uBMk+CZWJB8mEybZC4Bzic0UVVs0QJ44Mv8umd/sjAPOEebGg2QF2o8Mhk2G
q01YXfBJqM22bbObNJwMymEZEaRUkuFlXsn8a82RDnO1tjd1jWU2qD7+lPhIjEpzavjPZSKmvnIY
pZLuehurtOHN6RtT04I+uB8Sy7TV+OmbqHZh+aP41q0KbDg5utdRoWPI5BwttXT2CHS+q2WhNT0Z
NOLy2d2WKxJb1aGJqMaNvuuGdN+oCSbR4RBwakeSKqW+QDjFoGJyG9G9tbIspwM0f8a8fzw5V58R
lsGRdNwluGIHZIl89fkQ6F27+EQ6+uWSm1sSJYK57/JNOdQLg6UyP3AD/On0NdA8GnGce0hyy2lQ
93ZN9mxi/pQxPldUWvZ2ADjCB+NjXemxEYK5zyL7I+o1e+fg91X3LK1hz2i6rsf9aEBBhznH1QIo
w297XLaqUdlaLZ2h0OHONpboxkbddW6nF6Ab8351n0ILG46aEJktsu8cbYMOaG1bcaCpUb9d7ZJp
hDdt7cxD+pSwqMclBTVZo76eh6jB6jZlTrCQ0RROq68UGVMunXF+NsLZzv36V19yivoAel8P3Ixz
jNW7jZ9q9EYSibhq8XTJ7I6ecAsUUNfRQlZGCFGUYNdReyZzgAn6RsMvNapgdIveZU6Db9Wsan/a
tPtO9BBheQGTHYq5bR6CoY7zH1y9iYtpWfAI+64QDjJts3Za6n0PM/hMWYwhd0/y2efqezWCyLZZ
3d0la4Ow3/CzbkD30dVfQ4J5itNWDAL76bOcFHx/F+R1cD+bVp2/1YZaf9C05bagP+WPPYJ0M3Jw
iInJDclrdW/mBS3SOeMBWm+itkN6levFYc0qGXPSSh2GerqmPV1cCzSsAzhUaO4CwGy1noq0Lc9A
2Le1RRG6cpsoxTJd69R5IYIe1yTVinlnHkf6zvqzGICoGub6ZfrB/hP5z4tXpFzaxf9f8uDfIQ8Y
1P/P5MHmo+yy6pOE0vZ/IBD49n8QCOp/mI7mGqphu6qpeR4KrH9os8juAMNXOeIalmWSm/vP2izP
NDFV/Kd/9X8SP1TLVlXH4BRsYa5o/zsEgqbL7/9X50SDlopLiojpWrwG4//SZhX5kjYd2e/4sSz9
s9n2b6sKtmO190mkPeYR9P2qmJQz6AG5+Qn3YwayuBO9oQ7vFcxOVkxYzlk5KxRoXun3Iwm3izm3
zMWZzSceqT/UPk8oSzzaN32yG6PpK0w8DMKakcoKz6848hrGhvVrRXDpQj9Sd3t8oikjIq2oOSrF
+KXQSUdMC0TfkqhoYSPnsmRVIU4zRUfrv9EQq+RkZGV5sxtmunU58ueJvhWGwWzCRuW+u6kDPKws
sT/QqSvLXqyZ6EMmuv0QtlqgtaG7i2Yk/xXHgWKJ6n1SMJ2eRSXfk91OADBH84hMQ6uoUZjQol2n
8FSG+U/s2Pcof5V93MXfblVFB5Ldb8tiofXvMExjzM8WaNR7IzPxtpqp3KaTNja0sT1M/MoAufR4
NWqGwOaAUQNfEqhDTGMIDwbLjrwgVRVlg9fBW5OyiOdLcyAKi1U/gtegwGPZUW1M9fCpi2ek+tn3
6NXqlghVCgh3YfDgTnd8IZ9JFn64+J5DKlPmLLr9s4ieYNI/ypi1G4EWeOmc36o6/mKGYsS7SncO
eUQLwTVB/dPipa1607fahdnPK4QVLCpbGUiIhchP6Q4apgRyfM1krjw4uMAPaTGdwE8+aF8R0BJP
knBIEozucM7Bgmo7pPHDktsEMCkrh9eumfd4EVDPoWPalnqe793cr6EFcBEI+ji7GHp5p60jjT1l
JJiCTX8xenePdy1+XdRIrtfbZ9qIB8Cs7OpQ/s8Gc32vvTZyYF2Q9pnLctKTGD/fpXxMo6B3UkCH
SOfykwcCusEt22gtHXRK6wm8b5uYBVmoboxmLCHCqRrzoKXhsOHzvPHIeKAk9vxEI2N01npKOo9t
hJQMXChK96bUECNOyyUOy5tselenjhRlRNF1zw6sOtl9oSX6sRDnnzCmdK4N9yFbkvi2AUI91K5H
4IGhDH5Iz5v0J/VU4eVzGvllTdTSVNMGiQ31TTV546EeKX1wTK8YUOKK02W0rK3sy1jNC+hg4id6
zHk16/7EHXwRVi84+BYUxuG9Fz3oaRoeQA6JjpBTJJpHtGocLO2ZONAox+D3c+mZ1ZT20O+H2Un3
bihmKWvgOBxV8TrHdNXkcgwcYYvfsyyH2kJOtwnH3CjMp2NjEzTsov1SrUDhQIyeMGQSFovjqIqN
z3ZwFzxa05dYztIVGqxKTtcRQIftXhPMaBwFdnkBEZHSKekRJLSxsEUc1WcFEITfj0VaNFg/ZavI
2cC9Oov+Qx/lCcbz6lVkVdAYvyo6jE7KVOvXDsb2ioYFhqM+MsCjC2diI3rgzM6fiC+rJ5VGyLt0
+onSI78vKEV+fVNUeQe4xLA+UbDUFC4qBYwplUym8w1WAhs/0SGPpd6BAEkICtsYUgk5lEQ9pRF8
0OqbUi31lE30eRKpoiaeLQza+R6psExKrSVGbpVK9aVJHQatecgozCap0BAsPq56cXQo3Rqp4UKp
5obq0czAZeTiRXPx/vvucYHUMB/rD40dMivkM3IoElFz8tKt+5nicZJfS8d125jjoyv15Vhk70rF
ELebeE9Z3E2EWlJDLjP0Zm0xkbFQ63p8C1Pgqi3eE6llsybaKe7CYv1bOmXqRVICNAxaGuWYyjGJ
gYCN3Y/z0GLlEoqnS4e5yyAuL79TAbaiZw0DGPo6WN0nb644wxR0de0VMBwfTgmLpmt/J0ZF0ruc
O+Unn22YUXqXHNXxQRH/mRVTRvGjSUwuTUfJyHy+TnfSJIdkhuzByKbqdJo74m1Dd/diY3YzwEmk
08oKbQ2foszgpnlWxR/HMpuHqlb/Kutnb4XXgbaxdK+Q0eLiiAwNJQQJ7ec2wUUL5hC6m+8e15V7
AsWwWOBL90RECKkxfEbMMnWPG4KJfLLSfcjda01vWH6MwrJlqdWzq2U0m8z5k37+JsZmTsKs5ZsX
zfv57RvLi5Q/IO0KDkzHGg0lFUhCr1PZRc5+dOwn7BeUnzlT3uf0QC/4jQQvdhWnu1sWfm1EClb2
qIH1Qe31n7HW0zY5DUX63ju0UUrJapGmPMEv+42ehD9qz6m5mWl29rinlvbJG60FjUV/Jw2oAUwo
ylHbIRrRTZo96dJc7GUwyUh3gUr4KGm5fSZ6AaZ025nWeeKszKwCfCZ+++2bdRVq8aTeexHjhSES
R4maKUFHdndRDVvstTZZWw2HkXlbnE7FVuREHr3E2aNlyEVgKqDYgyQTveXJ8Pnbpv/tvMoYoTT5
sDVH7ILp2wF4Y76ieFcdGgiFGZ0J6Y9JC1VUV7Ot4WUJbxnzy/mftL0ie7iTf0e1jZMjp33MRezb
qVZ3cg2QuUecY5Y30+rPv1M1mQJpbbRzuukvToIqNleghhk+Jv3Sf/7XvUffDfPtV3QLaQueWNJN
i1pFRlO4jCjJFmkASvP2hk19p63q0WT7wJnJAxT5T+7Obbtt4wrDr5KVe6qYATCY6VrJha2jZVty
LFuJbrgUiQUBgucj+A59lD5F+2D9NkAlPNhuUvBiVto0TUSZh+HMnr3//f//dlhIDO0dgxg/j9rk
beISMjZD6vr4TkRMbtFH1LioASm3ps1VpOAGsHmC4WPYj67Kov2J0VCMBBlNERm3P+XrLpOyyMta
CMv5SGm/ez4Lhu/bM/pbQby+DJMUATr7VPemZ+s1ktVFLj0MUFER0yVdvBx74/6rZby4lU0oIiA1
5SMy8wLYV08ZjVqB7VFJs9TkQ6ac8Flcvr7oL9tEwWFKr2ROujbXC7xV58/RAnRgoLOPIv3pt+ny
Ogh7cv7JL5j/Qos+ZfYFNzgXNE1M2nX9qKQJ3hdYeGEfBCRFeYbx2/R92u3+w2X6tSCEaaifF7k5
j+h8vYZ67mDlgdAOJFdcZQ/pYnCeB92PJf3pmaWvVE5/dXjeSZemh/aRUPRzymSeVRfHnMJ1wrUh
7YMyEyGiWCpQaIN1+OJ0BsNJZkqIokkUNhD85YBkSv7CYC1NOlVIGiw6tg9/XhVYjSJdquY5MaoJ
chH/m4F+J2OyRZnGGp31Qa3WreC16A9lU/Ik67G5kOmpE2abCYCe5Ob1mFKTLpu8bIoobt4qbvIs
gzqHVou41MJhlGYq/t5ndnW+1pj8InFLgHXLAk2ZulqRn6aT6INIDssBIzZNehHPPscxmpelvpQd
omCzyqQEeek5Jp4SYsfJ/DZCIkMSpV4zmgzHw95pN0LkbW+KWXSJC8TdIgHQlt8J8SkqInvLzPQK
xh5lBrFm1SLFcPsUizAqg3OkyHeWWS9aB2+ykMxDGwRJZnlHAnA+sEMIX3ScugwFUk5mVQQkEiEk
a6i7vUl43YZTUXVzckbACZ7u3C0N4QscwS4iOgyAEZe9GSIjZmbbFQRk2/oksipcbM97M+6iNjZR
S2acpPaimOvrEmaZfGoT0aVA09nmn4tHEU6JrKzdDS9bbXFhSQn4ZCujWfI2n6hLOkxverjntTML
6HgzRkU6KPIbx7C8qUzNExi5Qo9jBuopOjBZurydMGhPpIExg/dGMoFPEzWLlCmCgMYMO+k9t6Lo
cjhd3q8Z4DjQw1/XxepsPct/GSAPR6qFxOuqnw6IYry6aLoYBSgdXx0g++ScB61PCyiLPRcQHfvr
e5RSp3p6tRTYuVd0OzrNP9gx5wMos54iQiNnZM7nQ5IveWddhhVmq5+HOn6bOo0MLH67hOOLZq6L
7jozrfOyBNiHXj7Ph2+z7k8icxPNnLybap8zEJPbj8mJA2x1h1igydOS25+KJHiSs4rQbGel6DCj
0yXM2dVkcV8qLr3W4mzU7V4Mk/BDxOhGTtaCQY65OkMjfyYd56LfmZfvRzGS07Vh7ionpFhh+sMU
1eWZfP/yqdZCDBvPV/fomBjChbgPg/bxckp+xUQVkS6XaJgRDJzlaJoJC9e8KQyeEDsPo0KaeG+S
EmLbGN7MPLGMHCCtG4lUeoFkukReNi4fJv2khxHRilck2TUis56MR8z/oW/TInFQ/SVl1/ymjZq8
EIn2AIog7BmmG75bihS9vUZn1hW/AYe+eypC7170a4DuuztvPzGqDNuH1T2DhUlyrod6cZMTjsbY
DGgIgIPe/NcQXbyWMhD5Nj4Gs9OiXJ/SGf6pLwL0FUr0AEU67vZvQ5Goz9GqZyJa7y3wHGgzwiW7
Fml/MlzfxeX8Jouf+UcYvNl9keRXXCI0AEx5v0zKh7LgHaKVH4afLV38dLp67DM/cIIXAEIk9zQy
M+xZod5ZVPdm3f1luM7e5KjxxyS96/HyZlyU2KlStlRz/pYQgFpMV5pik9Fv8enQxTPKl7fHsIJR
CrtSfzYfCgufqxRjAIXl3Cs3/IC1AAknzgwODwEGMZ7ryPZP5QukYQy8z9NglgYPrQAECcSMYAL3
2YnnP+I7krlpgYieF8yX3fMI2mRvfN21cOuQ9ousP54Hd+G0heF3dpXhhBBP1D26E8QVAPbI5edk
LPS7Tsswf5PnU77xOXR6S+E5cW3yAfDZ2Vrd96rUXJwY5uLJQNeKWLScXA/Er4ERp+ww8XCQzTf5
FE5wdlgVDGpDuwatAtsH/H2XkBamtwZDCAskhWs5HhFtzCJKTCMG4h6BtcS7AXYSrUXvbjnLrgPs
SfHXxC5jgoad0iCDbYsh5WelAFa6yTW2OZB11uv7FdYVWSu4zy/z2MEBNsFDbwg/BvnJhPa8WDP0
bO+qNHwiFbgn6RwsEBxoM7i3enpRGNx+S2hu2NBjqDHSOGu0YBeOsNpQbRTv3KYTSBCBeHHI5srE
nWOMUqQrfh0zhFe9obqbtWYXSY/9A5gFu2Id3EUzoITV5K0yfFVMQLkosAMZYgsiGx2DM+Z/YBgi
h2UhutBl+t4WfNACS/0pT0adfTsqhm8n4j0yEReSnE+FKclM3Ekq0xfsSrriW7LAwKQNr9hgaJLz
2YOidoeZaxxPpskrgwFKKE4oOetUdPPb6dx+lGeQlbaWAhoLlVYSvlJZ9JDzYYI1TUmHP89YXFfk
J2OVP8ufwOvl3QShjRGflnXKANCgf7Nw/Xs6p8YxXGwBEX2W3MgnaIvfy2odPiAZvRql4DEDunGL
MH2WzygeFn2h6XdvQnGQYS49ZmN4yuhoeT+mCFWYzUi0KfHJGCxnsG75+Sh8kIOOgxNd9BY8+v70
Rot/TY9g0Y9ACbDTeVeKxQ2LO13xXZDjvLMZA51wuFkv3JPDNTyK4RiQ8oaQwrP2WzF9cT31IO4w
KPHgIAzuNGhMnnNi7bse/LEUTqVrYb495NtEp/8ws603Encc1j04L8FXvmihsyd/ps7G4mfB3JFR
lpEQJAmgmCgoR1EHxTM9v1YL4K37sdctHIdxhbZmBa/JmpY6B3soXs0RLL7ugWz0Yx2d9tsFw2nb
PSx6B3T1xytwSOyblmNDpTYgrUmzqHXanZN2TebtPszE9BR34bu/GCD/t6fV39PO8PRx9nhWDdb+
MO9Myp8603kxm75M95FHb4fZYHY3/P9+6dtPtOO89jScM/KHd5BmwwF4fPWmrp5/+F5FyOx20P3q
LVXv91vPUDzOstn8ufPD9xHmadijJUnMobKg8WD3xXCQbh5WTD4CUg8c0TSyTO5GXMjrba3Q19bg
2x+vXsxv/87OB3h87kN1yKo+xQzkf2sNjDIaUTIDwP/ISuw/0c5SMMkcFWNA94DBATENhK2lQGcZ
RIFLQmPCMKxXytOlYH0aLwXS0AhVqWYOlgnU7lKwKzQSSYu3XggNSrna+s/DXRG5IyxFxEfF6s84
3BSSkFFiW7uCpeBk6FBHgak2or8H5BhLgQI5QjKsEjqAB7siOVHof/kP5iIcFMOm8fOARHyHjQ9I
pK2zKsFdMogxOtvdFckJtjcaKXRAbYw2m6jq5VJwtBsvBcHAESwSrQLjwnBvKQib/FTFiZJfwqSz
Dk4+xor9TvlX7tL/cYPIMqC6JxwQEnZ3hT1xgaZFbbTGOzS09eXt4VK4YxwQRhc7E3I5VGkF+2w7
bBIrtIlxdNUJHB2Zgujl+YDO0Ph82JM41o65kgSE0JqEz7q9EjJbklrZBkSSDXnCz6WwzTMs7H0j
pmtymSZ48fLt7yyFhApriBBwQkLiZuxr1IxN86hpuSEIlvBp6mxzL1SQVjCfVFluFmtCj/PuTUXw
e8n056OmO1FREEMAIr+CcBfs3aX2RNMaUootQazAzMTXWBHtO2D/+aUQVxZnY4XqrXKy3oua7sRE
hnotRlnhgiCsUzoPL5DoGCUICZYzOjH2hVS2GzYD9gQ7JuYWoXb19i5NjpF3OwoQjDBVXE8g3g2b
6oSLRRFZKdRh3yXeVmPmGJepUQnrEDN0GaKfZPJbu4IbhEc3N4uft6jQFnlnTeKlpc6Cje/wWZLU
we6uARUpKAaOT/hERYRUV6e1PgaJPwhefTPhxm8q4G7gHo3JuA/ipbKxpBTKOIywNgHax6Woa+Vm
uwISLqk0eA02fdRjOydD2erqoD4zccR4REF0/DwgcfM0s8q4mdSOvxlzIfaDBEvBY4mk5FwwVGTe
Xh0b2KDJriC3SkJiosWxrUq693cFiBY3h0kgTANqeptxx8cozqm73dYluXVxsCfkTASGsErxDobl
6/HYoGpN9gSQf8Rwla/DeCB4eMQGFB8BOJ6398dxUAoEAwGLoZzVkYBT27sClCIA08R0McA9wuPj
sUHgm+0K5u5AUNPAVxscYncpQmQaxBEAvqoi9fWAJMeozblJCQSuLrL2YDyt6X5IKyjkNhXM5i9+
QOjvKBNTbAZmD7BRyYkOSEUJmmRh1aN+5hTmGLeHtEjDGGadoTDd2xOshNV0gQwmrPQiZZ38XImj
xExNRsEkR3quX2x9BDEZOaEiDjWDubxNKY6yFPR3BJmivogOWh9sCh6LELiBabJvlLfI1QZpbXZ9
kEk6yjAstKXhtVeUkpJLWR4GYL/AW5sD6WElFh+jPqc3SIoVoYk8RLnZFQHiGuj6pJvYsChvr4+w
PrrNdgVXJEIp4Eon4NQetJsIVGEozEH8ycNCbysxkbQ2RG24IeR8mJcEa28pAHWUZrfAw5J+mFh1
+3mDmOZLIb0PRjlW2BX+4zs5NxAeGyV0LnIBbiwAWb4uxAZybnY8aP5AlOB40Bmn27O7FIriXXzd
Y/zeQXX8RfJsc/hKmkCa1gZVGH8PxMV+q/xgV4i/vSOv+C3p8PN4bL6kJruCLilO+nT+ACtCtQ9q
1hg3yC4FvMjuN2vv4VVqjoHvYjbATUlDmOAZyY20vSvUCeeGzAqbHJvAufY3wTpGUcq1ADKlqxbp
ftgkq0BCSEUKWY14EW4oTh7uiuQY+C5QJoQjfCViSFZ7uSYHREic0iYFv4K16u1VmhwjbDINhBap
ZiAxqaQ6yCpchPSJQxQI3ietdT/D5gZlbBI2YVeBQmyAPFW1QbdjBeQSxU9ljULGnmzyfA8PiGzn
hrkmNwg1OrkmpechfVcALAhHkL4TG5Jpqrrk8XEpmuM2yQl9Uog0TAeXqnTvBiFs0jGT2oOemLX8
n68HZNORaHZABKqDQVBFxYpTtH1A1AkdIiFVJBD3yEa9jRXuGDcIhRbXKWk1N+oBqZtmqVToXLKB
DObyNlaQCx8hVtAUIzIGv7O2d3dFheRxSChVhHLh6wHZkKGaHRDgCHA6CtPKyOrgMmX4Fl0BcJuK
5+xvttk8rxC6gOwJiDaclCqd3NoVhE36qAl9MSctIUj/vu4KYaM3vExplzI6jfyq7ovt4RV0jmmL
YW8GzaAmuPu6FLb5UnCZUpkKK5XQWCs8tncF7EXCJX/RR6w6Qr4uhTtGZQqabWAd8Xd7UKRzQKR9
yFoAdGkgb1/pNsSyxgcEAQhtcui59IYpQvdqEE1eIVMG65tUmmO+7oqo+WWKEyKRAqxCQ/c/bAhx
QMhGrVwujEj0uDdm64De5DIF0ONkAFeA4Qrrn8x6N1YQMre7x57uCoL+MQ4IzQ14WFwS+kBCyAHR
XLKkFlD3pM9eY0UelmMiDm58mcLpDqgyOAdExX1CgVymnAwwYG4Q6bN7uiviDcm62QHB0hymP4V4
xeXfQ7zBNrlbUHiD3gjNxNsUyx3lBoFe5aAqIoihSt9tHgugB+hJlYJNLHqZDY3cxwPSHLqhN0Z2
BXUbpbmi+0Wmshs2uV8IExRrXjPSQNgax4paZc43vsEu93YFB4S4GSJEpgkA2uttqGi+EkCboLeA
ly4SluJhhmWEVbGhE1RtRD9R3g160CRqQiQBmAHoRR5Ic3Sfh0WGBaD3IrX0eCk2t3yzpQCqS6Q6
p1kIM404vB0q6AgFGicL5ABgO1DTfD0gG/Vvk6UQwDuGyY6k8ss6EGkVAfOyORSz0H1dCdGvNE6w
Iswo+LpfJIT7m4KPDwTMXL2KeuMrnGeC5jws7g8awwlEEo7IQcOUQKJlt9AZqGo1X4+H2dxszY4H
dGUyqBqg2ueZAGGRhBqpSinJZPf4ej5ccwiLTQElDfpErZLaZ6TxMD10sm001xWt2dOl4JtsHCoQ
CkI5g7Ts4JJII3A3VJCJwmWmW8p/ffYwoWQ4wlLwlVOAoAtzYFl71k9i8oNMH1kMFFfuGW9dsCrt
fMMLBD8KYDw0HhE0bkm1dncFm4ajw5pDU4yp0v1Nu5tfIJUoTOOKq3A9OmyCyMMAXEhiUOLWlDUv
026zkfU1u0EIEFCPXnCZg10hfh3wGKngybT+xKb4A1X8b557jFAvniu3vawz/ZIp39d+4UVvffj4
tpEceeHOL96Vo0792rXbnPz7jzti5MoIb+vBF2O86nU2f3zzAQ9feue1Xj7Vyw8vs87kcfLULasH
ys3bfP/Yx7Pv1QT7vmnxuHjc9sGjbQmMBIT9+/v54fudd7sVJb/19A+MHBjsPDXoE9+p4jtv+tx3
kwFv+7svOBnWL8GZbf4SncF//vnvfw2+/ircF01f5XbSYdrpy/NUXoz1J+Babvrc77PZ5BtrBBDY
9BWY+pA9dV6eZ+vdkwQ3fe5qpNTjd6/qmVJf2kdEh2+/yJeOzG+mk4cH6cVM8kt/bDdKyG88FZ3H
yY//BQAA//8=</cx:binary>
              </cx:geoCache>
            </cx:geography>
          </cx:layoutPr>
        </cx:series>
        <cx:series layoutId="regionMap" hidden="1" uniqueId="{25F6074C-46A3-4564-9FFC-FFBEA46D5018}" formatIdx="1">
          <cx:tx>
            <cx:txData>
              <cx:f>_xlchart.v5.48</cx:f>
              <cx:v>rok 2020</cx:v>
            </cx:txData>
          </cx:tx>
          <cx:dataLabels>
            <cx:visibility seriesName="0" categoryName="0" value="1"/>
          </cx:dataLabels>
          <cx:dataId val="1"/>
          <cx:layoutPr>
            <cx:geography cultureLanguage="sk-SK" cultureRegion="SK" attribution="Používa Bing">
              <cx:geoCache provider="{E9337A44-BEBE-4D9F-B70C-5C5E7DAFC167}">
                <cx:binary>5H3JcuNYluWvyHzd8MD8gLSKWjyAkyjJNXq4+wZGSQzM84wvqEXnP5QvelGL/IE2y9h4+H/1ASVS
JASKVBurqxhtkZFhInDBS5z37nzv+5eH6m8P3nyWnFS+F6R/e6h+/WBlWfS3X35JH6y5P0s/+vZD
Eqbh79nHh9D/Jfz9d/th/stjMivtwPyFZznxlwdrlmTz6sO//gueZs7Ds/BhltlhcJXPk/p6nuZe
lr5xrffSyezRtwPdTrPEfsi4Xz/cJsGsSN0f/zxxk5nzYfM6/+uHm3lgP8w+nMyDzM7q2zqa//ph
4xn8h5Nful/1iq0TD5xn+SOIReWjLHIKSyRJ5iReEMUPJ14YmM+XOfKRFxXCcqwqSQrHStLyuy9m
Psj34GfBzezxMZmnKX7P4r8vhBvMP//+2cn13MSb3f7zH8I8yNq33t6Gh3lhMXNtvBc7DbWna1rY
/ryb6eJ9/LIJ2b/+S+cDvKHOJ2uodl/nrkuboC1AnQd//t2eBalbb8GV/vgehMXD/CSYPZ7Q+X0y
K8J8+aoPAzORCCuqksxKoqwQ4LgOs/KRxwIQBUUUZVYUVSyjpyX2BPP72etHfctzXi2CefDw9Lpe
L4EtjziuFXFhY8O/tR7O5gUE0BKEwywAbG8F/3CyJPFE6OxziAGCPS4QiZU5VpA6C2APfvoRXxJ2
IG5fwPZtviQ6LlBpC2h4Xy+E+XYRrs+z4sASHICqkiqKPCcoMgF061tb/ShKisoqbCu+sfWV5ap6
2tq72ekH9pmug+viHcxO6NNLwM/cuA4F9kx2XMju1MruzDu4WiaEF1mBcJDaHMvJm6CSj5wKZSxJ
hJdYlci4vC6vb/ZgqB/WFeUGcLsV8/ILjwvYPbfsWf7n3+fB/GH5kg8jjwVBVSROIKqgipLAbQKs
wiyDRCaSIBKVZQV1+d1Pu3YvjvoRfiHtQLxz775QHhfK0/Dnd/thu0R+uj4/gUrcYVf/1xqJF2Hx
4z9OzudpFi7sxM8/vluhv5PpTdt3hzNAJFkVJI5TZR5K45XUUXhe4GVZZjlJ5ju+wP8Fe/0rdNuD
Ouv1NnnDTNz2jONauT//aXs2rIqt/qAeegEuTvP7H/+Av7Rj+b5jJagfeUHgREBNRIUVZcifTaOC
VwURGkjgFUFWudXWeTYq9marfwV0flYH+G/tS+mzLTa/9S8G9bROcwix/zhZW9qHRVzg4BfwsipL
gsCzwibiykcFm56DshJUnlXUjhn5bu76ge9/zJ749xP/xZbBbZE8Qp8dfLsDcZ4Xifwk+XusER7x
AUIESVIlslx3T7t9T5b6EV8n3hPndZLjQrdVWTsiQZcIZf38AyL/+5oXdUi5zgmyIvG8LIqsyKuA
cl2uKx8RA+LbQMBCqrcGwLpf8V7m+iHvfUoH+zeVe+8Djmsl0AQh2NR7M9i7umd2AmF8uDWgwHnE
Nhc4VVJYliidzQ7fkpcljkeUSJQlpRMJ2pupfuw3yTugv1x8HTh4uda+jOMCe08HhAnd0LMPHPVD
wAfhATiRCOpybfBnbbvz3EeOKKosQx4gLkhaabC+3Z8do3346ke7+4AO3tMwXUQ5Nz5GkKhLdlxo
7yHkn245sA6HhaZIAiuIKoHljpDCBtac8hHhfwR/ETEiiAayHQNuP5b6YV6j3YCyDRu94aOtkR0X
wpfJ/Of38M08XTZLoMH//Gd+HxY//w3OyuHEN1wzFUkawnMsfHVB2nTNePYjPuUkAgm/yOR05PfN
ezjrh/v1Izqo4/2kYfFahr8m/OvhnoSR2/72g+KNALCANK0gEcT4O3hzHwnCxM9pmzYss/zuJ+P8
JtuDo204L0n3xndJcFy47gyz3ObJs9k+P7mdRwj2H1hLIxDMKyzPIeT/OgcPwS7BZFcQK+ZZgA17
bV1Lv5e5frB7n9LBfVvgpZf2v/cS2Mrd+r7duOn9hRUI38NjRkD1yczeVMdIyymIrKlIxYsK8rId
UF9KGrYz1A/kC+UG+//tqyRWBv4b4c7VPbOT1fs6TDKGE5U2qA2fSOFFvpNChUfEIt+GKhhsv9em
095c9QO2Sd7Zci8XX6vTl2vt2zgutHeK3HNUW9kHDmmzAk9k4KsiwQH7aHNDKh9VURZwnWVRBoGC
p00puwc//fAuCTvAbpOly9v/YnD++T9nj4ctXIMAZYHYs5XbdW3h7hAFeEpSG9ASsKc34dyDn344
l4R7wrm8/bjgXEmW/WTx6t0eSBYjzQBHFUlvdpFkXItYtPWIa9HJbgpyxffs5G2e+rHdJO8g/HLx
TUmM7/3rYX0+82YPbr3cQoeBWeQVInKiJLUhyBbJTZxZlJ2qEi9jDbAQ18vvfvJq9mGoH+MV5Tvg
XdEcF7K7wo6Iv9zbbSBj+W4Pg2ubOxCgRdmlXbuGKyKOBGUtPABFCBoRyY6W3Y+lfmTXaDvYbosz
rlEcF7I760e/ocK7rRUJUUh8aF8VeSOEnVQeBYevok9Qu4JKUBMAvcsSAqt6ubae9u07+OoHufuA
DtJv15V2iY8L9D2L1a7nxY//fVhTC8XBHJE4VIgLqgy3dbN2GBFHXH2W4euBiX046Ud5RdmBd2eJ
2orwuKDdJalHc+/wfR8KgsQITaiKiPDhhvYFoqj5EVTkjFAKjkwxLq8Duw87/cCuKDvAbpPQq/uP
C89dBcNjL7TC4tAFpTCoVAUJPYQpEC/suLfko8IheCwSVhZ76nf24qgf0xfSDqiLt7C9yv+F7rjA
3bVZr8OffyDlc+gifxmBQsLzKL8BisorEYwifwSn0Ma1sLtW9QJPanc/lvrhXaPt4Ltt065RHBey
O82qhXmxlIWHsZYFlPerHMRwazJ1yyxRqYFSOxYxjqdMX6fMcjc7/ZA+03XgXHy6tfXumea4AN0l
h0fwa4NsdlhE4dqQtpMS1f2opEYF1Zr/g/gFvB8FkSkC+xhVWLi8oVn3YKgf09VP6aC6QwivyI4L
2D1t4cvQy358T5bv+DA7Ft6PogI5VSaoh9wUxJz6EWK6jTeysszJ8HOX3/0kiPdhqB/fFWUH350m
8YrwuBDeo8Zidm8Hhw1eqB9hI0GLIkeA/19kWtc2L8xi1EqxKocs+9LEWt+8N3sw1A/uirID7tZC
iuU3HRemuyyncxtN9ujlPnTEAjkdBBKJ0HZcIR2wIZERkYKbg4YXSSZKm/bp6Ng9eerHdZ24A+02
42md5LjQbS2EN5uanxoXvv347h82lEw+IouuIgPUti8/NUOu7do2JIWWZvxPRXE7B8G8KZL35qof
4k3yDsg7TKpFP9fyfRwX2LvF8/n8sbG92X2YHHY7o/wNvUeqsEzTbirgdjvzMiegZxbbGkJ8E+y9
meoHe5O8A/Y2Yb1JdFwwr5Je+yUCV7LzMJYWLyBNj7EkK227vq3JR1ZCYghjSdCE9jrSvOJ8tqOv
sx/pTfIO0i8X30wF4m0cF9q79PPT9fmO3Go7gOY/tVH27RE5eh7MnEX/DEof548Hde6gaVA+zcH8
bzvguqYEnDsJH6KSiKBgT8F/NoXPuzjrX5avH9FZmjvcvdf0x7VC9/T7pkkeLVpEn8zzA0kjRUVX
NAqE2kBNp5MCfl+b1IRHKKGSExV/nQDcPgz1I76i7AC90+9bER4XwjsLw55uOOi2htuHlgmCAVcc
stNIZW14CG0pEUGYDh6EogiwOzo5zX0Y6sd2RdnBdltt2Or+44J0t614U9iPwY9/uEt5eYgN27ZJ
YEsiKr4akbJmPsBOXFgOkNfYy21Wc/ndT4GavTjqR/WFtAPrNgPxheC4cN1lLtxEqC5ZaOLWSfp+
8nmeLl/yIQBGwSa8ueeKXa470qztgwH6mJ+DnnX59USr9zK3Beu+n9iBfZun38vBca2APdXx4jYs
gJ//ntmz4vCZbFFoe6FY7HV0OnaHlmCZoLMdEXe0OKq8oHQ08zt5618GfQ/prILFLW9Nxup7xnGt
BpRT7exub6u6Gww7TN0Dd9AgL4quR5aXFHS0vl4DAizz5YC0Ra3weuD2cl+u+tHfJO/g3r6UrcMM
NymPC+2d0j+8T2bBYWM/sMQkJF4w8WwxE6sDM88jNMSiKhzRIaEddtfxv2724agf4hfSDrxbhfvq
u/5aqC5DAKu81lZN/p8YAtgZaf7577M//zioi4BMPI+yVuQRYC9y6MXcdBEQGMCiRJAZNVXI6kqd
GPMe/PSvuyVhZ9W9HVdeEh3XytvtJXyGPAmLxeiz2zD6849DT8hV0fYDg1EV2xawTnsQ/AW5nYrx
XI3+SoW8k7d+tPse0kF+mw/RR3pc+O/SJ0vJs7Lf/iskz+5F+nzHgR0dRBwVERW4qKvvVvZhZWLu
K4f4xGJQ28IP2jBunoYVvMlQ/3Jc/ZQ91+Dq/uNaeKto/hs5jst5g1qDg8YnkJZEzAlzWYiq9kzY
Ix8RcpIVFWVCbURZWC3750KSPRjaguqSsoPq6jVAb25cwkCW1c8/LmR3lX9d2pjj8fN/zYIDdzZh
aBKCxBinhmKRbm11WwGGAiFMT0RY4nng/sZ23Y+nLdiuEW9guHOA7/qrOC6QV+v2je27umd2sipl
36o+3jElEzN1YApiNgcnqz3NMOgbRyaatOViiES+mpK5N1f9YG+Sd+B+ufh6N79ca9/GkaG935D1
ZTDlZRD5ITNBpJ2swyqYocch6tSp8HyqT1DaJigBuUJ1teCeBPe7ONsCfPsOEE57+XFd8Nsb9ok1
vTzhL7kKrm1/MWDv+wn89/DQdb4iFDSK7pE+wNjM1uNbTy+wmLYFj1CQobmRMmpTSutS/l2c9a+C
14947yp4/YTjWgU7wwDT0Ef1bxAu3/0hRD76aFBFCInPI+LcW7GPKbporYLyhxnQTtFdx30vjvrx
fiHt4Px2MOCF7LjAfcp1vqHTz+woe57Bdm67uffj+8/vy5d9CKCR0UczDcoK0SWH8S+dDd4WemPr
4wAGglbYtvtx+d1PYv7d3PWD3v+YzgLYli7uJz6uZbDb4Z7Of/7hz5LDOmdQ4hj0o6IsQGq3++uO
V3jbMtLLUluIiKTTJvj7sdSP+BptB2a8it6pemsUx4XtLvfsqZZp+WoPsafb8cbteCfM+UGS4NWI
TNRvwYpHxYDQ1nssanzWhfce/PRjuiTsAPr08daOqyXVcYG6sG93n4IE8Y7j+NrTzsZJGBz6FAvk
etW1cNiaYYZiHszaQz8d5lsjYYwTdJbr60luv4uvfrRfP6KD++IVvWWev37Cca2B3UIbJ3yFf/4d
kabDuWXQ15hnjpkiiwqu7kCZthxEgcTGAEWMJxGRJl5+97O+3oOhfrhXP6WD8jZxvbr/uDDdJ7mP
uRNoa1++2EMI7LYhi5WQz0dl5SKctuFlYTPzmOfWBmBEzCp/1btzuQdD/aCuKDugvp3NX37dcSG7
p8Smybw5rCsFUcxhgowCC2rhQ2+60K2FjQhp29ajIv79akLmHvz0Y7sk7EC7Uyov6Y4L3d2yeJz7
8yD48R+H3bcskuECRvA9VWrAO1pTwm2TDkLfHAaPyEpbqdFRwntx1A/uC2kH3m3i+IXguHDdc9d+
K0JvftAxmspHCTIZMhf7FsU43UoISGw0P7S+EY6FQvqqA+0e/PQDuyTswLpz1y7pjgtdWIBvH/x1
gS7K9iC44qDBLczUxIxxiFsRrVVtQd3GtoVERjwTZfICYlsSjgrq1FftyVM/vuvEHYy3xTfWSY4L
3t1C+TKMktnjgUUyumShTOEZCa8qmGAfowEC572hh1ZEE4sCZbzu++7BTz+uS8IOptvE8fL248Jz
53a9zn/+Efr384OHqVDwilgFzKh+WdyOC0L5AIwsDqGNTUj35akf1w3qDrjbNuwGzXEhvKe6/fnP
GfINOLv7oK4twlaoe0UFMxrM2iIfyN01awpeUHtWLGpeZZS8ttGNTZz35Kkf5nXiDso7Ve867XGh
vYezO8HZXQcGGe2FLLoI0WKKdGJ3IC5cXQzKhRO8PKJvE+Td7PTj+0zXgfZNN/eZ5LgQ3SmhaZ0d
PCCFIxMJwQxFDIN6VQYEMxonrGJQ3/Mg1c6m3YOdfkCXhB1Et4nk5e3HheZu++kmOHD/b9vgK7SV
PqjmeV310bYeqCy8XUKU9uxUbjV+/Cm8uJudfjSf6TpgbjOenu/+q2FJZ8nj3Dl0YJFHUAldv4KC
iU/dMV5tTS3mTqDJHyq3HUQPR2jdGt6Lo35EX0j3BPWF4Lhw3UOHntfOwZUoRsojK4u2T8xVfFWb
hQQfUvVQpAgqsijP6Tiwe/DTD+qSsAPpm2p0SfOXQ/Uysefo524ObB21hRYIObFAtp290TWBFwOo
BRbpHwlSugPsfiz1Y7tG+x5418iOC+GdVVXovQn//APG0sHLpiUUXaB/E97MqyHjcHJwjfAqkgFI
8kEXb0rkfZnqx3iDuoPy2+VVG5THBfSqDPiNIqubeXDoKdUYj4o2uefque4YFXQ9SDyiTzjq8Cnp
s4nybnb68X2m6yC7egGQVBuX0PHwTHFkiO5XHP15/ucf7o9/nkyT7Mc/Dls01x4tLaG0AgcVojb2
lZhGABmV0zjwDqfUIpLcPW/4PYz1A/3qCRu4/vphZ8zi1QP+H6+A7V2z6eIXm/NQn2WzQZDZWX2V
z5P6ep7mXvb21S2kb1ZfPNm7k8dfP2AEGybZSm0qB6O9ntojWiY2TOKz/M+/rwuLDuF8lmZ4koph
mwKqoXG0AI4sXRhgJdIYiytor0WmH5Nzl0GsIEwy69cPIlxl5CNgryuLhpl2gGca5s+XYOzh0GPI
E0VE+ET9sGQQY29rMwxW7+X575Mg9y9DO8jSXz/glNwPJ9HTfS27mMyMChLE2XDuEE4kktm2qDN6
mF3bgYnbuf9RmkmUmTnTaLbEiJQhyWktsPNMts854EFTkl7EksXRgpd5KofJmE3ZUzUZ4qgbd8CR
5jpwfSqF9pWi1DVNmMCnuZ2NmbS0aVrVXwzR/MzXkkF9vhZpQbJzBOpragnXLuGuKzOJqUPS4ir0
pGElyjcuk5yifOpzaoVXBiNx47qwGhqxkUntmiM0MbyZ02QJLUs/ozYR55Vl11oi+RyVc1uziqyh
hPhXaVppQhCOXT+8ExJjKsiZQLM68CcJSVldss1CC3P/zOLqeqKY0T1GqvpUJuZFKhSW5lXSSBUT
g9Yub+glw+H7uXTqOrJDRduZllIQUrHMb7iIiakVqV/VnMydqLo3uOI0tZtgUBuBpZVsNhIDeein
eUVlMz51BM6ZKrmkUDP0TNqE9sQXyW+F5zUDJvOmYpwEOm/Xnu6Epk25xo5134qnMCKGtWA6tHHq
5lROQkILhhs4eT0hQXMbuRV+vMwWw7QxLzmjSqmp5qJmGmEzKArin8VGGlBiVJ/8uskpqwZntqAk
tPJi6QLe4m+JVX7jeNukIZt9znnnsYnLGUn5R18o1QEXsJJWEHbsMJZDEzeZOmko0EoisPobYVAw
tjyohTijvlwwlIljdmDUxZ0hMmPWChpdcZp7yc1pHAehVjS2TBnXuJSj1B/YfCzpia8Wp7Fsz+3E
Lk9lN6ooVwaJbjXOVGDqL5mZVZrsWCr1M9PS/NgcKpVxEZU1M+BMYZpwEV5AZk7ruLmtmOa8KVKb
wnVKqMkF1khVGllzq0ChjlvecHz42YwjXWXCAWsw6cSO04pWjTuW1bCmVUU+m77xlS+LVLOIP5Bi
WaWiWAi0yDlPy4TqSvF5n5KK+cJadUlzmAC6UkbpOObs30xLOgsV0dbsunloSi8blqb5UJtydqt6
bD0sCntuiNlVwUafjJikQ5uvE6pInqWxNntak6QZ1W7gDEPfVTVOsh6EvAipXyrRJ/j36XmUMbeR
w0+ZprpySOnrue09qgxzmUamRvJ64KjxSPaCMyWL70SFuUi8Qnf84qKuApY6KpZ6TuwvaRU7A5GJ
NCUhGXU4blSYkj8W4rDUM9Uk1LajgFqOX2k8a39hEvYySJ27sFLyEc+nV14d1Lppq6cuH38L6+Q2
r12VhqXYrnVwzuSyOogdyaeOHGQjthI9WgZEHFpG5GqZx+Y0tVl7kLBqoYmGH9Hc5zyK4KIwEj3m
a5aFgSYV4SWkq0DZQr43ilycVIYV0DDOvBsxtCoN08vZC/QoJDoflKFOfLfQ1YYYY99P04maN2dB
bWGls4yjBabzu2SUn0suvuPF+Loo/ImfGjnFScU3kRTEFKXRZxnEoxam0o3PcMMogjzwWebRYtXb
kJFYTVATi1ZWwY8NtVY1yUx5WlRBQGu0t1KBke44n3xyM+Oq9oIvTZEHmp80n2IpEXXeLT6JTjWK
EwO/lmS+LucJGVRs9pvX+DwNk1hzczc4XaimZ+W5IfofwqhObNN61pCrP/8Vg5aTMA1/zxbDKl8+
3/wT+uP5qa3G2/jjlQ5eqp5eBb3l4rtUMDTSWyr4tkgew5/ff/xjVe/xooQXpCsljBMxEf5AZBrz
zBdW2EoJ42yYNm7ylH9YKmCUBSAh3J4636YR+dZsWypglHuoMmZwPR1x3FZdLn/oBgowW3oUMLJW
rxUw+uoQNMfRgFDoPA6xWVfAcm7KaWTlvBYVjklJ7N/JXHTtNM5YcENalfxNIinIsp6XsXsZBvEX
1b/LS3cGczOhtaCcZiV77VTFfc3bAyM1BmYiPiiCecoxlUVZxnepkrguHm+MDFahbq0OSiUZNpB3
slic8z5zXUrKpW8x87rmIe2cL74aDjKOjKzcOBWi/NQh7LkdOzACCp1X61nNJC6tCIn0qvmMY77z
YW7wFy4pNJJY06IOpkLSyIPGhdYsYyghjqWCp/5uCoYWVeLXqOKvcrY5kyVHLxt2FMdnKetdyA47
yxLpImzqRzZzqO3Xn9iSG0RNMSjs+MLjlM+VFCdazAWPVuBjN0uSThpynnmqHoZsSb2U0wkXamzi
a5maubqZY+d7mZBeQEhooehQQain+NukVc4JWmpZn2SXvY4C69r1pTM2+laa00hkaRjeidJvTGsa
WblmKfeufVsqOmf4E467zFhvbCsPueFMWfczz8YDwZGnpjvy07GcfTHrKy78ZpUmDYxLJfjmwXQJ
80Tn6uswiWiWXhBi0ji6I7FHjQKGligBTYuW+dRqvjHEHCa2qOXJhepAAeQXVnCVBxdcblMocwgJ
XxPEScT+biYONSxTr+pgmFomTeJQ8/iauoWkq4ahCwW0lcXTJrvIzDuZNzU5Gcj+XZBdi+VVSD4n
rNHKYD0W5mb+STXu4/LWSs2BGDIQ1Y4ui6mel7GWyKcyNzH5khZpoiv+debEuqN4+EmNJknloGS/
SP7v+GWqGk0yecgkhp6q0L5MARUDNK2aMuqs4a99Nx/4xhUJLqXImvCuOWrs/AwFWFoaXGfclct8
rfjTQol0MXR1qXYu8kqWdd+1rvLKeCxSw6HELXUvrnS/ua1NaWjW9bmXWZSU+LfJaB3/bvkxZTNu
UHOmxlvWqWVk54npUyz2ESNAWfvCJHJuJVPG73SFUS7L07BU0nYDXXGef5k3sxirAWajVJ87YUx5
4dJgfktAwOI9VmU9sauvsRJoRf25UXKHVmmu1TE/qLJoxsXFaSXlelYUVIzGrkK02AqpaQcDMf3d
dWotFoKzyBJ1J+GoKZej2BjI6blsl7SsOZrLp1UtfeFyn0LlUsXwL+S40DisCo+zI8opsTKoPG4o
q1gToTlogkxjKlFPi+o8UqqJz7h6qjA5tb2opAEb5FTJ8wuxCSYBK5Yal3Aj3m6oaDbXETeObVLQ
MiSPRcy1W48Zx1gpQhNeMWGjJWKtp5Hypc6qR1KKeuZnd4roJ9TIJSo3yWVgBTeVLZ4ZET9KOOHC
C2qDevFDFecWFmh6m/j+RDasO5PlgqETmXdZLuuM6HjUzdW7QuTCYeZH05STAioG2XlcPsRldB4L
TqiJaanZoThUwmZkG+xFY5t6SaIhshiawmW6oFQ0Y0zqekRHkkPLoxg+wAiFtnABXCor5ucU26hm
YUNwAq3L37NK1mD0w6OpYUgogwJ/56o/sMzg0vQyPYO5VmI9WdVvLGPeAQXNjqJRUV9JDdE4rp7b
XHXOpDXNSvFTkVzEWfOZD7JpaKbnJmGxpGJYavCBklJrWMWjvpt8Msom1xyBXBZGpdtVM2hsW5MV
ceL49bT0I40Eiu4p6YPv+DM2EKlS27dRyZ/Brh/ncfRg1+wkN9MhJ+XfvDq+qBSi81Zqaa6rXESV
oZlKM8iLYiA5ZJwTXxdCj8Li0yMl1pwm0sqGs6hbxXOzaQa2QmgQGMMq8SaB5A0dNrkiSvnVEmHi
o1loxFemLtjuUIn9qcFnV0ksjIPQfIwcb+KIZBbyyTAnSkwTX/jCcPZVoNq3iqtOLVs993L3wqlZ
mqayZjG+lkrOkJDqN7ciE7ecl7wb0Dw34oFp2JoRY9lLRBr5teHTtM7ubY/55gSCFjD2XQAj1MuC
iHpiNf3/wi6S2sPutocmKOYNtoeKLNqN6PweZ6K+jI56MZEWT3k2kdpGsTZS8Tztqx0092wiYdIX
Dv6BhQ3jFdnBtvx1aSahnh3BLxyb+NT52+aAl2YSSnQQpGjr7zAa5L1Wksp2rSTkt+CrwX5TMNKS
kPb6WphCLDjGL7mw0gI+xg5gRmn2AI94nIgzI79TlYCWjXsRV/6nJvQvy9IcSPm0sYhLXSulbOU4
NAxsXZIGje/DQUFIIbwWELpQfeZKES94zhgmuTOWod2FXL1mbIgN5lPJj81oakDrui43gkN/UwXh
lHGnaUS++Yw9ThtpHnLymZLmrX73aF7Yw0gSNSdXh6FtV/Bl6m+eMikgslxWug94BAWcCCLG5EM4
YirW9ECWvpAGIRKz1OS40SNeHbipNXWUemom6r2qCjCTUltDmPGTG/ia6Ag59YW0pI5UPjBB+inO
vWvDtmO4iEZDPaa4lxxJI5ag1dJ9JJbjED5kEBdDtcoGrP/AJJ7eyF6llXmkwxkbOXBmeFJPLYuH
lfSlrAwd1p/GNraGMU2aAnuJ4Rq9juSh5MQ3QcOP86zWA/teSprPrpNoDJNOA37GKHCWMvuMkHJs
V8m5aAsXcSCcM7U8yN3fSrMYsE44tsJUD5Lq3oO/qjDFqR3517ITfnV4X88aZ5Dw/pXH5+eo8dMM
N4D5YY5z0Rw6iTPI1XKgEkbzIdsDp2moUbEXTFqde2I8FDnrwnKrsSHF1OCas9ppgzDlkJGccRyp
I7u8U33pgnOFKSYlXzJ8DDVt0aTMtITLJnLJ47nVVYJwjaNGsEUyXQ65O7cML6PUG1ZSMuBLl6om
dyEz0ViN8hFRm98KgT9NmOgxk2wt98md7funGJYQwUwuHxNiISr2aMUctcLIpiiouy15ecL60VUQ
ShOWqR54gaFFIA4EP/3mEsg6UQjP5IQdNiX3SVZdLYmtiSe5p3VtPeQ5DCojD25z07nL+fTaLKxx
mY5Dt54ilzSqA/OMc2vNKh0EVm7rRDwVTXPAVXEEKxMmp+whmqdKVKlgRplkFAvulIvzr1zjUc9X
hrHsUptn4ZbCpXyUjZFSqEPGfySRP2Ek29EUKZEokZKhQu5yQvTSODXYswp2CGKa96xj6h5nDDK3
nLpp7WqcaWpcaF8Ybn6RZpaepNalnRmIYylnUi0UsItYDt4Ka8OmzAAFYwe0UIUz0681liHfEikR
qFykIUBlrjK1iKjv2KexyF4zaaRnrqUVnD0pCw4uunjRqMIk9EKbMqWn2ZUxsmWvoWoc6JknPIau
M3S4cpCoYUIZx5uVCXcOwXZl8OIZm56rjHse5uMkFQY8U46NOreHvpBcq1b82WRkmoasXpOJr4zy
SqEMXAdSOBRBBp6i9+OxZu5ytZjIJjs0TbgXtax5sJmzKNF4oxqm8dQjxSDzLb1ozKFBLl1RpHLg
TBpEDoWblFjDhrO1LHW+iqr4jau+1ZakZRVDLUPSHCnS7ORrZHlfCGOMnORSqJyvhprMYUk/Ikw3
VI2GDFzDHOZuPKlMhHKj6FwOjFNSE41U14kRj3ITRnIS3ZS8TQ3lc+RkuqTKeiYqNA/Yr+6557p6
aPlUEVzdMBS9KsacP8oF9TQ260ei1qdcdmGTWhjIjOxqsWN8S1R7yAfJmaO4DvU5cknKckTC5rNa
eAitiimrGXV6JlfpqGadMRvUg5xhhqwQa7HNjgtBbWADCIM8Zk+JnU6lyigQYSO3VmQkVEZgrGGJ
ljjclQOLWHSzCcZRTKuI13NRHrrZ7xksHBQUBloJpnMIQM4pNMHFKy1MqrjBTQNL2K7O+PDCgoBv
anHIwTtgg4Sy7HnhZZQg6szLWimN88DUmDTRWNObNL5AQ1G65+NwLPH5CHv2VhHKK+Kzw6T2JlHK
UtGAsarYg1wwzlPZMKma5acCE55xBqLJfnpXifxEIeml6zIVVbh47ib+VCV3Jh9Nq1JzClqb55Ao
RRFPG2bGp84EqpDmPBnUSTZQMs7RxJy993lzSLjsk2jKUydTv9QG3NNKTM9tAYYhK1o0UDJqqeGZ
y5fj3HU0RJl0o/XtwyoeJu6DnXPVIDEs3fP524BXHiTXYqlB7GHl84MQcXoVCEQejC8+h31aaGpQ
TYzCoJUafanU8NSu1ZEqFQMz8+4ttnJpzRo2/etZZstc7cKkQtemRNoEy3a77KXSoJ9yFa7CCP/2
UE0YZKjtaTP/K1uMwJbCFZz/g3lLEgyuF1sMJpKMCBKOw33u9F/aYhjABhuMJSIetRjd8Z6QFc74
wPd3kkaw7WRekMT2aF4UoGxaY1FjkqZIokLjXVjmiZEEExMyBVaWfBFx7K0TOuoox/I7jSHziO/x
F75c6mZBNMvN1AuBK5mhpxS21oSuP5Y98dZGZuWszIsvSR3bg1BuKojtRhnnTNDQ2EwzpGUUuGN1
Ng2YSMGetXm4SnL4icfzaVNwKkw7iT1VGmHEZpl9y7lNRf1Y5QeeiLh6VNnKRIibEMmaIpwMSdwo
k7gqzzwPHCR1OZWYotDyTC61IBaaQVALLi0rBvRyLtKMr9mx75Y3BP6nH7MjWzQSPSqEgAq1riBS
5tfqPPMribrx/2HvS5Ikx7UkT4QSEgSnLUcb3MzcPXzeQMLDI8AJBGeQvE0dpu7VCs/u//N3Vy1K
pBe9aJFMsUw3GgmCAJ4+VX1gD3LbfmxG7UXrAGa/DOrztneHxhIvNW8fWFO9CLAuedkwHtPJRXQX
VlRD0tpXO0gGam/RgqNTFyxyPDE3UROl0RDw5lJ2/Z0Qbp9osQFrbSvmJbF/uL4Rq6Z3Uc1f0BhA
tqlfsyPTvu4uPCyQuFWZlupCm+lxlvLcFOu5D9Wzv4AoaYLgRVTquRv9Y+jPv5wJafhW2FnTTC7W
n1XEXZ0t1nZPN9FEJR+APdc3QM7HoekmPKFQRgLp/hQ8Sp10zL4OfYkD19KJrankkc2XlNt0Sdct
86DirG39GLD5Rtn2jLU2093LRPYhmht+WwL1NHhBvAr/vdoQXUD6TbHiIvXdpU3nRgG9tOSj5rt3
AIP61tSziMCI52LPdxOw6HRbCHkoluKMYz66vR2BxAigbZ8263IDSHSVVJAbUul0T55VPGLQ5AV1
PiSvL45L7iowiQNowG2IC9CMTiO+JqFvwby/dk17sXADkT0vt33eE8upLy1DAj8UVuLwwYu3ar7V
gJuyG0LghfIcruzDIturz+a8V83FVc2RApPg9ZvQBPZXGVZrSipxZoOq4qq4taI+tk74a92r41Dw
X9pZdDSBCCgFPU6l/UG4tuJqmPJlcW971zzBpOBGkHG2+tVi9W1xttxv+vZAIIk6urj0ZX0pCTBC
sT8NNlq6NuD+9ASGCX9ZV/uD+9BI6yEerTFnnjibXwTK+1FUxX3h7q9saerI97rnCeojbUYwLmNu
VeRhpEHqT/sT8edIN05e7iuilaSJOcPsCAXs1v6qw3RErIxHSqzIXuSdL6Z7cwfmHrH11J6IVVx1
Oaac20+mc1EzqCLlOk/dBrw/9Slz8JQaNUYQvO/EXKaeR5+2Ec+CEIwBZ5/zenGeZszYcqusaOjk
pbJmHTlAhvbSdLEjEeuKeFU9YIcTpmJvjj0tcS+Fcy0M9+VmxdbGNdolZf+Knsr2csUYFF/lUtpR
AAy8WPVxCdVhEi1kuzANB+eDBPif5dg09HWj9aUQ9NVy/CrWNDh3g7oT3H+BcBPNrrAwtOIq4GVa
s/Bkelro+klZAQjY8qLWXST7vh9IsJ81X3WEBwu03S0v1j7ez02rk2JtXjYOfmYHOo3ZsIPKfq5n
+lQIHKo2NSWKDSQW63B2ixoCfgEGclaMxcHkIsds91d4CWKiQFYF7A/hyCYJr4e8b8sTd0ncYdQI
T3xZlMSBs2c2Bm8xg0oi5bHqeDoM+5Pm/GFq7Y+Gh7e6OLNSJ+0I3InktWNwDfQDsu9iA0PULvAM
SDNLZYepyEs8CJs+dWoCbWcV55k6MunqJuMbf/FldRSe9OI1vF9DZAK7nkTiUowF7zZ1L2wIC6xO
TaKk/8ucxlzQ0tWlbxsv7iCsoWAJAEVFZQ/k50zzTVZ7VLv1RVf1CWPyPdyDlGygpsJyyYdJfC0l
jpRrh0xm/znqOtX167TUx210nvRofzjSfi0aHEPW+liS+tUprXhTv+1F38zYWpnzYea5WXaa5Vzx
YoImSH6xACJAxZGPFUGM9fmx7dALchTgGHYg63pKGEbnOE/f47xi+lNuEmx5f9fyOnIsfdvKs8c1
cpv1daumvKmLLxsht2GfE6xH0fdcqeB/kBamAQtXiA5hdRnqWO0ykzaubxYbUupbIda46jF71qV8
cerhikRzyNdtrOLNX3NS7bi3+mObWB3r6qsn+O26ORrXMDqunREqQc/Skyb9lBAkGvFYURAbxdmM
PWvg6e7QD80dnQYAA4Mejz6I8cFuk6b+s3D7zIVOZacyUq5p27HDzuqHkaUzs+Nhdh8olN2+kEW0
O9axdooXpLMXj5HLMHgJyEXdZ2PpPEhKLlLrVx5g3rX+k0X2ZzdfAp3QgGTm/G1px+aTip5GdrGm
E7GOUEry2rHjwmoTQkTuuF5SQNC1Zh+h3EvMd2DpM2tkF6h7KqvhT/HcOp5nlZkmdlUfWV2LgWeC
NDvMSuSW1mnP6fFYaGR1gXqe9/td2qnLuqgMl7RcVYZNmo6dO90L0NywkNxGel2itukxgoaLOQAk
yx0FnU2Jn0DDSVbkyby4DlYfibZN8EQefL+Jd9c+lhND3tAimAfJeLGrKrVWkTeFSvrgtzvTh81X
Wd84UeMwOBTAhXPkva0HD0QbRm7TprqjcUDXT7VhpvT2ye8ooiNylpq7d6uHy9R9RIo+coIOYXW8
N2fz90+9nviYiCJILGREu+/l4UZPXWsfaQ8i2v0tEI4hb81dkLszunxsM9PVePSVh86o0Ay3iZ1A
JUzYR0s/M/I67kHCbecoIbQEKzSB8NCjTS2keL74WOgswLb2JmoH8oRzqCgCINIxOd63iFZz1cTc
QWrTf9nTW7Ne21Zc+TpH296ntGSHnm5PIVwBdlG+9FNxbdYhUtVhsp1zi0WCQdLrVj/pJTIaHKZ7
digC57xBgQL9fA6sDr1S/dkG+8SC9VVx8l4LxFyIVUq8BaHz4IIuPwQ2+1ia5VMvYW6615XiTzgv
Txb4tHBvb+OiU8YpKJPxHjwRKCsc30Gb69qbGRA7l/mmtvMg6IMZJHVhnywbdJc6ML4+deWNj+V7
wzBmVzystvjjCySplB5dyi/I+bU6uVMfleMfc/neuyIvSwmxD0q4KWJK6RwR8iIu7bNVBUlYB3fF
WmDKq8TFUbtT5BiUZrRYjspgQItFKa7q6MMs5Hcv5n4kC3+7OH4enQNdMAibHonfWfc6UdZyvwjc
7oxBap6zdikC6ZK2/n4yrTSPzpu8u85jh3YSL2VNj/0u3gcoGvbWxPNun6bNOdnBwWKYW7WbHIOK
nbFuzuHR9Jikf5rl2ZxHdE5euDdiFflAZFa7fgIPTJoO9nYYCnYw10aTLfsOL0qLJx+6QVfkleMl
VLkHVjhn0amEVBjTJfQynrSYSVr7ec1+B1YdN8ML2Atwm1gMMBXt0onY+qWLPum0czBLwrA28crb
xCuxblAsMu6lAFFJtzUFjX3yA7P+OEevtmNSvEgMZbTHXHBh7CPY95gVbmT+LPvtOniR20P/78ER
oqnFgTbOuYE6KRZ2txgZpnIetoUkoQUDl8SViz8TRMxAX2eHZOskHysIZJiZrrLjqlHQwzrMzutY
3O1NFVk9ur9XmaZ+UjM4f8wh46Yys/qZFW/V+Azo93QTnGSjrV/LePTnrPAqEC/Oy744fVZvw1fD
a8xdOqrj5mz2bYanBpCuvaiN/oAh5Qz2d402P2yPTGZAITTvZvqoG/5DUgY+2nsEyXxPA+4lle7t
pAwgzPqhjCu9rrHdqNdpm22wdmEQ78X4bNukiEfNoOELRMOqn9MNDCsriH/U4IhSApnaQk1iTPRw
pSYxUCxXk4LrgbpD5E81rAfwELChOLCAq7gYgzpuB1zbdeiOEL2FUQuU5rP95765Gbdq4HoXgpWW
y10LCM+YAi82rDHWLJ1+f7+0cBa0Sxg7yO06/E/o0MdwKh5cV37shSPzPgRa33UBuqSDcwwrnrn5
WuPk1PFlTFei092Tp35BXovFaN5ssNl2/2UVcNk5BOytC/AErPKG3J6kGoaV2HSXVMDg5npLW51M
i2U7LJlsLouLkbSOU51XvrKTffOjydk/qwasdDGDWfaBDEqvVVi81HPlrZgDu66isKxzMSAjXwfg
h45mazm4Sbd15Rlc0PWvG+j8Tx7AAlAJdWS6fqs2dDEk5jcy2X+Q28VOR4N42OAoBKH6Rv3wvm0+
6R7G4WiRTFlwedn2/Ib9Hj/DHn6preA6pbQJo9mq0rYSL86M3uwq0cYdg2vF4rCSubxs47Jvl2wp
FEg2y3n0OVpp1d1Bd/zcWHsReb2XsjCzqjo4D8tmJ30Hr2BAZxv2D7hialRXHLy9g2eFY5SFnR8m
4xR1MS2Hx8UNjyyc0YyAjJkr9I8NRh147rwyHbnz6M6ICt+tmrfi1JHQdNGS9f6eds4yxGwJoA1T
yOg89r2eJIsgQwrrTrfuOmdTf4GMc3ILJ4h5NbyvWrzC9dBCFBYJC+stxc595WV2v2Tn3jkMg2XZ
zd0zNJcP6GhRhRHvJEYpbRNXi1NPp9RewJmbh6+K7o2ytfxpjg3s9q357cNVGLVO87a03qMQ5Gj3
xTUc0a9qVokKpjMqjqBcDE2dFbUo0gXO9ajnZIlsNr7qImRp7VV2bFsdS/ZqGtJK2xytYU7idwjk
3sa8BEHXWkkQEybGyIalY3GK9xLJYaIG8rPA0gTDXgcTgMOeiR1tHWwZeGW9k/ZUQLZXIc2pnbty
hK+18kANl0MqXThuvbKck8XXj1UhGOYmzDn92EdTuZ5JN+brOo+ATitMk2hKA2fVYeTIe9W2Z1TJ
x8HnLPE20sTutr760t7yOfKsZ7JY3oUVUwlTI+yVniO3u92Bn7aU4DqI6rNG7uOxCQBcClhngaQ5
z/4vcpqwmf/Tk/ekJP75V2fet8/sn4f8v27n+08oTtCV/zU5+jR8v+b6H2+m+Bupit/9T2rUvI/a
x6umsWuL6yG7+Sc16v0bXi/BzE4+8OehKhnf/JMaxTtiGDb4cf6qfEUp3d+oUbwqEyL1P/bT+2+4
+bCP1/9JjaKaB5u7oaqL2tgyH5f6u1DtuX01tZJM8dhX/UHo5WzQrrtDwtza8iowf6sheGShfAvM
PJW/Q0xazuSbR1j5U8/DW9B4Wce9JSrZnIaiPFW7SgAWsAKEWAbMsb6CAU+bdYKZFUMK/46r39tS
VxdF+i1ddJEws8rYfvnKt+kdnQovzGSdhBwvfu3ofERwDOsR3nBNsCjw2HMjTbFI9GZVG7C89WaZ
M+vdgoWv6XEH02arpBLuI7qgTPfvdbLZfvBZTpnyEUiHjhwdLKp9PE1YtLDOgqNYY9+svYNX2AfR
QCLZp9VOUHewxqNZrceZ+Gc3BCPrpdKs55qTc7D0h5b0dYRa5Ue7BWeDZWPJBh8ttE1kmBUC0Her
duOEhDz+gtCcOiai7Ca2cBNlsJ3UJ0XY6Uz84SYSOQhJqvnEdrn3om7eRhOx/Aq9U8ATVSn2p0FQ
K010U1hCXRPv5BKcFA8/ZQAur0NI7E1s3EyU7GkWDmglYCnJAgRSbiJqaWLrHvbPWzArAE9LRAU8
V4jAw9c60M9FwYdpYvRmorU2cbttLq2J4+bhw3Z36nz22Jsw2FjlaTWxn8uApP2CgQJYwAw+sA1S
CLvuC71oYMW5HP0gagd1KjZk1zM3rht42yKr8h9hO0y+b2AJqzdv3GEJq5BzNLC4FXP18H29bqwT
6FAMRufYr5pE2vixKoCtXaWBf+wuGXaeg9K4WwXGw/f3psXLQAGeaohYNIR45O3RDstGEmrRxLqp
uljR8jDsNLXMk4REgUBvMFrHcsdgNrBUV/Oq8Vh0BJkocJ1rEN4OqFcD8kmD/WC0GiJq8KAFYChW
IMTZYEWAvtfaoMfS4EjTXUuIa8u59hPuWffm5luAT5CdP+yVPepgoUCIGSKEOlZTgzoDMZ+1w36M
RXfB29BJymtm3+DiUse1QAIQqPnLgcCRlc1rU0EsnACNGyKhLjf0QwKpB+LWWPxSIRMpYSCg0Nok
DHMc2YGEACeVVSJa+wCCvZNji14Qa2C3Qsc+9+P2s+2q8466i07fz2X5vnj22UBzk8bI3Y7dcLy3
aPlSOPbRgHzkL9bOzpNlHxe6q3hkfh4OXm4P8JsZLsG0yJxgaZCG++QqLSs1SXvjND/gbj/7uJcI
hFFct+Fz6LbvhHl51fLL9xdti+xphcRP2/KdlMDJFEASmfym7dikctbOnyE3P4x28b4sXyuD1XQa
gwpSJbm3yjPx32WrwiPRa5XYTqhioWIMvSJ3NY6SeoSG3YBTaedDgBtLmUt+BJ6+6Y2l5Qi+y1tu
oS6z0Qc/Ybv2OcR8zH2kl1wBNA+SwE/gAosE19JuumgoiyFxawwWhcwJNPZGHAtaOX6opoMDy1AG
RyVc9QQulRLUrtDti986RuSdD2zcQXYsg5f61u5HSLogvZdtg4Gv0qUO7ENDymQuGqP7ozQFZpLI
UDmQry9wn9zsAWK+a+0vPZTkoTYQ3P4iLQwaXrc9T5SoeGhgM4RsDk3COS90/CNd+5GB2XNbzz10
s3+cnM6NUG+0RA0NSmCqHav9boWAiKsf6fAP1/bZnfsHkF1AXtZXQMX7CoyGvH0FK9TFwgi9uB1V
0q85HHBb4QAOFxQz6hR0AmTZxm0zPrLWzqSqxnjCneZQ1sG6uHUTL/itx+c5qth6Uax8VxQd6m3l
Z+V5sFCB17cw94gF26tS/Crc3YOmPlQAXdUUL+ACWLGOd74sjrrSzVF5YxEtJSMgr5wBDr8PssKO
sumqTVcHqoqk3D5IRCqlCwuGJ0sl5Riumdu1LbhZQz01vEvaVa6pVzL/yUWaJv3w5Pps+jnOZd5r
nnsz8X5i7+sUz5n9dLwtkXgg0Qgf7S3oKnnuxACz1dwi66nZeWlGJxqcec+U10OX34bDErqx4wOi
LjjDoRklWKA9wN9K52lbreVH2a4HrFnVXdf4Rezo/o+/zdEw+n8oBMQDmw6W1FXsVNOnR8LXUDIs
2zTYIIM5T0vv/NKlBJPTQb0o3T0LaACHY7cgsaYkt30OCoxnYsBXarYYQh/PSttPF9pdStBGJOgw
zvkYkbLvES37V2rFyzyfW1bRWIviUZDxYQMi4P70OCxKRgW1IB7Y774KoM+LuNdLj6G06Fy6ONHY
BjNKt+QAgt734RXgVVzDJz9uCI6tW9uJNe0/LXg8ZlvCwl9IN5UoDoKJDLUC26kK9rztq8elB8W+
+/Ydqk7SuSAjLAx2rnvrZ+VLkWzNqQsOVIUjHGse7m7qZTTQ346u4D2g049hRuhkYoPTfHaAYmDe
56MzpuZ0hBR1XJbWawiDLbok9ej60mmUzDUsHCNz222LQ4iGyqNnyK5DBQbaQjncWNN4g0k8dgiH
sT0klzGEajXAPY2MQRb6ZbDpBM8EEjfB/AgFIj50R4hnnuwOXoGbogy+ECZLrOWAF7EiQWpSzkL+
kEMtIkvp5uz1UEw6KKPDtmCs6vIRwQJ0CejH8rrVKOMhUO4Gk3HS4lhWMB6ORftUTdvJE+AnAwh2
MMosjgPrsf99EKiUO6Jt0P/sUIKobWbxzusAopyrvjRqChnsiuso7ypnvdk+zH03J7jTcIaV4Rxr
1cdKj5lfjBmtLLjAboJ7GdXFcbPbdBJ21EGGCdCapmjvKC3gqiVvLhkyUGen1UFVSHsWq/0LumQ/
LrFVB2MUjPwm1AhWwB/jLYAoBCLMLTewxoLl/a6RhGFJt93uo6uu30djBs37/gIHzSbtyG7E4/ex
38/LmovjwK1oXluk/0XUbzg1rlz264lItIbB+z4UsTt6V2oMcz4CZCCujkC3YQigUA+OoRb+FQva
KZJ//DuH+7tuI7t9amhiDSqGQy/lhqlc0cGmdaDakP9lIZOoBUNpl1hexMpvfC+vVvvExJSxnhxM
a1dnha1GRRMD816RT3w9QnOmihxMc2rNH0xz/EVcrdLOhdU9Sb+4wosYLz1sqJgeHdLsUG4nc6tE
YbqI9cX8ZlcikYs4EJRUEJiAwL3CZTDGemrvNCQ6c/7NW08tDW9b2z5tZM/NQxd0BYRjEQX7EjVc
HB3I3FYov2AjeKoaVDnC9ONTeTc25TGs/bi+oYAld4I+E1UHFgPIBEfRYMzMZxOSQ41PqOc/S6US
K9iRYoxx06i0GPBc6+3UguiDnp8KPMp1R+1dXxfHsXSjoiBnL5DpEu65g/aaEWts+c1oZma5vgx0
hHy8nuyZ/A7FBd3nV86WtiwYgYnO7dzEHjeVTmjvTlUaWPfrzL80gQXJdIDjo/wVn0Fn5aYDFYoY
2x7+Lu6EeQspCrWtp8aycuri2RK/vRt98sAhZc50PQXOkPohOZtJ7oTigQc8QrVepkL5NGCk9b1z
FX6Tux25Bbq4ztBzzSOQegWOQNOrnr/JeT3pgtzMcKhwLSjZAXhUM4fEArtwgFFrjcATYyxmeDhU
xkt1Ng+B9OprFRhXePpY104QaK+twIBH75npVzvkskILMzdmLoveMX8296t8lGIET+Y/3VUczZgz
YjMHCNlRpmyGfEWgmBPIKdD+SvunQf7CX17MVDe92W/+jXeomu7vicSyzYuhTxbLvddumRP4FrI+
qNLJl8fQ21+CCkTUAPdEgbqr/dQkYxGcRYFhgQKvgQHx9EFeruQhrLC6OfakI7TWjA85MEgZHxMb
Y39qnroAWKsqsSbiJsriaLqbD1ZuJrW5m0KqlIKB0tWTmeu0yshIQGZZecgxbGtgPKFNNcx6cSyI
0GYASLIfUKWZlhrdO+I6WNHWWn5fy/aHzPSE7PRr68sfju+BVy8MA6d96BvbySxuSy/vzGdAIHfx
0gXkGDLTejPiOUaN6A0Ekk+oVT2ZAU0p/1w6F66jLz6x93ASj4vafq4YB0NYJ3Xn5YQVSAjILcQz
aXoMXSykxBFHqVD1jvq2G0XJjR57iCvofofBdL71289pHzIznWmFHnPcElJcdzS6C5wjL6vUP/H+
90z3+5+laJ60cE6wGSa7f09CxaICC4px+h7hwqd5iAxEzDJItWKnyUUFfu+Xh9oakasJNgJuYdr2
k4+e7EGgL0iIghFFp/ZYBglDHbMXwqyDrQV+e4V38v35T1WFU2Z3kif8984DCGlBWACF76BChwXZ
DNsjC8Us6dTvfT7B0sO9dT+14vc8Coki6S63e5hg/dbbzktvtQe3Ke+Qk7mHBnkl/l5nLRAknrR+
WOz1qS138RAGywNOXSeBTUUO5/irW1LxBAM97LARsuakDQXPYQhqY6sBZdesJayoxbpH2rbas2Xx
Ju9GwMrJKo+IvzDmQ7UFbL/3kUEGNWItrChv/5+9+/29rcZ//uKKv777W7mI2T3sv+bvfnTlf/z7
92sar2rByxpffo//QgH+tafG9w5k31tjYANmmBXxemcfW6fbjJoXlPxlc8Q3KL1FxS52bTYbcWCT
i39wediVEPuF4v3AAZjdv6pR/heXF/wbzgQK2UbJlOvjx/8dmyPegASq7n/bGgMbfuNtxNSC8h4w
kJB/p/K0VVksbDsH5d5rMniH0CvutmA8sW34IZZHXpdwpo+npg6OO6oTpIdqjw7FWuMsr0gXIlq5
ScXBVHk23LsbSgsKGNerFCa8ZFL+62ZBnXbAm7tfOy2v7TRd9hVaIPPSaZ0uo1M81nWVaz3DxeNc
VbCcGgGlDGygK5scnH/jrj9mQE5g6bRtlg9oSjFsfdkSPvdw+0NRLHvaRQFMIwGKWnrdonCDpEvf
nBgJwrjmHqA7Ngeg4dWvZdw5fs6H4ES76lj6wf3QwO2x0udOrKgR7ZKlex+nW4XkR41bamFzEDiS
wSsMCjlCH0uUYoz1CA0bwAEQPxydOHTNjhA0DQo/DUMUjoIKjVpvv7EWegAv4WB01hBmR7q8zD19
5k0FTBe8dt7y0FkknmT15HFoxyW/bKgoXecO6W59wTYUUF73e1oVjxDAfqzBlgab/QMovo0r2MU5
JNW1+bU3CB9ini/jpj8tYELomhMcQaA4a++gKuT5sprNRgZNVE30sIsWyeL07rtrNu3A06gbbBYf
5QLiGsr52qgVWtuOCBXCAjdtF2FZd/3eYUMSy07BRtjptFgK+ad7csfGjZqmg8uq8A7LYsUDCDY9
Wah6Ke60Px/DUT3udEDa0ib1QD64YIeKsQsXIWRUxI2+DGBYRbEN6ktQdCH/DKGIbGN/Bw3bRd3e
IAFzh/vBk5e6UQfUPqPgj5LMrv0HpZ3XTe0XZNWfhYsSnXAkaVPCjGcJtmbzzlFZLA+UiLh1UHtc
jesJS+6t2fszH1nchyM2l+hRxde+0lagRpndg72Be2kmpw6siQaOC9b7JmwjuenU0ROer46RyaYo
IngAXwFPLnbdWMCbUTtDDTewzfIUIO7bvEES0cfj+my5Inbp8uFbZgeawr8E/L7d5EU1p2Xs822B
SmuJW7XCXuep6c7xeISqn8Mk/SOVe7Tx7rGv9X1LhruZyIOytlQSlBdh+AWgPSI7rOCA0g5Kn//U
QuWui3ruCskJ6dLSapHiDYeNEzgPOv2E92yldLWvbhucXE+ioIH+1JO6BeDKPE5/NLo8y+5OMHXp
tjVZQCBUFRhX33sOa/ZuOUHqLjD87evR3rtzpfxLX4EQYKCAGEqg+dggDbTv91KdGqlOFgKyD5Fa
9tgRZc6rkcTjPuXaCmAiAn82n/ZpOpUwKSP3OiyVRrObAsru+o49KQ6VV0YTyvVhNLwL/DUrYEON
QijTnXsEpZM41q89mMaE9XD3DH1OPXiqRXhthu3gkwEZe48dUbbfFEI3RA0QzLhTdXbYH0peOgaz
gaVi1EWhyjQW+9kqP8E65H3wWKBmxdZdDGPMsVPqNACN62p4YNgCZp5RU72B5MVWozBeLthPxUMm
A220g8mIdqetFjqiw5IG2N+DAy+jgGIGWvVm9zBoP25t7AakgKHCIN9DHivHz/SKKtX6TQ9r5s/9
aRTY78XevSOW79iT7NFgxm2tsqGH5lg5brSyQcQQPg5FEcK0NJ5GG7yJ9PNhc38twfQKujbFrksf
oeXkrQje19Y9FUGPKv/fAChv4KoX0KQoIWw+Nn3dAnFXuM2t3p1TV5YXwfdMOPXN9QWwNu/jdlcp
m4DmQ9Tko75eWipbUFul6hnzo13zgsxHaL/3A7PuuQ1P5IAVMOSnUvIMjBk2Wlm9TLSPi9gvNQd3
j0JHGJz8pzXoatBB46me2nNviWuDSuaVzikNVsC6JXGn6jSMF2wmlML+Nu6/dx0eLBQNheunRjEv
MHlcUfLYD9tXJZrP/XVl3bmfEKwg1qN9x9mGdc4jSReI17XvT97/IO/MciRHrm07lTsBCmyM3a/3
fXhEeLQ/RERkJnvS2Bs5hzeIO5b3BvYWS6pOJQko4H5coH4EVWaVZ6TT3eycs/deR89XdqOdMjM/
jmbxZPL5ccSL6Zr7ERvmpOpDSkYp4hQcymJloSElziLhuxFx0xXVD9vMnpqme/Cz771330btVTEO
0dLoJ2BAUnfLIsp2hv+KQ0qDe9GQO7K31VisXZx+ncYxNlmbuNNoIu6GtNi2Opb3KJZvbmQfCZ9g
XR5xejvNMeiFtUYaY9Lxnfpgb8eM6Kfysw4jrDAE3Aq1MooY74x7ronddcYaGgtvLo4kexGX1cjx
RcAr301JcifaFsc2TKmSGjPKSPNjfgvb+NAN+Tbs7tvO2AUoFAbXoBG2KFm9WudxtMDZvBbCu7fK
YpvrOxAQonPXUaxe45C5/Wx6WffZfdmOOHC4HaMMTQQeFQr/HKIwtx7AIt7jQsmjk2WMzL01Hl5c
JN7KkDbHabghu6cvtIlauC/vUqen+c02Ja4DP5leqOd3TEIvUxIsqkJ/GhQTPkaUm8J+TwXnlCQq
6eX3bX3R8uCEzW0LO2xROVfJZDXw4ytzqNWU5q9Wm/10jUAU0JmomLyEjF67oriM2GSXnQLHVVrl
++TIZYv5Q9diUhIbAwhA5MlTbO/8rL2vNGLbFmQMVUYrj9RfKJJzFjV7SGeYC6xT40+3qEU9yLS1
xiA6wkc1RY9u7R4ClM4YdWYZuACN+uoMDmMksZY/mFb3BkxozRhsMTgmR6O9KrB1dtOxmYz1oKJD
EusAL+D0WF8VliijKb7LgAeoE38k+7seBwKxVrnUHMBNbvhOOv65KxXn1gydgo9hnWdJiOfppyBL
It37aF3/R+TQ88XRMVMwDfiFsyAph6HmPiBNGyb2zSaz5YaE4SqLKfTIz908t268VUOwrAjb62W7
rukxi+pJDe1b7Y+rFuUx6MnDJmiN7sLPMKrBlcp5Wj5DEFhTwWCdS1BQMiaLFY1vFjCFPhvPue+v
S4BUwLeM5huGhW8DJnLKG22j1e3JlObaV82lmHlFyS5Q/Uj8eVyrjkerR/q25ged3GZLjdIYt3CY
blkzveKQe8y05BYV6TVPjbVyMBUOTfnoJt6X9JKVH35Lc/++K8dbYp279lon/bXklsfafnRkdDA4
uFdixLAdNjhgnc7cdP1VuPLTzMjPAoZZRFq1qpx3TdOPwLNIa4yLYhCvVheli85guuB2W49g8BTF
MMUwGtdq/z/Yys34o19sFv+rcEjgYP9TB0aD/P/+TzwjMb//1+27zOKv7/+qA/vVTTEj3meGIGw7
w515wj93YPOGDR/6u84ud9OeCZe/dmDe32AogSz6e5Rsjvb/4qagAxMGGEGbaNrf3Rl/wk1BM/fP
HZjl0QD6LFQDrMn/zvDC36T+PSviT+PUWhbmqQ+fYDyRTnlnpLPKpsvYfW9UuG7ofyqsyoh8DVqG
7af7KIrnOd4W5+c21bqVRvY+qpJzP5WbsXf2RmMvI6lunRltDUnL1bvZutbl1uUDmTvtziTIOvri
YPbjLi3bK4CeQxuSmKf4nsgxMVKhJlK4wbSlVkfZ0h3st9FA5h6dbTYoSs/prvTov8JQ7IvC3qXq
ownajUuuJo61Y51oIND0k6MVmBabk17jQqDEv7OHdFV1/a7iRUctfQpHjFau+YE1GAUj2IZDsg28
7NZJmAMjVqthbgohBFDRNs1qFNraC+sNpfAy9csHLW9eaxlekvqsGGJBPlxguzzGpnkYI7kXIaKj
ccr17MF3tDM1LNi2fuVM5qy8nAx/fNecz4RCDrn1YkocUnJdiWJH8mxbUr0Lm9j5NA+7Yu4+TW+J
F49LejX65R6/SA/8kHZmqsdyyexzqfcMqLvhFEJe6q0c0cDbpFTP8VBYC8vmQjXCXe0DXCwI9YJp
K0NrE84T7ULDeRFtM5JwTYntM+RKKuL3SZeXfBo2vl491a4jqHSaPabUj5IbnX19Z2eotkhKD0OJ
VUD5xn3FIZdiAU05pbIAN62Yx1dO5tN893shNWJ17qKx1Gcdd+6Cpp3ekrG2RDAK9a/CGHaZGraD
lqytGvHQrc7j0PM29rjlyeUYIO1s6j8JOiXjobkxVpdHjdIB8z3lwkJrr1P6NqVymzXpOgFOR+a6
iOQiah4JUlwFNjoRn3LFTxJ8MxCpbN/YtVgY/STaQlrYpGW9D12rW+Z4T0he94vK5V0fb7L/pnXE
aPr4nDjuIpfxyWmsjyKTWydkkl3gm6GwfGu1EngB7zIpApt5GRf7i9lbh1lF87Jh32jBI/98V/X6
YczeqFtp2HRt643YV2PSSmLsN6nxBatlr/LDMEdnDKmRCsHIbTYr6Q9XP2yXUR+8YqZufG8TEwtI
eMAyoLo3zWMAPnOKpm3nfrh9exnke2IcOvdc5NQcxr07PsS6j7cZBaO7RmO1M7L+EIhnP/mqNXAf
YQmwYJivSA6xRQ5yarLkK26O+0hMZzeR18wrH/TcfLQtBg11+i2v74vik0/ge2O79xqahEPvx6iQ
ZBdYwwBHT+UeO1FvnZGv+WwAlgTtDKbgxDmrwbzzne48EEIkMkTvU7Q4z/kOTfKc2+6uD+8Cs3rx
tOi9cvT7ymUCSU4h1YaNGXR31ZhuAj95tB0DfxMXPMZvi04nEcazxASVpO7ag28RjmJbV/KuE0Sp
VHfUovEUM56ebGQS+y7MrFdstAuNkHbkDM9OTt/R2CuV2Lgoo8cqbxC/1IJKuBvVBnGcmrYk+A3B
y1bNjtwoeI1g6WHDspPmNDBuNWpv21uNtmeP2trK8qNLDs0IX3WJ6Onkx9zwH9NkerJy50ReCV8k
dX/36UXB1h6dCy3bnLTVZQUtpIPyQOAzaL/JWGGvwHhNjMyzLUbXPKZc3esxORTGSv6cMcIry8u5
G8drb6jh57Yb9r2qjlHgbxox3vJOMJBvP7Uq2xJ56CQpW9PYu0MMAKS4YNhYyXCHC2bRFt0+lM66
qrRHfMycA8Rh2nBNpwltM9vXnXlpwdilPeSrQrvRzh/MdOwXtd2squby1ygvBEnufz/g/e12qz/M
huf/9BeUkEcp4aCaUycwif1NUQHoGIqQ4XNn/X3j3q8WTYdSgwkDcXLP/Wni++tY19J9z/BMh0UW
puk4f2asy36wPxYVc3pdGNCPmDrPOKPfFhVTFCVWxfVPlV6/CqPdaqZfLFXS3CKzfhlaDhfyvVB9
WhT2J2i6JwCw96a0j4mmv2kmcrH7xi4e7DcgMZpMMKgbtnZmEXHgrNeSTdzIlyQzDr5m7xRxh15L
t3HxQw7JLkKWKcNkZ5v+AUjtrunGZ0trCajgdPan+8SadsKSF0AnFHsK2G+80m11mEgOLDO7upSq
/Wpx9SxhT+SLFi6ZGVYPqP5rlYhzbuaPeussAu7bLNOIznIlpj2aHTGSobUg07kfY/Hl6P3RFtgS
9Yh/sSwfgyh2DsSsXnRox0zqH+umJx8copT62WYS4UWUR3DJc3CReqE/9wyAfQ5OIM/WBQ/fQvNq
foT+nrzW0dEZAku5E6TEQiu75JV9nBLMrDJZwTimda62lqPtlWkCWHEYjAT3BB22yWifU7x1Mhm3
ScxAzfYJQAioIe2irfOdLDregGkN5RH3AVEQ0e8Zam/isVlnQbZmlg8rDoGZC7owDUxJ8rGyCSPl
EW626Mw7+WKmNTDeYmcN2lKN3aYQBZheK36MNHX0CrUIPQl+BaEyBvSRJ+ZiEPER9WBb2TU+Rmdv
euF26N1baYnD5E+goqO129U4x8W6zhJgZ8wXLE8sStyPMU75uBoPVY4YKPKDa7ULc3y3EqJnrlgk
WIvMNqdjg1pkdw8Bqv9QLTwfvTvzT5qFv+OQgH4SwTdfiuWEWqe132NbkAoN92laotU1u2lUe6Hk
MpmBABkiHtlUGxqVpP5rPW+TjDGfuwr3VR496oq7wIFUOCXLbKivphpXXe/j/By5/bFuGvmxKdU2
nTvVOt5ZOnLtWK98vFWx168kukWc6mtNt41F6alNZnV7x3yp6muZWFttyNda90wDuezEoSHcKntx
kZ3/NjqnKk2P0vOgGcSnkGG4ybynks2nqxBMnLGVi6qn1R1Pw8j8eGJmNiUkZoNdSGa351FH9Iqh
lexHfigCI+9m8b3Q/C3V+CUI4zvLbFBBE3RtyHMS1yuwEpIBZC3t8tIN02tWmHJp5zauxuKGSW/n
j/ZKLz9V6a0TgzgAWK5tY/fHrrVxvaXVTerBThGFS7NnI6FxZ1oIbgJLXOIyfhLRjrJm03X2cuAi
S3r/iGuZMCNcnWnEdGHHTC7vTRgVozdumfI+WVZCiQQrKi6tL4Y/q0ojKwFO4DQ4Pox0fVxlNmbq
RnMOQYetju/p4KZbAve0MjxgYeI4KwmS9sXCZMg3GAyBoxKvbkiQI+xHrIeNfyEWucv67KLn+jL1
umes0UBxZLbwGQ+ktVOSNSPin7RMOsNrmULgG+FiIxvf9bFz8vuPhhkGQhFPOVS7XLfusEUfYVlg
AwKbOF7ITOMbzE/c9fyEE0pCsY3mJr7o07fWfRvCj8lAONBlB6GQj6On4oVVPIdYnoQyTkNuZgt7
NvAE9jYKtEXSGUsLYKwdpsARXZOWRVjbhBE5YtpmqoJVV3gXPndAGqOnEvcpYYE1TQKUhzQEXdPv
g7rb6H3yXZAhx6d70sQVLfxc2x62uEgeC5UccMRczVmn74YN3+hlT/x0pHLCHNVDznVFmZDhO5Uy
7YmdDDfpu3cFwy8fJm5ja89NWn71feutYkZ/Rngfgt6Q2bqwozvD0ei8rCXHHu6s9oCis+6jYGmh
HLiMREgIWqZ3IDV9Mdp3CIzbqcsYXIkNismizKIIvjmO74jnbL9P6bTva3Fu22hj+oS5B8Zy2teA
I1fIPZfJBpH9M8vDlwBTcwXM28m9vRyMnVHbG9uY66NaQjdLfEizNnFigjINaARN49fgrOR1gWu0
ILyfPtopZjnc61n+7ARiUwQMrXB9aBw7iCAb5c5QYBKIdCQ44vfZAN/VCZkQFxfRfOiA6TZGH79J
3Hfa9G4bMLS8Fj/lx+g/6f1VooGFJWoQMmo74TqFCwsG/gwGngFRuzT8aBPRT2pjf/Th2/Gh4pPT
eRc3AmSq8cT88LvW80M5+yRi7jemoO+I9thfJBb48yJeKv1QgEaZa5Hjxwg7WPFZtc9hUCyYWQAU
G9bllG4Ge5uk7alwzHM4gew163U0ZVhTv8NTX3aG9up7oKcK9g8sspQmGWmNGf/w0BTqHTjuJg6d
o8mg04w0zEmwvwAnXkeNUKOw1wKCeUiMNHUZZhKjVd9izzjVdbuBKBhq7xbE8OYOjviKwczKsUNQ
b+7ir1GA+v8Ra7nC7DVvcek+/yXxm0XPv9Sg/rz3TBAU4gBwLLYU/lKEMvNywSHB7zbMn+CUv062
WNbCtAt+ku1iGnLmYdvPRSjUb9JFtm/Zug3Qg40cf2ayZc2Tq995CyxKWd21+PHYielQ0/6uCFVs
4kuwfOtEauRWCbRUVwNdgaX+K+dXyDLhQMzVq+8o0ITezsjFJkRu1wLiB7mhbZ0cPbxCJKgyZlpQ
Fuz03Qab43ga2mC0s9CXGuYLEsgNcLpN05rPjpfujLbfOtO4ojIm5DfeGUnMbZERJslmAH0H5yi9
wnxdeqjiXX3MOusGvWyOoezcsN47VX7jG7v0AoYeM7Si1o0V5+7RMnDpOIwhCLUPNdsSBlueusw8
pBOAYs8tOeUbHMJFQsPdt4++mLaqMGFTSGh0ZbKoGL9UWr4fUhZqeJFg2wXYy6K9hOJJ1dFqaod9
jFw4zdMVEj+Dlu5a2T6Ww9WFFlM63rVS7Uq17QaB+UodeogGdTaZ95OpznNvMcnutfRb7GpU3+VI
0V7kimROtE4kYk6QfVMATHyTxQGkD7Bdb5m6CNwV2JioakfbfLY1k9yWc+bn280+J5ltqmlcmGCW
K53FBbXNzG/6LO0SSTv/mlIe3ZjecY6e9cjjBrslMTpy6hPwt48Oy1Gy2ls2uYFv7EcBREFS0paI
P2ZSYNPPllmirduIPEzy3HNvOG5/C3MKt3QYNwKAnFs3z7q+KtNXtrRkVAEegmt9skJ7a4pgNVUV
uEnuHykaaqniZlGCV7iiw1Ct1aCdk8B9sJW9l7UC5MMygtFG8JyyD0OPlniX4TdA/XQC0s3djpzv
Q6Ss92TMP90kwm1gXBplIPaiQ4xWc26ygilHc8klhuqgWXqd9zYFxSGwpksyqUcnxnieW+KKU/RI
1Y8VBaix5JVT555Q0sWjbOYT8pEDQfaAIUPVW6bYRl0gyTqw5ITqvw4VsXX8cTNNuQCrXGTDd6f2
1xEaX1iXd8NM+MlsCupxX8Nldg1KP3GXsEjGaaezCb3Z7zw+wiOjpmnZTgOOl3JvJC8K5DM5hNlv
NgENya446NYTEAEJI9rRFdhPiJ788zT8MCBJT9SCaektXQjTgvrLhDjd69t+dt64gLrhUXca5zt8
ah9OtQDwoeBW6wykEzjWPsZZImcbm/h+PYOua4jX9fA1hc7BKIaNIsIt0t491UYP/6e2NnYvHqOk
gnxTJE8m6QbI6leriXqYHjhwbCO++GH1bLrpa9QL7ungYNTq5GL3nep4ZRjVq9tU5orGfRc12hPs
RkK/2OiYdHNpLr1Boc5hY9YenfKkx+9m9l4F72lXsy3mufK+Z/Z04apfCa0GhVWflLDw/SZgAox6
2DTluLYL+T0apm9FBX8M78vYZ5uC1F7ulTuU5R9S4TJAHUrM7HGqC2oSEPvURbfCf7f0btd3cktd
scrZspOUZI/H5OaBbdOn+phazLhpjauRN9kPLt44sMVD28Xa8IznkoaPh+Dm1cHHheD7PQUVxUmr
NuisDxptCuhYxv1a/t5p0WZshhWqCD7/CEcpBBu0/iLSNx2FsuXUW42I1NQGi24VpfJI8snUZ0T7
VjIYVDOH9DzG3V4jaFCOyWYcjUsRzwsS6lPR1Y/JFG9q6vlYJbQm+kYY8UtCtmpw6YZYfL0wMeLM
iZnRy29Y2pbAgPeZrDftCBR0Hjmq9qBKZ+VBb1u4XYoS7LRbH0hvKut7P1L3Tt/fhsy8xmF9NKL8
CDzzYmsczJ34KgskbWKDgMGey9LZEafYFi5umFIjLR9lpy7s06Xp+4+9S1geMBaP8pub8wp837LI
J1pR6h94URdxjzl9Sq3PpMDR6WTDh9RKXO0T0op0nn07PDeNTyIm8H94qllP/diyfMD9+mvUNM5/
1Ox+2s+GW3JB1rOOvz7+hWA3v8A/RmuUNTrVIAhsU6DbzYvB/kGGRJVDJptFMs+zWDf2T5RuzzBc
3ZlXmRBO/rWsQeYzfMEeMYNBGcO3PzVbI+D8x7KG2klw7uPaZFY3z95+I9i5HoZwru0J8pLuIJG5
jzIpXsqB1Q5Z4rO8StjkCTLnZscciV3X07x6LCoq663B5KG12nJvTcAknPrB8Zhr51nrzrbtapWa
toRW42lPtXKxeJennB0SwsDG2ETijfok3NTKhHHWyY9qJEGSVXzhYvACcUwj3kmCGaICdViFM5ma
UkQMwWfmY7iOKs6OnEwzH3m8O9kw1Hv49B6I2+K+CabxrW5wtRfTNCxDR1ylox+T0dg0CmDzFMpg
mYmaQkEZj15KDsLV3B1/3wFxUn/n67tzRXUCLCA3wBTuerIKA0UrqaUWXT7+1D3CoqNiKYuT+6T5
PP2gSZQX9IJdq9A5alWygwKcrKF/pa72BiuSjGZBWaZS/W2S4Y/Oma2GFrTNJsvIR/jVzqxxfygn
vff97B3BpnlQHe1bZajvkw0FSFRSrrFZl9vMGh7joCdi7YmTMdU/Aaw9U1wNq/mo9OTOncaT+gac
2dw4mK2JIgNG5Bexsqs2wdrhbs0MX0RupXsfsgl2KJqcruYlx4gQRR9Z+orQF7m3vp9tjNqd5vPs
px4ynDbZa+mym0SIp8DR9AUzi3Yh6i5Y9R2pF2UKLHqjgZWloyyr7ZJk0wAMpE3ih0B64HcLC1BK
m+9S5EmTXPFyinm3SpUAFHSrt7El0sskzCkhr7W98WQZqdyI2CSmJ5hWTYPxUOfePW8kljLk2BoG
zCaSljwIxecBoxr7Lay3wVTRpWiyey+NuF4C7FtmoZ/BUd56Tb9zvb5eUGTc+hZ9CDYhiheGlsop
3oIx/UymAN5bHGBB8cx2k4SS8Vue/JhyTWc+i0evxTO1Uyp86+xcrhjREY0t5/8nUn6k4bnj705Q
noZRspsKzbWISH0zI4t76KjOfVuxMoIMqbyw+Yv89wQyQMn0gQp8PXrazQ/MXWFQ0cI6CglQBUcV
a49TqqalN1bU56PaTq1/9ox+OGRNB7FLoBj+NU5xDwfEv5dGTjF59f6ntbLnOO2y//vfv24Z/Y2B
fn6Rv5/kWNzhBQtMFtjcTQ7zX60XdKGzNAFDQrDpwBIcsj+rJP7f2NfoYW232IMAEJPz9ecGdV7F
gI3Dc/g3nNnL8WcaVOsnhO/vGlRhEs32dAprjPj44H9/kictCXV3YIbOyGZYh17iLepS3o2KVjEZ
0+ikB9Wd29dMbUX/PRWkVBr43ytos92aIM6DTf56HfoUPDGgT69yEpLrUwKIWme1AnrlsvCDahWi
L6ySinZXpTjEItHUG44xD38Wc0bX1vNllEzmaqob4sxsYltlWs3k38jNhemEaz12n/wA9wCyIURv
YqaLVtqrsKpAh7NWZWEoK1wTk0cs0bsDrnbYMkzHWRT3qOEvWqRsq7RG0vWJ/2bm44PJGLJJgnNk
qtcI0zgu6OlHF7PiD3/AXZSyK6FyfSjx0CUc5TEbcvyLF4JjiAc600gkRyOYW8GyuPdjft8BuTrv
uIlZPEiotBDhY89AAF5p86MtIN157M/Z9o12Dh2iT1qV8x4Nl1oONixC7zHN2PwXiLJmpjh9Ip19
et7UPjRd88mH60agB7293nL2diu/rIgX6G8uw86mKl+9yt6CBa8gLlZsujTSVUvPiWM8hQTnppfZ
/RpnvBtE2ZrC3reaeWvVcJgmfSmN+LGpS2DmPeaSwGQgGXgYUxPMfLKxz03IGsqs+kg08+obOKBn
ZHAZa2Do8T00IwyGpJREiEKCqjKfDpjcGWI4xGexyU8rh6e2Giz9LcrB34VauDLYKrRM49E4KULA
FXiiqelIrPUJAf7A2pvCPxuVdl/1PFzTNNRGpOl1jMqncpJPCZYzeB+ALapiCBaFHoNprGGWEo9d
+aNVLooq3Iu2V+QQ2SMQJ42xNZT0sThHB+4jwCNpeFNZfg5r1+DsaxYOOwVA5fvY5ggVpp3j8wG3
BzLEur1MTflqBBK3T1GSiiVttop91WFr17g1c1ZoueaXzPNzYGcDOIIYkdGVp0gyvdX9dOMDqi9i
OCz4cAWZdOADGKq9DX7hkO+Y/4X7jwUEY/DYedhhDB7fsmRdT1ZCTlHzIp9QG95ao/7UMw0eqj0G
6wiyl19C1OjV9EHPn22HDIFDdNKimRLhugotCB2aDqvUT0hu0Kn6rf3lMmNYeWk5ixHDS5rW31Aa
rlOmI8Bl6AlmlpM/Re1Y2AwdvNZGBmLl6GKqxn1k+F+IUflCZGj/HSXZIi+RGcr553SsYe8PrPxs
0oFvbEdzIgVE29Ktt1lCTxOF7rObO1QFavyhTcD+CZrkPvtBUwNqhoyDTygJ26BFR22ZrVsYSWzF
Apde6aiCdGGwG8ubaD3skSHOpT6qGQ7V7FSMtJGVAWX3YsZGscxggWh+xydsjM2jHpKX72PkO82q
GNfb4ZfbdbzqAMg6NVMGbMmr59UPss47+krSqQY4gmUAMmDR232+RJU6hX6UryISkgDgNPImrJVa
lEYaHnyZOevSLPj6mzwbNeCUT3WZrXrcm+yIuUtI1uKZAV0Swt4ptNzHlhClhzYoKX4mbRYlcvMh
Uw5BXkXOPYdwtB4Emxgcp3/3R93cDEadbjQ97K8mh/TOYJq/MEvZcfZMl7mOacEMLSeRf0Nq+zIb
g5yrzTChU09xx6jur3Gx2+wS+vcX+++23f/B9DD/t7+YHizDIhBGZE3Axmfg+4/GzP2bh+sbKr9p
2p6lzwstf77OsUsaAnwK/yGuyZ9Mlr9e5/NeSp9Gbr7wZz/En5k3+9QZ/zRvdh3QNVBImWo7vjH/
/teva56dKq07YxqIh8HbmJqIlIV2smFQeC3qt0YbljMIQwJre7TEYsTfnZsmO9om8KeOfRSIKiUb
nwcvq0D2lj9kWq2BhW4jqztNhrkW7O8py/jqlAb+SoEhnk0yKcsIq4DZk49pUh84UDt3pkeI80BQ
VJREpHxKcg3eGwrjKk2KO1oFbyF6TGllBGuFszbmkAgSDbExOEKJAXvX6iCbUpgNJXefwIZotgBM
YtMt8U+/ceptkg5vUhwfGrvYTVl6LDAdtMB5cnoylgovpJGs+ja9U4Ncex5LQ8obuu+eKduNqDfq
nLfSsupYWO0BqXOdoGPJqH6JeVuEVdxzLW3LHi2OIHVIZ0kDE43XeqBNo0dcqzJf4X9f6lp4dvGE
OWUFelc7TeXeDrgagXP0NuSO2lzHJVzf/jmyX/uQszOk9raWJVzbIq4h9PWrdl6UbLO6Bt9AlpqI
wsOeEOGyJXFWGtcgB9TsTxt3Xg4jxalTPhJg/GNIo50dvuWRW/A0VUr+YdYDyBdM0WsZ1lxF0Pbc
8FN3xdptHl1gRmoElFyz2hpsewm2VvYji1QqhN63BsCXco1NrJE5C9lhU1odCt3oPYSsQxibB8u1
M85AYLBNzL4k1q6YjAODUr9mA/Z8YsPaYFORWfDF4RmtAuYYS2vClRb3BvuQjB1pnVcj17+G0nwp
TfOLjnoVzetFgKBxGW5HlPyR9SMogIuAdSQjf0bNwgafnJ8EulDgiPMTY62xxqRVbJIpWWySs+AE
jPIKXVmtOQPnhXXavAmFReQrk9BDxoqUmFUpiaSXm3enVF678YfuPM1bVdhV8cp+yCM7Bu+QKjZ2
p3/68x6WiYUsORtOG+szZClj0/orSYrETvJ9UX/DcRKx1CXqnzIuS59VL9m88yX1q+vIEhi2Ej+Z
EOgFy2Fs8qTtvC2mZ21MPZvy5jUypKEa1sp4rJeBYnmfRNZNOvXet2clIhhw+oWQXTnNA9ZQ2swQ
3GXvX1kzvdCrs8Hn25wLzYb4DFtuOugP6qThT2WVzWOLVVOwEUdVHQEXOMnKsV70ltGMnSnmgiC6
mnTbZB07Mo9uhgA/eFtV4/wrxXMJaQAJ5j5M2qONzSRvh11RNGtJDDIp7lmaDE1RPeBz2dmDIHxl
aS+t/RJoxSGU+6ZmyNjTGhesd6+zQyiCOyvrX+2p+YqN5JwLom8G2ynRUB2qJbDxD1r9lJdvNVFJ
kQm+v2Fx9rje9U5cIopwDUe4LAl8GcI6wwbcsVTkkMdlszAntkY47aZPCB0CVH8QWb0rBRF/ubdr
f1m5n0WbvhQ4SEU+XfuO6oyJyi4d01NVhssyOjo+ISS42wDtYD3bARNpDD3eEFwjFsFhNQgbJvbm
l6F1DwPicGB252rEVmyxxjadzoCliKurbNOijsTZXcdrMle9di0rzypnafP3TFGljeapHUnJ8LEs
IpC4wsG5C9rUSMEsoEW4HotrXWs19zBYcdeZaNaQjQAYyXVeGKwmKaY1uybwFUXrovhRzttHvNee
UT/by92y+ggqWEQRs6v8lGYpWz8p5mwH/ESprWN2Orp6AOl8m5ZU8JnoYH66OzXu+hReFkveDKB+
RnsE17ypPDJ17Jt/zWR6o66FlDSwBGvc60A3ZdEgCVnLAbOZLFDrhM9bZe9ZvYVGZXwXLqfJVGB1
b4BdIGd8orJ/1DYUgomZDmA9p3TWBcgO0V5qq75U2lveFAcj5ouUPvRRAa7iIy1ssfPz5tQ43W6Y
yaWI7LF3YGUYOyWsXZtaMeS5ka0B9ngp9eTRUrZaZAzoyMJvCQWuJk3uS1i+oSrPvRtsU2+4Zq1/
8rp4Fcj20hn1tsFZDu8Xfz8nqpddJ+dHN8jLmN2gGdAFVffU7rOXj10V4VNqqesUuOcID0UevtMj
3TeNDTkw/CoVx/xkbh2RnPoAwxvWVIZnBHAyPNB9l1GatobCsYR/J7w0DgcCyg3WroWUPqFayvcg
Xyv75a9Rrzn/sV57iPOPeQ7z3//1WH6W7b8cp/9StDGEocpyTP8XNOgvVZv/08okCARCt13GH4zg
f1O1Uau5rm7OHgHmNL8dwhgYSm1+20AZnteG/5mqTfyhauMlPGyx9hymMQjB/L5qI6c6yoY1QOxW
zMXKGzr2QTh6vrb17NtkFf+fvPPIkeZKs+xWuAFLmBZTF+YyXER4yIkh5DOt9W5qWIvonlQvrM9j
KhYzOwECPUiggCQIJH/h4W7+3ifuPZdAF0GW2XAZ1GhYOwGRyAw/sf7ahNPlLL1rz/mEibF1Z+6B
eNDXWhG+etHwUVeiXtQadUWpe0+Daa5IOtFXUR6jf/SCo4KaNWztGB8kcljWR4x0jX6r6+0j7FxS
CjDALonXhmOfxyfe47VXKA9xiIQsSoO1ZnUX3UyvzJRfRi176l0dhlOw8RocLHgip945jUFISdkH
70lID5rbwasdOCdhFSTkkuRCIpzDFrcuD1r56xQKzBQx5odUR+aoWTSUeUlWcx/Hj1ppb42Q0swZ
0zMaYwTegvUg+otFIJwtOkjydPSMfacJBtF8avPg0VIAGjc6sxAnMrZW2eAEGKmK8g5lWo8Y1/WC
bwjfX7ERXBjHym2dc8oc98mokmgxVEy8LXbIcRQdqPs+9cFKLt5Yn6PIu+PhgWVYc4UmIt9QlhL2
He3MOt5gONyMJCmSq/YErgz8ULtuS2JHFeXmANTEuemerXi885qkX2Xkzvm2PC9haBL7oT8IVUwX
pTdvNRpcakLjzSrqI+OUbYxwT0/sN2YG7TLO0rWLFcJIOMwjztfcHaY1O1BgXC2Jy1MUf0ZIf8kl
iY+zG/BWSC68pZGtDq68X5ZGc42cOlhypnUL1e2/itS2SOpt3cOEvHLJWjBAPukgxUK6upiU+OoA
+KEsdDCEWkRW4S5bVnMmJzZFuTK6csBAi9yjcsV+tKEd1mSGJ4H+2eBK2usAAC6FO8TnwB5cCPLD
axY3aB9t7TWxlXmFfwJwTaNcakO9q9u4lbvWm96RTa3q6GDmbLqOdbesiuJcCXLnQQfdGqd4CWfy
oa2RAjQqHjM3DtZNn53cQMOeGesVWoeQoWRjcnyXbOmd2MJyjVglip1HC39qGqCogcl2BO2grW3B
b3HGwVm4tnapCZDA8/Aw6sg8SN7wsz59gWKpb0LPypbehOE2IdA+TTViaplreF4E+S0h3cScYH1Z
XJpi0PBRJcha02z8achuKGxEgI6q7ERrHE2tf8/D7kFBkZwXOZbOvEKz2t0Do7iYczwgUKSFG4e0
Xw0jJIcxZ2aZGuJA1ku/dB3RLKsmeWxNUr5aQ/NzrTyN2XSZB8RtTEK4eEZ2uDLRJ2wQl0zzc2sS
ymiXBub4GI9tm9wI9mEG2agXo4qmXe/FEPJ60AvMJz9dkIIrNyM6oTVBeDUF6gIqBjst2UoxMKOF
dDaiRCI+GBjq64owVB2Z5dKYQrw0KN75aGpeZYbQstUuWTZ8xiAdRoWKOsrICImzbyMCZuzU6SHO
APEXJdFsiRDVET4v1dKo3pQOYnHc8LTW7Lz2WMNZlbvOT68l76GATSJIqgJicTaGUrvmjvJAIhDB
8HZqr/K5sVdkI4ar1iiJFumzu6FXPDYkCSG/xLcpgwmK3qI9iFtv6Zb9h6lHjt+jQfdN2Mks5smP
moICbQE6Y5doooVFrPWiyRhhYQFIj+S13dVzs++H6NLyGjC8EtATlLG0RmFzjWdgDQz478sCSZOC
rBJuCJWXZ/gBYJgmFpWvmv07Dj8Phbn5kAJzqDkshTnqkAYbQPtt+JLSVxF8peh+oHHEe6gBlvMM
tKEamSjNPRmzaQBAr4Rx2OceMSjSO+6BaBAZh2ZWRPeCe6JsiktM5g+CktxnwkjMecopVNYcp5AN
ryP1+VqRqd51mONzCJFeuMgtlFxuPzvLXfQlwR+xCHbskcYFEzyfEntbzQ0OtKKFp5d0+1zDRdQ5
36L0Xq0cAkDlTfc9ZztAMNKPY+6fKawPvcLXGcs2T5kJHp6d66Y2egiBjjhZLudW02YfQpumncmi
jBhETgGnUYm4wFyv28TK2MW4ZULzadnOhR3orSdHgAsNAzQWsnEZOua3SGOwMGXFNDZI31nuOqDl
tXNkq5SA6EC3dVhcjSB54rzbp7P5kKeWb9Rhfx0EgSBGGzpLkuZ83bGsLRj9idA+HOUuy8qQwoKc
Nuc453TZbR4dcmX8/wmW//f1MyNh+FfDt9N//Uf23bBYK/5RFfHrb/27KkLKGjziKF20DPIP/cvw
DdmmBs6MhZmO48dWf1PGeUgf8Bd76BQMSO3S4fzX4RtrNhm9iSkaQYXML/9jZRwF4e+Gb7YBtQnX
keXpsK5+t0tTJm0wAddowMrsdZq0Px1neMxWe0YalUUy7bj6xJjw5Sn1t1oRLIHurmyY5qYqpFAX
qfLgtmcY8ngvtFOW/FQJM/oWc+d7ML+5w1uZBCsH6ZYCsWhEiK8i6bKQdrVa+KSrKeq/eTsrI7Zn
1P5GzvALe4KKMCxFIJbE3Wb0+ouLcAyR0qmYyaXSpabMQFwGSvOQIzZLofiQ6Ww/MGjx4edCi3dN
59giOCwRWIlsN80OUwSrOtQF+TeNoTwKi2LDap2VMUSPXVYr5FdUO68liNKmZuuyb/bUWEvZt7Gt
NjZDZKLqcE5tThhupx+6hC1AxHeSk+9HOC9Ton6pRvBCcMvKYYlXq9XVdlgVzWIXVybmDRF8kfYM
Rdlj/DXTks+LUNOZoHvsBEOWRGEtlZpgBhPpm9UdfqZ63iVQkuLRWk15SyRpuC51IklmykXFLNeW
A2O69HAiJsMy4XyPvZgpGMwO3ThHFQRXe19IaDbVL4ryyFzjzKT+RE8RmqvagF9posysn4PxEkaQ
Sym8UtdZWuW24+CdrG5VU5IwOUMjhHyN3VjQpwt2vNtGj3a6+BQY1hUXNFTLBqhzN0FJZmRV7HjP
Ft5ALBHwJi/QNmqWb0XfrLMYtLpWHeeE4V4xvuQwyY3OfDU86zTU/UsxMpwB6PvotTNqt2A/K8kH
hso3IBu+l8+vtfCOSZLhBm6mvdfo26GnOAIShek5eUtmOPhk4+GCMlCo4cXEoMp+Ypcm9iFOPCCn
xTv+GZwq/dVRJA15zA6B41zi1pkWpTrfiszYdLyAWgvBybs4trSnwX5I1fCo9NlWToSN2LjkqHfw
/z9qnX4tcqIvWV7VarMv3ImRKFwkVNPPQ8d7irqEiV98KXNwOuVmKEFLaV8NdwmCpU1mh++Kg/pF
tRkGjvlWDYhA4oMJxqeEVIS6nPg0GVbGKp/aJLZFmGxFRiSbcA5GnTwBwz5GAw+FOe7mzt7ZEW5l
S78Ys8U+7jCZ38oU3OudsjJzck0EY5u2HGBXxYyGjVdSDXaM5m9JakwLA9uG4SgHC+iXo3W7JMXc
PlkFRqkyO5NHtNXy5mDVro23D+RLlvBwu+t+8i4iJwMo8k5UJ3DLFH3T4CkcdAZDEzzauSth+MiH
VakPCJY+08S7kgmxKVBSt4y7KHZb1B9lwBCWraJnvKlhPzPrMs5Iazal+9yS7ORNgbS68whluBgq
uCVe13zGROhZ1XxXBpavQkKtBAvbpNwxjpMBX9jnAJk4FDZTT9ArotaRsVwujboNrxsHZFfKnATS
Ft0SazMUz2U4np2WiBrLIh1c6Y5659EW9i95bb0DqAVIjM/balcqUiXJwDw2+MMimp2J5zAOi7vZ
7B4IltyJVKN4AIanj4FCD6wQTcS2eek07SO8ScAynthwEZxjeO1N4L3VCRE6jnoh6xGvSrOsKw01
fPUZNf1ro1V7Ha44x05oZ+tgSP3QvAk126hW7hdpBlbua3TSgzr/tBNFiRaup9jg3MVwV0/hiQ/t
NI7xppPpBRr5VkPm28GlZBg3MELLg3lbIvtn+wjc3OsOWEUf0zz0Nbe+2rO5KUELmFZ7VXh/MCIe
Qb0fGhnVOVvneIh3WXrfEievTtHG7tr1HA6QGVNIPRmpcsfZ6no+YvPUGtWhko07KlYdNWuLqrV2
Jj+WMlcYFGYV+Tbq1xEVrEUkgUv+jlW2xHNkw47n9FRSaaojbrjO8EdWtmFAZpJS7cmU5ZRCkV9p
w96wcsz6w2NtiXOJKndEnTtULIaDmLBKkjRQ8Hak8KqBskSZJ71c28x7U8bxVknhbz9iUAMp8D9D
ZYRn+l/VQ4ep6T6T//rPXyRg8z9/uZO10T+rjPhD/raVJAlMY/dIVaSrllw+/k0vyiYQtAqVCVk1
SH3+PuBCgEQeDisb9Ecok2Q59ZvKyHQs7gmYmH92yPyBARdi4n+sjFScNiZDLs/GWfO7yqgmmdYs
ypwYY/DaKvnNrokiMHTvOwPASKa+R9DyjITtRbHsOJrxdCQ4Ljt9V07x3QReZO5BUwqMsePwOuGC
1YoC2nLuq8l7701gmgblRxHiy2LCOiXdzR4EqRAwgtPIj4N8o1bTRbPpNoCLAdnbqKXNeqOGt4AX
Y/JulQwptynR2DxMydVUTYoFxR86dBgMipZxGd9j9rxPY46gWsRXYzJkmbQeomJlN8VGFYRfW6gj
qhYnJBHGzG0iJj5IM5IcYLilKyu1fG9TAJQsHHYiJLgzYSXYztyM0c0zyqvZe8cUuOLMoCPW0Gcy
8Rpi6HleszfU0XeLwc8a/W62tSOGNtl3JtvJ8jhm+bom6HsgCk/RgOSKutLajWwHEZn9RGq96mVg
TaZ6941dX4TTQvFTwrXQ8rtRGWFcn+OoO3SdWDUi+qa/vouLUY4E043q6jvyO4Dmd7sRhUsFuJQ1
xH1v6k9lw5/1E8wXLANDCnJNd/zME2CumK0FMbxkuTObyOLA1bxBE8ZExPXrBhtgvK8K5Sl2TDT5
LxMOCBosYuNfSvU5pDxLjUfFCPzAUtf66H5VgfuuNzA7LaY0QFQMm0Bm4iS89NHEAjkU7Yby+36e
5lsggjdjSvY9foJYXBrs+8WorDPLfFQrnTYX0zrNoqK1X0PrfEVJ5VdauAri8QYOZhFYYE41hSZ2
zJaBot05kSCQTHn03GGNcfcxJq5dM7DlpISDDr1H7hw102hdnLD4DE3s9Ea5MildGxLjJJ/FVFoW
he8SjlxNup9nyaXKAa5GTwps2UzHS1CiedbZtAMqU0sSDIv53mGTVwpxtWAci964C7iZXKIWANws
mRbj627TvUsrKurZL+f5CNZwHdfGxnIrEn1avBY+sR40/OGzYU7rKm9evMpaEvuw7rVg1ZbVqmbZ
Omqj/CkOmnfHLsbPKo20hIvXdQzBYriZzwYXjWXdbGi4wljZrc4TQMzTQOg21AEFYroWQl5X5gM8
ARvDeY5O1jTPIw6sWnlK6sIP2RhiNYfZ7yI8qu/QES5JqtnnPF6TasA4s5g+Rmc7NhnxWhtXsFYd
phOUJzYnN9INXtKQxxIUYjCrh5ndMZgJ2qbuuyJT0XT3iMx+anbC0HVI0e21XZG8x/BBigB4Nnbv
LMOZotcr2IDrwnHOrcKPMo3LPGiXnT38z2jTLRd/4v9bI/Pw/hHlRf+PN9Gvv+8velftT9gBNDwG
DiuKP983f76JWMLY8jrBN49z4L9TQWjEub4wM0gZqu2wT/nNTSQvNMwGqiG3I7Tvf+AmYu74+5vI
1JHj4sdkjgBzzGBH9FuBzFykdYiDTSbBtFAZ2MnlMfSDeTWi02omUjj6/VwV20kEzCx9RJWrIDO2
RfEdDFc9/+lpbJiPIeN7EvCphtq7UwqBzEyQGUB+0kyBmrUsPkGKFt3eRvZS2oTK0yFa2MYreRMp
sJ8fCwJiNSZNDthKe9sNmo/MhiCLlG63X9U40LFBJ/p7i8KOPCJKvq/ZelbSb3OCNpVeDNNvkbUS
xeFAVhT5ywxmxOGSQDWyyEV/8cye1mf4UaGnl1Fz1RVyqdp8lCN76AfoOpCyXSfh+hoqNLUd8Afo
G0FCo01FHw7mHW+jXwzZSxZuJ6ZygkGF7U6PwMHqQyvGhyAgklrHOu28zflJQZUCDKt2vm3yLhLT
/MrUN2FPxrJkH2E6XHntbdCP8KC3uvkckWVn6N2DsH0j2NZOfa00kA0DeSoFfKgyVjYm57+HfyS2
wDG2dNtfLCYuLVPCARBBmI3LSeQ+2qploV8z9425+SoQCB3DS8pBrtcIEZWHiPAdd3L2dXjoPX1p
a09tc4Xy0gU/FbGVWfozNiQ6JZc2ORrDt4WBFMYk4xhXwRXbb/iIICvjPJmcr1wLtsZI6J9WriQW
NSUF00rcxyzM1mZUr4K63sxQlcd83Pfi0IlpO/XPEfKooH7ygvQukQpoUp+WeieTMO/sNIyXWgno
t4BV0rD+sfThziC2GJfki9JwjiE21uu3xnixx8if+3BfV+om1sLnhumilWu7CdY48473iHo/rYhO
SstVmAFqzdtziTIRi+R6sJRLRN2VMRktiwzNRblvbES/FRdFP5FRYiYHo70alstkxtyWiu2Tbk/J
uY6ieBPPOFCbFPFN/5EIB9sPhtu53IopZKDlnYvcPAy0OZECGCY3mXqzKw+sMF9MaXKayvuY0mrw
YPs3ae2jp9gVUFkzd/bHzmAi8uqqvnLn2eVC4UOLBsefJBM5mPZummxr4CQThILU1K7ZELxGxA5I
We+an8C3+YhYg7SLCtikDYAzs8JabmMYsDBJ6SPf4GHJgv6cFU227BnxWgBOQPwty/lmT8WLwrVg
DzSVGeEeItu74HI9Tzy1ZXCeVTh91qvFFUuvdY1Cohw5W/YEE7NVM8RV96DHpNUtGSdGEP38NkJ6
Hz3ka71Gh0s+TQ7UrMLGgabzQFaj73njtRyrdQLpwqpA0NGXtb9KOdhQlFBMnVcA6Ws1a261UR6H
OgREjvGDyrmWqT7dLUPSoJrPpTXI74zfTQ95A+PBcO81yrN5+kgMakN051tWzaikf8JGX4SdvawM
euSqcI5m02/TtlhPc3jIzPHZVoGxJzlQjXAZIQ/LRwiLEmJGMppU6URnQbh0SZ9u24AgNho+TS1r
1lH6Buz9xZVjSmDdNsmAnB8ZHOQgu9fHYhnn7mMLNFTTmXayhu6m18kcyec+KhaaFe2lBqrP8LAH
NKggkCWvzw628UjS11l6X2oUYbbaHsq+J0YDcEhtLYN2H+tU1+YO6dey1a+9ti4NAHnWCROt7+Ja
T+pmEVow9ucnrz3FxS0Da6wxv8/LR9yXTfhag7Ajrt02ry3PTomVwIb3ABE6gQ8+TTEOsR/F+JhD
cznF7N2K0h+Z9GVDy6bMJeF2YJqQu1T8+qI2kSdqb7P2zgrgQasfGvdgt2D2wdTORLap6vjeMcbk
+fOTJv8wCBeExdpdi8m55FpKo+yo665Mtl4bQczD4ew6+ySnDpyp8YNyx2Rk58TPPaiVzFvHxU/c
PU32p2di4s61PTveY5W5G4Nvrhtbx9ID3egMWzUJ0Dg230mffyPUesjz9pUu7TEfvJ0dDM9mhtGr
kaL7YD211V3RiM8hV7ZIIg0DaFFoXU3EP8vS8dYNUW8JRRMJPNcprZlq4TTIkn1nOkAHy2WqMNPM
jeicKUiyq6C+wRy5EIa4N2PuU0MxyC6Y7OQ4lblAMlQvh6G/ZeAWY4WgAw5Va2SJSBOl8lmHCkut
SF/prr0Z7QvMpjU2WZQ+wBAL13fy4qzW0WkWfBxxWt85BeAS2E06rmuAmyxqIkk10XZDg4/XYCLn
2i9t+2VYoEGxk8R1cNDJX/NC7Y44oAUxVuvBSw9Kgs0tI/UsJgkr0ggFz8JHT+mPRsL61jF7CsZ4
nYJU4Wn0tobJG9m4v1KngHG1m57ZN3OcmZAzhsBh79tuvLMm58UtXU6ONjiqMv8nbd4ywvsQKpXN
ghnRC+jtCoZDeRZAse3SQWuRbmrGJdAQABMkjFxpRtLnKOdsD8ge7CUCuFAJFNQwGQD8sor7scIv
YLBtl253c573ho0sXBXy1Ed7ZC3HsV6r7U/BnpjxHqSFasVHvoi9eRvM2BwJIzSi72ImaYXtNxbr
dBqeRGti1/luBp4nrNiRm94XXfJkq6wimL5OJXxlemIC3eTWHC7Yo5vdpWjMaCNWpky6YHq2dOfm
ISOyfZYZB41xDut+E6ASTbL2LqaLDBP7p8BXNNoCCajwE9bYKQwLj5mnEj20DO682L3mtJUN1b1d
duoi0uN5qfXOs3D0iwLHp0NxFuyr8SlmVxt4GXvOgecoHFZYF8ilxaSvH2p1vJEBy5UcXGKPobqW
Pzp891RYau1Icnm8H/jLq278sWJ198fFWAy9+d/vI5//fZd3VPL/qit4qt9pCn7J379+QUT/f/53
0f2TBkH+EX9rEFwV4ZSnWRiH8bv/dVKla39iqsLMCQEUEnYkV7+dVGkAW9jS2RLzaf13PxyKd8zN
7PDYzEvT8x/pD4x/lGJhqgZByahKQ43/ewF9YoFjy5EnLmelelTGmZCFGOpwXXanAWhcYbLIcZpD
p7iXEPeIXIBwkXlWvapTF9bRtEqyDbiAI6boVQdHXLOwbPkOmoJelydrs0J/TUOcgiFDfqy/WEV4
LMGy1YCutMck7dC0Fku7ySVm/7PNIA67SBMT62wbHCHBxUt64k17f4ZDuFQjHvCAHI6YK3wk7VCo
zVrkoQCdITlMjEGC8CMU9gOiGl/nZHMfIyj1QqqbWK40tsbLFdvEs49RftIEpI+a7AYPdBJSdsRL
l7SzfUbiTxPaNMINP/jaoVMN70v5l2TVseJ+VDjVJoUhTjmYLE3Ke7vMXzEFfisMPbI+WgPWZ8hk
rVULCJ2G+7sPd5UVPlDMrie5AbWtj7morlP7ETvjKbHFZeBSTJHvzIg9Zu8aVBmnBe//UJGzNRIk
EeurvhP7uut8rbXWWjivrY4JQFvTYBHRPCFPNVYuXb6NP80tmrvUAc6bORjPK27WNOyXaSf7PwUk
Xp6jDTe8+b7D0TAhb6d4uo9KEirplzyLgjcrn/rskYUtmxeVKSBWubSaz8JwDm2CRs6DyFgq+rmD
e7/oGyKDGxBvieQxCH9CGCCK6kbjfBpx8Sg5vBXZwKXozDGtM9RgbwPcOmSYFH4WJiUuSaLpiCtL
bdi48p0Bd2o2h8T80ovipM2v0YyxAwV/zVLWZOZuCIr2Y8eTZ9nM5mOKwwrgTdjg3eCSakkjUAoC
RhhQ9tlb1bP/Uwl26ZYmIQqJDijDu+oNtHcT+HBEnCrp7GRJWl+ZhQBpJnIzfHWB0tRedN8MxpZs
jkM7kLhqjj/tOL5l5PNGoHaGyFk3IfqJuNj1msl4CdOAMDGl8x+sulzHkcveLH8OHeUlDFuy3WBG
h/VDXsBmjD6NiIbULjbjmH6HNuOxqibe1VwHTBelqKQfE/mMbz2N/spVVmCwD/kkeRmY11JQuODa
HNLESMzjlL8qAuwKczorGViIMe+pc2fBimRthC3uhpQ+TmjwPchSFTy9g+9OH1RhCwU4zwIL/H62
X3Bp4QZkdVJjBGBwAAs7nfX4LBVWsbMpixnc0CB8cM2rIXTrZcrTl01cfg3763FrcqzQBMaXeFI2
Rkh60NA9Bkm9D3Vi2yigO0GnO7jZ1q3LM5a6c8UafyZCKlLJLMeeHUeozHXSSrF5xh0izsbZh0kS
LksjOKdW/zYH0z2qlXvdyPyp6PdJ+Z0JfgonzbjIoXsWiK+Et+sLZTcP8BmCnaE+zcjIkuiEvuqj
dDBwFi818+Cmccin6NESoqjO7XWXPwIgWebAasqUnVpZExQXIsH/ciKoLiVQ45muC1zTpL5QWDHy
xRgY6XeqwpocFi/KRjxvydpqM8bmKdtoUhJ7FANutgl4MROw4iDYCSW6zmDFW8NDlm7yWHePiS5I
MiCpbjDjsz6kIIFbvzRopKvWXuu47ccADz7mKj+FJWO6JeEMd8LJFn1NBjAfHIvGg3BCCpxTOV/H
BHRk/1FQQYkSVEHpfrStuMVatXaralclYMjZ3VnZQ1nFuyLP7xxCASkNvltUY0HEmNaVA4NoX0R8
RPhXSkr4niKSeIuSpQFUARIdwBRaMFLKedODAAL44AN73BWVuc4DAOg1Y/1gsJc1yZ2/Rp6H87wk
dcVQc46B6W5AfSVeNY0RRVeey+Quma6pmR6EptBEFH5hctTVtrqLE/FCAsNRD0CyWCnMGZOprGYf
Ey3eprKF5gSZRfdl1vkaLQaOjp9+0ldjX68qrEmOjZ4kephdYzeE1hG92ipI7yuySyt6pD6PsA6Q
Y4prJPTCU1mVJ9mnZwp3j+PdrGwbOz/IBfly8kEkQAEjYE876ED7Pnt26J9gUnK19DKS5KRAila6
2m8Gz08tpnAkXBG1iudSWQ4Mtisj3ARq8IG384AHYTUwWxsq8wkVxLam40+GBjA5ga8GCubYoYsG
Rr8YWGLXHh6HTvmCDXscgxfFxF+FnrSPik3oXtq2PxW2VIjyo+jEPdqcEgL5b5bdc6fsJNJBFEgX
VQSaTtzsJ6PbYv9YGmRAuX18mAqm6N53TH0/O+5Xq9KkmS5KNTKUSVp2i+AQTPqD2egXC8AsytSt
4GMGQ/3kKTQYdT+cSt4Tnb6k1dQHMJqvWds8x1nzVdTDEeUDuU6IRb3ioCrqHZverR0PqwZiYkw4
QKPGl9BJ7m0u6HiwbwS3gNrVDs0QbItUHKw4X1Vhu50i9Y43fYWY5TwgREEWsOh4Uw3nGQbUiw3Z
xC20m2Opu9GON1kA90ePPPxH1VFxycMd0V3GHhkstTksrbZ6MON5CyJrn9v5pcuVt0TU6wCQlclm
P0IWgRz0ZDiM27JvNFtAx6pnNSTURSGad+QCGuFvMobom2qXhOaRsfG60RLfRJLsKsq+Tax13b1C
i14yZTsOIYdNjYkbGcVnprYjdCY6OGmr4j4ETEna3IhM0noou/6xUEHC9r0/tYda15ehG65rFJo5
skac1wTRp8UOh9Wjy+jtjxfyd9FnTUT1T/tvWsv/tg6n3PZU9V9aKhb1e8ue9Vdbxf/6Janf43/6
B/xl4+z8ifAPQImslaWtwvu7EdbGCOswr9ccLA0epti/1/FgiCzL+NtqQP6nv26c3T9hmeXE4E+F
bsGM/g/V8R5Yjd9p8RzDwdYBLInltvr7SJG60SIc3kXLYxpC7k4jhd2dyh6OXy6rV6yPs0u5FiTd
Ma0qP+jJgbW07w4Cw5IB9qV0tYsF8zoGii9tf8WX2lFX9aAvothkaMEBmfcyxts7cBPi32N9UPqG
/YZpvFmUU40GWvoskIYAU+2+Yc/2zTisy7ZeD1TCWT4cszR/k/+0ykZvbUJ5eoRwTAcWSUzUqzkk
8XKIvYVqcfdnCNzznilEkUzTskynj8ZOr73ypWZDJ0V6+56wWDFB8y+7/LmOUoMIkYIIYQ+Usl2Z
C9VB1829DwlpIGR3SPQfS0bSEk07EVErg7QzImtBGSNMI8YZRf9txGU7Em47G4CtSe3CVVjWq8wl
JCVWzlldkfROGvXcRruMqNxfY4wj5qa1IF3C3CgiWXGfnwcidgOidpXWfI3HrwHktEEQL/yKtajm
PcsXtOeMgBgMxgT3RgT4asRY/5pI7xDtK/OfY8HUkH/LyO3ChaLAV35RzwF4PqV4yLTpmZrgaJHx
7Q1wzEjitYkT7gjjDQdCiMXEwaJJUzMhDAMGlgHrHpkzJeZgQEZSVqZuRAtuOva9BB9sfLNbcYqI
NYaosZAvR6beOxHFB/HHWgE6gjhk+XcRX3uzk5bp5XvGJytfvdPeuHMQ09QogKI5vG+JWa6IW46J
XVYEV3foHpgtT+M+AjDHlBvF6xOIkKeG4GYCmNZpMc1+T6Rzp1oXLyQ1zwkxv+hBg7b5ytN9Bh5/
DIBbwHt5QgHwlRAWzRBXxpLLd0I1iR1PiqOMMZb5181AnLES7uRPY7k3hNtoJjVkatqCV1sQU60R
V91OBQ6k8CT/74o4a5lp7xFvLXPZ5TvfBsp5DuuvouRnJw47LACVs5DomiVN0VIGjosxvJ+I/M6b
XEoOgFjuZ0mHEuKiK9O+N8VrQwR3PowwkvhrZf41qTF3Xs0mAU5v1BPLSFh96WU3+XZ3M8FxXgSm
dHpSpvDYUFcF+bzXiR5pvPBe5j8bMiUcMdiGMmhfGOCMiRGHe2NTr+bcruEumbWN/HnlAyD/LaBe
4MUIvxNxNYxyLd/NyaKup15eds5hBv60JO15opW4oeq38ugHbPpevvSMAPRMJqFLsiONzFGme9fq
tJEPdBQqh5YIdRkGPslM9ZAqPqzWhcxadwldl89HRgh7giJNk6HsMpy9Ht9l4HhGaHtD64ItGZYr
6kJC3RFTrNHL+BVh7+k5oD6lpOMwKSBXMx/mV5l1epsJindKlFl1RPIdPwcn80LgrRjUYo1dfyO/
zrGqnAl93ss3YIT2NxJJLz8CAWBeCM4J6qOc6HoVe2tBlH1CpL2AqCbfwIBPn+/iShTEpqNoySX5
PRRwF/NbY80bF2mi/D0Ao6/yz8eZsJPPHG9fGCsfnYkJhwJjMsaDfByEKXYi63z+szJHp3AMzqXo
n+SrGbviKAaVwDsG7jwfo0yAl6cTykyVqGhrgK9xQ55COv1rVUcL+Q/ya/TDxTquYPqPw5PMZZcv
J3Kmd/ly7MY+9ew30I8v0k68TiAK5JdaftcziKLdRKvPnyF/1AJEB48zwXl6Ku7lq8Uq3M/zk/wo
cbedq/ikW+WbfHX1zPnx66+1o2kfhtVqdhmGRA7nDkNk+avdHgrdlFJPkV6emZ/GcJB/M2vGvQyr
T1rlRb4CebjJg7RVG19+/eR3yBjCnZm49PGEZ2obeaKVA0dyUVGldUvMLDvTRQx4HsUqV8l0jYqj
WYT38kMPB/AuiYvUJVNe4pRgeXMr8OnJ1vso4+p7z8H5bywdjzd4nt2bA8Go5Tse5reYUQ975BA7
9zgy3Y93M6tZZYxOzomFJqLJIeLG5HSbK1zoUzDQSVnpIUi5I9Lpwe2rrRkF66zxbC7cTF92FgGw
EZpxjCvVNlMCHFgDqlPb+b/knUmOJUfaXVfkhLmZtxMNXt/Hixd9TBwRGZne972vQVqKtqCJfu1L
xymqmKxiFUBAg1+oCQGCjETke+5mX3PvuTaL8z7jHLDn5nxEE1ViLOkx3LOOUsHFrmMdmgUATqem
wdDFuAes/ji0g8lhE8FTn7+vXtPuU8NlAd/zZs6PgNt56DohwqJi8UkWoBjI1mlHnzQUBShevo48
YKukNcy6GY7D8vSwdaff8xLlUt5MqKYd7o9GAA/YZx4DL2w4H3PqfSptwIL8cVosTsxO2AbyqcMc
2M6vR640ujd9+2sivbSIz43J3K3j8SOqNXjgqkVy2ZZ0ME4EOBUseNODVnVMAzxxw5+cl3W/rfoO
sZrARZ47n76rs/gUu7pjIp6a1W3ENpN75f38186NCM5E2x4VpOm2fPGjEi2B5jCWd4oL/fe6lcUZ
A9jayd2NYXasawXXCzjPTdA5pAd32raOsW05vjOHPk+boEnprhjuFHRUR3PwDwVpwhsrCA/mxFDP
KHEElE7/WGXQSrsxvWvBDwufQZHd9K/VnPApOb0XqcG3SivkxLBxEKois6hiHNLxzOxiwGKo6YdF
TM86gIG4Vy3VT97mPwIP8MOo8CX59d4ItRejNpg8xWmEndtZI3COF6UNo96T0BA7t901Vc9iqTgo
+FxLZeUH11JQhOelVTggms2MQ1F4YBB7v9yFJlJ9KMvLlF/YA/h4FxkhsEO7+laT/srJojQCmPET
OoCjl3gnCHwlkh5JhbGxkW3FwkDzV0tcUXm49HvCKTTPPnL/w29VR9sIx41LEBKJXgi5okGHbqLz
9sqa3AOb13wlw4ZBI2yKJj6ricAYy81J5SXxTIluO1XcU6GLuSzLEDuPZvJSewlRS4tItBCdUoYm
iTYYS7fDtK6FoAcq88WyLBMklrUjwmulB3TWVu09eE3t7ULrwxTzhzaTg3KfTVTafrdCkeyRsZRp
zK8/Ij7x6ju398a7ZAu/YjOLzv4fNk4/BzL+lz/fk/zhf/nP3oFhQ/oHlpD1L7cp/I2CjyTv/jTR
cf7R37Yo8hd9Nhoh67UIWpplUb8Jflmj2DpfJKopGhrwgj93X/OWxHb4GSzDc4v1U/dlzLsT27Vc
ds1oQv9K96Xcf9yi4LYAjqRM8m+Ic0JW9rPKKswqlQbY5KifxLHQJzOAtdcSfToi7i/Ne+wIaBCN
GJYqyJnVYJb1WmZ2ShYgjsfB2KokfigbZkGe9q2G310X3XYsAXmaWvsGiZyrvit21qBy5nTmc+vi
OPZlwWmvB8vAF8QiDmqD0Kae+Ub8Q7lcVn66VFguhBK3Lo+3McbHMiTR15AaomIm7oyFPsrCx9na
hachIcmo1V8CWd7Qg164FDCGdgXiZVa3SIPyDdbEcqObUM2mEeB6NzHjzvjWOJhbuQb32q20klGR
LOvxaQjQC7iZzngCvsjYNqu2r2+ZpU/bvoC2PZm8zHX9UcQCfki2Ypn0MuhEiY++ESw9p3yFeMFe
fzxUfdwuOmbFXldDabXjnep8uJ6Jdk2y6iwNm/x3PUxXHeCwaqY3GcQ4W8UhIl+WAJlrHOOIN5hE
c4C94TWPF+Olllq3yiJtr5FYjA0jHQEbWSPeA+sHGSjN0iFuiTIs3UxEGnCbJx47CT+F1cG+XVT1
KkJxCuLOWOUaeELDeUbw8MEIB1N9wEI5KenX3Cli5h4ARF1N3DotCe8j05+xODcxpDbbYCrtiWAz
OGlwMLryAf7CzlPq0UPXs+DOC/BgRivESExu7TrgObAuse58tFWVbOI55MnFfbEYdAOLlxqBwEzT
kbybfq854qqCaRfrw1Y13s3H/DUiFwdKcosVOyjO4PUA92HlZCD2+h7u3ThAitLscykcJsrBgzUA
+OjprQZhgFlxn6pG3APO+hxssuDZZ0n2Wg37LQtWN5Sq/jBSNjylVfImGwNZcvSJjqxctKbyV2MT
EdTsT/elQYgpi7gcahTyHEah886O3R13b7aXKd65yO7IJfMJeMhYPRV6gR1NZlveP/YNqYOvF5jV
RjnWYwuue7Z0AQDm8sncOVq5VPuyiPdtDRfc76YN4KYTEZyXIO3PsRJfTolOESb8dsiCU6JlT1Lz
jxb0COYKw9WL7FtUumdcdD+mOInoJp130Mvf6nJ4LZPwKhnVk6KSnw1Pu/QC6Cwzj3HXa96wUD2j
X5Nwaj1OjnmYJacsG/pjm2bJUhTxzC+yERAgFcZlovkeLIC6+6aLVDuHxLowb0/WgwgPQVds+tH/
ZMTsXptZRlcXyVPEOstzx00Ligvt6XsSJBsrnhxU3O5bOWTkv1ofqK9eCEuArDPNdrHIeO+c5lp2
DiD/jM2U0ROjmV8aRvUZ2U1ha+4IWus4NGqY1QZMDUo4noWJnEeTDwRFnQaFgZFxLMgM792KfpvM
KynusF4/yLreJ3T6OdEXy6FSu8LC+KQCaz+NRL0lZQItCGlHJLNzjlEpz3nSPePeyiQGnuTQdowH
5rjqMKHi9kp916fZqSwIATDzT5TdH4zdIISY2cER4V3MQ9GFPeVZB+lA3LFpwe/Mk5TH0ZPHOsqk
tIgVO5TMrk5pg2TIKdTXaGHmllp4c0ig9IhKJ/hoK8d6S+kItpGRs+aTyMl5UOX+1TJR2Yn23ZLj
LiiNR8G2LU0TuMMlEKSJCVMQGecyT8pV0lkrCB0fWWc946jexRils3Y422p8HfLUPKQ11k6nDK5E
i6wtXb51ZTX3uLuYcB6W0mRL2vI+8fwTepPlJJ11m8j7wRsebJsiS1ifuae/OmFxnhxOjZRVI8te
F9GNUVCJ1ROlldtdQr98Iidh3TnjKZ9c7GLhSSOgTllUdmkGb7kxteh5zNlnJTY77bqe0I92qfWN
fJTjX696/rye+U+s+3AoEP6FGpzswz/D7sw/9bcihepEitl9JIDWUw39JgWXvwhuRWoUk3LEFdYf
7NqQdn6vQ3T+0+8jYqjHNmJzEnrsX/1Kf0HqIalp/m5EDGtnlqozcdaBIM+ikp+LFLuB+5D0vBxj
r960IkvWfYNqVdfwoQa0X5rnAAefA5obse88S1/5bg6UouTRHzQjXJeGZIccmenK9tEw5kbAICVS
JtMA9U7Mz6xTljoDh+HNIiG3Q+KLqjJ0Nt7UVrsSbxY3BFwvnfDJz7oZJW3pCPrUInOQZODKZ6fs
RSDlBbHSImzlodJ4wmHdj7P+0CXvxrsyuQXuFiq1SRJgCIFquqPjQTfxOrvf6tpYPGodJBIGhOZi
LAC/aWbPsJPB6dpjr57E6o3NoXbf1kx4QzvPNq2N+UP5NTpNIwrhUkQA0gCR9ouW3CI3cdJVNSKX
H0obRQZHe51PH86E3TkzyUiUZf9iVehLUqwaRd4dxdDv7XhC/QJbL5DWh6yIIpRw6ZfwVgPQkUi6
vai/m9phnnoItN6J9oRcZKdiAWV2dGGlFiAqQzBEBPeoERVgeHISPCAlsdKBQahXaL34RFaozOf2
N1z/pCjeIFVoTBh4RNkwkxFilZq3NNxUEShDbWiwvEJhSyyPlxdv/GXdVW7G3ys1ZPs+DYGMFCG4
wU6VfMQQFBPNDJhxU3ZEIWkAYQ8JxVcw7GQ7QYot3S3T/X3cWd1SV1wUtetrNyGbM/KcHiEJa7XA
Lt6TytqTSblyC89B5QYnjrPH3obCuxMgDSkrq5c4rDf+2DClqz9C0NiLAgoFYwTaQ7YHd2lHk0oI
8fyMuehbyFDzpugTmxoTDld8z3An8FGiNUm945y3GJTqywnYnwmgLJhAzR9GEpNqHD+bmMSTIroa
afjqO/W+r1CrFIIYhNZYtCUjMTILemZBkHlyk/Izd/BO6JE7R3Xr9T4N5qSmcexOQqBhMQciqYZA
fWN2SASjKgkH8IN170MRKRNGQCjsweFkE5ZhQ9VLwwfNYZbWQ4AY2WporXtLQjKqI3L+/L2m689q
zlSCNP2S6OLHv8HBPEPk//nBvKi+T9mf+EWJnP7bySx+kRYaOxdUBgfxTxTbGUrPsSwo0/Xf+La/
89BcOPYGa0RThy07t5y/n8wWp7YkDdh14NLrf4liK+eL4e+Wd2j5BAwNeLo2Mrw5Ve0nii2YdgGo
CiU5THRQhyU7eU8QAQgPAUv5PIP2ROtArC0D0tiB/WQz9acMxnDdpEX/NaTg0AmnAeWORbCo9M/M
JChI9EV5yksLT5mEDu6AGZIzb8iw8+9jOz6NM4mIc+8m7fGbXqtr2IyPdoufO1Dw5u0s89eIk6eN
9InnTEJmn3LKImTXbFZrjCdkZJJfBKMQKEaxMWtMluRu3PvCICkWjSybmXcOGV7GYRgXLnMwimw0
YEkVfpRywNzG4I780PTByHRwZcwaqVj2jOrutMklPq1sn5QdIAgbceHVQt9YInvUmJiDajgNvrES
dUoMbgnFN8qjd113vrTAetFtTERF21/CsDoDRQTbk3SMgyu65mI0n8I41A42nMVFFSL4sYgCQXSD
xTXQbrlOqoTI+n7rV7SE9axPCfkaEDVDvuoGNBNu9jV4rXnhcGbvb1U6KxCD7ZCQin0GTMrWdREz
ivLcOuYd3I5h6c3Cssnv0KxF2UMVR94mQnuJFBD1fjWbPOOg8/fdNNibmKzil6lUa59IOGPVeeBy
CZhy0VS4TN5z9HOIxJBJhJA0yzwNCHmv34ZZPp5QSW66JLkE5fQ5VZGzg/ZebfQUtr2PsWWB6B4m
8RxQYJGFuQQkjug5ZL7mzkEGZKSdAlSMREwpnXG6favm2IMG/Rst1qwUIRNBSTw2OikJHcGfJ446
PiQSFHyfSWqfcexHLQxu6EhPGVBuVUPnDkDUCnDdLTfRUgLwxu9J8PLQrUoRn1pphZuxr17Ssqgu
Qz6bHrl9N2HZvA8zGBzCs7E2Zli4mcGX7GeAuDmjxM0RNGzBpX3IZ9B4MiPHJexxZYU5Enf/Di79
Y0wLt7JI5Fw00oSGq2oIJ3P8TjEDzZMJEaOHM4yhtwdULh7SOc0TtU44fY4NJVE1B8/EiqFrM4fR
gJCGQizerGzeevv4hIM4p8uE5KEHzYG9FunUBazaifCAdWWMB42FbygNtOoDUTjTHIrjDuGnH81U
UVhKZmcv9Vg+cg59ddmsHy/jqzM4u4qUHWh2FF46OpI5gCcmiSeeI3nGOZzHocVeEyuwSdLpyCVy
TZnrzoL9elPN4T5Fk9yXxLkwiC/1vTdHAEG0YGBQhD7EHEMeTJKCrISxeTyHB/kdEFSOyls4mwVH
oIAE5MH5Us0bSUM3RXLRWug9hJKyZ67qM5LwMmS4QJ+ZOPncy2AfzrLUkzmomSFyoRShf/U5I8V+
FY/O2qhYYqkcL1I3MVxKwowv0Wnx6LUx4Lv6YZpdclUNmsNvnjonkcdU+B9lD1o0QI77b3AXzpfH
P78Lb+3/+h95+vm9yuM/GcXOP/ubnMX9BcQgAhkDf6iARPO3eao+54hyHQGRQ+oCI4pL9P/eiFCn
CG6Btk4r8+sl+vt96JiIyG1hMlQ1bOsvxW3BafjH+9CgXlS2BdsYXNVsav3pPoytpnGcEiFpOVmn
wYFkkHnHkPyjYUR6oWX5tpiy+zDTNq1qPzWNsMKe3iGvKLkcTOi+araW9A8xs86uJaLXpy3PgZTZ
vN1oOQ+tbbI55PICXrLivYN5gP/USu8toyFHQB1JHCI3cTg2Y5KsihbuJTt54OPehlLhwBGcsctL
76YxmVWC6WryQZw7RDZnn0JQhHrZpnKTF7Pw16rDWYe0w2X9FapVCRmlh2OUcd3nLpbVQecotJET
1ivQf69Ca26pqmj0XTgIyTaq5b43nWMUym0mTMQAaqkP6Mu6CmJmcGfq1Z1VcdKYvPpkV+YC35No
L61jEyMSMJAhxrFJvkk3fpE6RUUYi4s5ZB8DmB9MhXuRJz/UoI45AfMY3TGq4/e3hE90pocooIY9
MLZQpzq0PlsvvdolthPya36MrnXx07fWYBxazXcc7ZhViJPI6yO7M+S1s4Zx45ty6Xfyrq8Ba/ch
g13Y7bShEf45DqQ5+0K3dhMWlIF5dVNxWdfaXnZyKTB4Amw/NBqp9g+NM6xSlXKxwkGuxocKNaZT
6T+K2iHv2cImY5IuiqbGYYxuypXbIBU2WNnXSFxkdBs9b1OQzhFjDJL4OGVYPdkZAhVKHTkkhGoH
2xAnL73lbRjqh7YYlqHr7qZowN9ZTwR5I8lT/bvqrzJiBKeQqdZwDfSiu5IKsLJLazWQfUN3xdWJ
ecp/FjWbMUJRNcN6yrwHx7I2FZGpgyTRHbuCRZQqxMJlMH06A1vQNvimSFxtOUX12QopSpbyqluE
nXhWLnpvOOkB6wIomvk2rQNUjB4Ro6R0JF8aTewCkfiai2mgyqEXjpxDMcfCElP+mjr0lQGf47Ru
VHdu0KW4pMmOpMpWpMv2lnWFHfpY9Fczrh4MEe1yxM2K/NqIbFrNawkR8PFFPQ0k145ouF2SbNPG
+hH3ybZIFCpsIPyM3mnzP8x23A5N8TJVBPkGXC9Cw/ErBBEMchIY5NjZNxKr5kj+B8VCg6Sj9xqy
dqEb8jmIviEOgQQbm1Rex6+IF4h2Abn1hW4+dtXRJcN3Nl+2ZPoOLHElGb82AU5yDv0lrPeOmh0S
Iz03jqpwjHZOyAdYAdCnmHMqMES0bKhEdzYMVIt0YYeU4Ym04YzU4RDCetk4Z68E6qtxkechRHFy
ijvo4QHlYk1+MU0FFYYFqpIJgZYF1rIfgNY7Ub9O2nqNRvk9yKplxqC6yyCbuTIkp0CVl7axXgLP
O3TIyHNKpyHYm0VB8nb9hooTlqWv9pZW7RqfbGIlV0S2b0xC470BfozsZ5v0piNs1JgTlYx7ppqH
CpFdgri5J7agx0vS1zhaHdpl0DR3AD0YNUfDutD0YyMcSBkltm+W3sR55nb43vfmHuXM0qjhXCET
M1mmZrJANYyPromPgeeTRZ5VVxJ391TKx9iRd8z4N+0AGMMJPoKyShdTT6igO+xysvdsS0M7kBwU
0xZjwKtSQdC0KUzRAEOkstCOj9u4IGCm1d8845RYbx4Nc2D2t5k2KdmzN4yZ855zXzcB6OmLKCIq
vaHoSMCHMczEAY+8zSVSprOTe43dRG8374EUr0Hp+qQlufeCmCivyY4RWc5Gai5bB2+TPVWvObBC
2K3bzOt2qjZ2cphYA2GSpZIRUf+mEqxySQPAIx0vWknCq2cr8i7GJdyM1VCxlEuk/gh5+Zy28Mu1
aav1Febu+mpCQ6TuC7cAZreJTbcT2E8I5pYd6RYRQuDO0AgGHMTO4UEzkxZ6XbLHm7fmmJ1jonYp
c/fAH1CmIRjSyq2O92Zq6atGE69FzwTJj4e1jLDIkrrYBRNs0HZNwsOO/cI5L/oUU5QOds2L9jI3
ESXNGJwGb9JUohKKiW9EnNmPuD5le8uA3esdZXujbZyivER6sbBaFAXjxMnMuVVJ+8mzrY8+l7gX
7VUQBMtJf2zsYu+Gu2p0mGphuVXy2gKKIcl2+dcrtP8fd972v5wkP1bfs//4b//zv2d/UqLNP/lb
iebMqe3WzOlkk6Mb85z5/4yTdfsXAnco3xgOS4tajfrp9xJNkOKOrNj+1VLIZOKnoYWNFJkKzlZE
rZp/ZeNtqnmj/YccPWWjWnYwDuouyuN51PJziSYAbIZTxXgY3fnOBEbU7ZgfE5USr4yRF21WVV5g
+b4NrbuYdfKuz/yPFSkSybCvHmYXukLpbg1oZJ1ZJ3OAY3BOjOjcxeWebcjG8SZ7XU3+21SFL1AX
LhXVRiavjgbnL0heQ/OtG8olQxyEZ4DVHTCg/odyjffATt5GcBUVHphKPWjpobSCvTOPNu0rfeGm
Tsl6M1s2KYTaDZuAE34AS2w19tKfsTypvuncbj/Wz2hgvtIxgAbVcRWW0a0ZHHxWuzA+0J6tNLzJ
TlA+e2Zz8zwRbmQ17rIOwqbcmSo9C3nWpHFq8va+j9WZVd2jlcTYi6wnlYX3qGS2liZuXgnEp4aq
XdraljwM5M45+jiQVoVmXHqpHns93Bd2sJyFTqMtMe1FhyFmROwpxKc6UXpdz5yTLOgNxckuYHRR
US12UZottHwktMdD5gwwUV9wyFJSRN4paLiHyuhaF2yQtO5CQPgFsMsygjI955odY91bT5G/Kgf3
E8T+2jRPfXZsbBtz4bMGbzmeOhM7dYr+SGX7Sn5RkGzKdKfUV8n0NCSpfegKNu7pSfeD545VL9Rn
zCsEtDHhtnc26qIxC09xPmxIrFilWrahwP8minqn12DQ4CFMbN9T9KTsfhe9FWykQAlU9+dOgjM3
TGZR+mMmCVaSz7o7mUiBcsTucEsJavfbYZu1lJIQ6Ahg/+gM8pybhrV3952lHTe9UZQcacUMxF9T
XqC4ak4qIKlep4SyIyyWVf5VORnfeH0dcXdFUQSngKKaJeeUD6daBxieu/pz6BTvDY4hwf2YPU58
dqPJV1zc5hsHlQRx4m9FQiap91FhqCpKY09GIRWuu09xg7AHf5sw9yBrVRZqzu9l9c0YYRuyQ20i
WGtIHSifooL5nXOdWLkM3ZU5zM6UDXLh6BSiBXP8F79iOVCCYNTNVeIHdy1se8zqJz348FFm8bxT
pTen2hG38Nf6c3YgcTt0CiK47d4hRmXInuEiMO2IsU6w8Ep3N9puufRlclekSCQjd4fENF4IdVU9
JMUQU2td0PXHa4fLCh761VDjkbj2nVXIR8+m7spFuukYrlvw2uKRy9aPnzk1EtYuLtguPTCzdQ2T
fRAPMo+eIy8HntmceW3u0WYAtQh3kwmXP7HuRBOde+c9HgOshG+SR8R+cbrHhE91wJ7vpgXizXQl
suqgjOLRMzz01s57JXr8NuEChyzoEusDkODaZp0aEYE8/qBXfmp8j71Wo39zckwM1HV8EgA8g9r5
QXbeK8D6uxK4lkLPj/a22NV2d6+TPpjr/h1U7h2e261wreNkD89z+NCyRawyKwLDhTlrERoaL4SQ
1MG2Ju5NrYPgaa9tY1wZlbZrjBbwuG8tDWVeRuHxx6PdH+lnExwMpf7oNumeoNuCPB1KUZfzrDBG
6gh02HFx79RI8cL8Tk/BjIAxGjzAnWEZPqvYPBSTgdC54fGaOzTXu+/T94QuxTUCjxnmrAbh8HPy
eSbqOAfVsQrH4pskztoLzS3JzOsaZYImnG1kEKCFo2VJ/vXHMCavVbNJsu7o4VwtIPkFrVrzAdG4
wyuVHXIPD3toVV/pPDXeeuCCWBfrfBbVKIozRpANO6Ise8uSHeFVd6adn5JU7MvqlWHS0lEnx0eE
3lOUGB0k2imcOfassEhxZdZkBOpgardqurjRt5bAUqZ2vGv1WiXFScJ0IkJ+bXXmNi+rNWVLEo0g
FoCzoZ/Kc4Qjgb3BAb9u67OZeh9+fCez7MoCdG+S8NBG7cJovT2qqAUc3BNxrGen19i0adj3/OHe
m7/JzHphlLBkVA9UNTl46NSbnt6D0YIfePdF1T2NzU5G7pK01U2u85dLXpOwuIPZuEpKzqbsh1W/
+v2PoIovCThTULvonoDFBEvK2/BuQlti9j1O+uDscu15DPJMOCR1nKxrGcCYbk52ryENbdXBidEr
6zAANX8bl+rC7dpaKS49By0z/m+b46wwNlndXBGnbGq3KJ5HnXs74jAquhdb4xWZb3YCVsRmUtZB
96FAd7I5po5+IPBobRNPBMxa38U9sRlpAP52WpdavCuRx7pjfTINBjhOhxnXyqfnIhm2TKevoYP0
Wrr1qXTDTRF5767JTgNwgstSOTl2HRnhQ3ybgAT9W5SSlmBN/8/nff/xXz++vn38Yx3564/9bdQ3
b70s2mvWWaQkUsr9VkdSYUpwp1RIJqWmUH8Y9RH14/Kf+B/IypM/yRKA1zGVQzZpGRImAHXpX5Al
2DMA4+8qSdbR7NDw6xHgSDb0HyvJ2GCa1Zq6WGJkXo7ZV0oaUO9hYXXO9ow1acmnoyNSOvDSCJJE
4W9ba3hqk/FNY+WAq+YcJe1BVnTYHT57BmSAne1NHzHWaJInXyB566s94eaLvPM/8m5aDIgXubsf
g1EnxE8cBXq4RasNtwnwkA9zYWreZuB0NbEU6/IdVcNWQXIIMMglpKKS07DJWuOuYEYSMtqo0fYb
pnpunP7N5Rftpugmre5BsW0L3NtQc5nydKOwXNpV/dW2T/Rje8vUjhH9bJP4K5eOVGBNT3rYF/a0
6n3rAENnNUGHnCC3jBwfuJh3tqx2/qz9SSLjxoY+9Z7DcZlZ090UEgPdEKbeQ9gDwtSmiyKLb33/
nWnXOeCuqZOcW2MZ+e1yAp0DXAjvefjhWOFtCNu9IPYsZcFv9tHZ5xshV6XfKkGwTImYNJn379Jc
TBSUJVjmLh0fbDDNMa5ak9qZoDhUWnsWWCi0miUC1aMA8uyHw50J9LkE/mwDgZbAoIsI3g1w6Hwe
hUJRS9KOSPlx3A1zEhvH6DhdQ+DSiR4cMIQtExPKtjVH1EeXxm0T4rAVKcXhGvXISp9+6G12HJMv
n+USCUqbAA23Hj9pAK5dK+OgYlwZ6adRPA+KUYVh1z9weV4kK4fYZhdXQoOul1ZAIQx6YAyKjWEl
d8InzRh1oN1isECGsjAb59nOvuvhsNYVgvrxhdct5j5Va1OyJvG82W3Z8xsS5KSbr5WpXrzeuSC5
O9RZjMqL8QH86cPM7XCHcQvi9Yz8akACiQPDkkyKq61hdBtQGgu4LBH83PEUe/lORMWDGwRr0gRf
Arf4sjIs/zVEFDskwnfAjtyg1nUOTYVhrhqMHwo8FFPUVdjCuqAvkqP4CICex5TJFjOyZtJupX5k
QrO2jN5F5frWTMMmBBWkxZgn0BsP0bBJNHvZ6gXRc/atwI+kdf6CId6WFMBrMGovqRcxJ8jl2Zmh
jY62jTz/e4NoBaO+jb2bJmu6wW24OHACI3fA4akeWyNjs0VZmeEZJ8UPHweU31FsXD/Ar95vG4UN
CaORnbt8/RXuRWDgst6TGLat6+qmqmkXWfre0eN3vWo/zLx9E2W/jz2MQr8yeG1/Znz0vrM0TRyP
ta3tOouvOCIyzIXhPbjIT1sgv+3J0v23BMoWW4ERNN2Inq5YIB0xu4bAv6YzgV8ZnxqJK0bBiFqM
6lD4pJj7wTXC2qFXJJSZZdmuMmAFEJsrEglk82zI4TOXOkFYESO+/igEyT6E5sBTGHMiY/pd4Fcf
ffINfvMtSN1DJqh9NGrL2I9RWBccTYQihGFy7FW3LUa0x2Xz4RnOTre0x8xlxmiLpYjEE2CVbZFG
3xUhfz0S9J59f0PSRaM7VwevOGjNOcqh2Ke52jElRpCJ82YuiXFr8GToFzfWl/mQ31rIY0bmnsaw
WXisg4MA3IODv9H03mm8Mozz4mmyYKPFOcsAa2VQVDs9Xkk8X2ISjwG/WthgB6IfYAS2Jnz77DnV
DofcDVTassl+VXyfY8fcdQ6tD2K0dEifWOYuBKqirJEHoxHnEFhNWhv7tvF3UT49VNkM2HCXBoQe
q33tUJhPpXufdiQb+eg7k6a/0GY/DBzDvmkdyx6BE+mXCWh4z2q3JcZUJHbLoPpWSs7ZMqH4i3Ze
rw4h6fB6Wf6IWX22rSAZY5Z+RZdWaZvCt9YlcYWaTw4le3qSHRclI/hOFa9d9WE5xbYOmFT7iIlY
ptGKuyvPdODVBdt5plsOII4GqC8FV44WgKpgsQOZF6Z+b51V7hzMDqaAbmySkieTveusT/Dq09CT
mt3gxemMdD9bjMcOi6sbrmuG5a7qNxUq5cLgAfFiZ6dyIP91g9672+gQSeM5XAKIpZ6mxzKVr5UM
d21qbzV+LXPSnzzDfEixFXEMv7CL3ZK2dYuL/M5sAYUkuXxsu+TZ7t/CNDvmZIgbtiC+NwhXIb3f
0oWHsIRI7a3iyv4ioC96UP34jffrGjeQN/BhH2mwQnyn8l4zxntn+tX2aaDXCA8TZwJD12Oeol8Q
0avetiskssY07FVvlzDxAEcNUjwmk//VWu06jSdwLc2u7c37aJw73Ww82ZXYiOFLeESBEFfUt92a
EVRYW1gC4qdGhcClHyAwHT1UFBohSSFCDT/8kcHlHhLtvvDt2anB+c4zhoIP/oVytB2bpJOlSp6B
k9/Y0JbnQCkiUcon5JGrEYZlyr+KiPWYK7lYO3CfEmuErLV3wjdu9SQZR+HBjynazbJ46JDVYV4n
9kN78bLuVncGGCMePpvs9LzxoCiOO8RuJ2Dl9Pfx0QTS6tbOrs+SKwrfle/b35kCvmlYprJWp69w
70nwXVJ/QFeEqGLrGAvRnnTlyDbRXg9Ou7N0Np0TKvTcfG1q/WD6yLINE1FHdAwNcbJK/vDsm1WZ
7PZreQTZjWEgxGJaoAYU9+nIu6Bq91JnnBwik8fGGtCjT/s2dTauTmxHLS96m2y1qTpWaX5lt7oa
kvyVk2bdegVZn8UmmTgjiJOPsvjSevKuC+WjM3hbxu1bg66Lbel9Zt7FItw5Vg99o1orqOAZdHAf
QtEYPoektuaww1len3z5IVBg1AYtivkggAPSQ610gUmc4ZMGrcyy+nUKlJxrht2ouy5EeZnS5ses
LxzweQ6EgEdaej+jFaspeDYtm4m7c9db7wXg8whbKM/RPkBG1Jn2ZzmwGQRP5Sfel133Xx3NdlC0
R6dXRBvZTxmE9QrSug1xvY0eJfx1Fw77OE6PA1z2Dj67gtNemI94OdcSlJUXFGgXMdkB7EYH+aFD
eYc0sY40ADfqyYcB76Yvfvza8YJZaGVD7VUJtYGw81zUhxKG/AhL3h0RyVbtxmElEvMIWagpFgDk
NbT94a6BGNXBpSdLKdWuPmQze7hGkfkc/W/yziPJciRbsitCCmAgBkwf5885m0DcPTzAOQxsNf0X
0j3prn31QXYlq8pKkZj1lxSpSZaER3h4PMCuXVU9CsB+lHLdQ0y1AdtjiV9MgO5nInk0k+9rqc41
KPwWJH6nGnSTaw8YSdPzcwc4X3PY69Sg9FOQ+moWFRyBiQjYfupoBM/NfeZtqpJ8IcQFHC/U8FSH
AVR/DbJfG3HHUpB58ugnF4qVaVE/87JGUi1IBWt7xQq08wABxdar1w6ff4urHxaMv7r6/eN/Rvhj
/uTu9/PX/Xb3E0KwX9dxZ/xBQ3AxgEAT9WCMG1RUmAgFv2kIGM4tg44DWNI2fsnfawge/g8dMyQm
d8vjWvgDdz9zFir+5e6HVZ6XpeRb4I+cvSa/VxFkVA/S6yzeXQ3OBEov5THASrd18/CFhfWm07Q7
jEVn36c2BwvWrgypBjOTr3AqjuSbJt5+0YfWO7eMSy92JNQm0/Ax5D77mJybTnDmQQZYRcMTG7go
2EDkPwaDplaaziODEU5chrZIUYMb3EwONIdcYgjwteAQDBOopdF86kJcAJ7woeSV8bLrtBH6rP4O
Awncihu+dDGqnp3Y577A1UAprE/4F75pAmh7Pfru66gHznMU1i7dguK+tNn/uRUO5s4nYdNk03sc
OvM33X6nYckGdup9r3pFwE2yMxQmk6mflPrOQkCGVVW3F7ZGp6GDhFRhxwzdfsI3MWwSb7rv/JTA
XRK/6Q7Hbh7Hd7XAaSXS4S3ICM+FviIRl66zzMBLMCTRth/weDPNUWHtaieZt2rZJpg70V2vSeOp
/VTlH5nTnzB+7KgYYDiPRLJSDuhYOlw/kkoWi9pLBJIx12Hda3Zar9tLwmC3tGenaxjd0Kq7Ash6
PN0aY2ssVFZq27FwVsKnB7PGbl5qYUjDNPAMO67vNB/hfjKrV6tQdxO9BfwUwCb02ptpNbeQw44t
d1k29Iu6JxJN0dORlPuhaW2SOlO6JUT0YbJDQCR71ElNUjrGBajnnGk6EgGTTTmC1alVl3Uuvlgd
LiQ3+rQYkhXAtW04qTvJ9d+RWI5MKlHQTipi+PGhZIEQWSlr8WnH7Cdwm+DFIZhPxEZ0r6ZNIH00
Mp9AUWuhihNo1+YXG9PuYUBPoxkzeZBV+9Sm9rWuSwbY0tkRnLpzZWwtrCh9KPUZp6B5tz2yPbm+
BJ9D1L9nGkaHvEAgaBpdbjzfctCAoWa1LbFqJoqS0gqawGjrpD9D9WxPjUeC7do2gk3cUYxFNj6J
15Oek6tSAzMl4EX6wBZDD/BTD1W2SnqbTwHYdM3xdrU/Pimy5IHtXQMPcltcpV+yZd0oHLay5kyp
ywpxtLIWsAqNFRAfP23FdtrNtedpdpbGeZNS+RSdAhTzhaE3xEjJ0wHHEzU/koZyl+6Ssk1us/Sp
Nqi4yvFtKBDGBhJaEgfGRtnVtZrbP7wa0h9GR/J8JQBSpgeGpPfChSheSaPEJkuvOY2koC7BizTe
gFwXT5+pLLEo5xb/NchLPo824FXg/g69fWg8G0ybsL4TorqGmN4WiD0OS+WEEbZ/MPQuv5gDH4IK
9ojgt9sE4FZ21ZjdOYYGrNjxvrcmT7XRt5tKQtuPWigOccnobk8DMQO70zCI1fVKjIHDqrvcw7zf
TWX8bJo6d5vwNgasxy9GcApGNCK70r7Q+l6mVLsIffy0Q+JzZmmyDyayWIm0X/HCpHez5x4eaRp9
CQD+R+ul642PSNgfhqyuTZWbSyEUWJKJi6Pn3gV17WE9raOtbsX5MgqLgwoR8kP7yLRorQGekbEp
ER6t6eplUEjTEfcR0RSxyu3mqejTcuk5BU2HjXoe4bmjtPDeNgyibH7tACGtMHX2yUX3AgQSxVTu
NyzAm+lNaolxbcdgLbU4XilVabs4Gp/qEjW4K9RBr1xrwc/TWJsN30rUY/jOC7Qdyc4DSAaQy5DP
uWaS7ocxBM/BA+7UmClxorBgo9zc0ND91XVWu4Cudvl7DA/zWfuf98ZYED6if/xX0f376vhnO8H/
Gx8EqXv4ZRa4My55swfhl9UxqXtCESYYNIdTm3Q9M8Iv44P7E4c6HoR/sovnSpLffKLsmWnr0rmY
2C4b5x8ZHyw5jwd/MCHQj0J2zrRsHfYaKf8/jg+iRzKunR62Vhef9QgXvZpcwPeu+2YyOVip81UF
U7eS+IB8zzB2+TC9BBNPrih1gsDdTtnBXT3Y8Hq5i9ByCmTbyW7CXO0bdnZ4nJMe8XV47ntutGMN
jCxwXyYyWlHr5EBW2WOUzXe/bI4pojnLMSz5A5AfYfT32NaPc7Z9jAYE4kr/Us3MybXpDrYEid+K
vIfRfc/T/NYoyURF+fTY2mI7hcOXT41SrUKoNekLayt+55wDJ/02G8u8PPuIIZtz67opFKsF4NPf
+9Y+FEMKezXvrxYQ9oI1ZF2HNLKoBY6RL6HFzYrls76MSoIHYdrvyfEfs9q50/rho+NaTDciLqsU
+En3mnMKERgNDqMDQZZzcly1HAx4Uj7zIuIYMQfqPbWRhoSBH0dchTuGzI61y7yXUdMaQtJ7Zqd3
LKwPSed9AZY/aXp1V/X6e24ACrZbJ143pUNZZYfGNJAyJIaqzXnUdk6mDoTHKS0lrarm3Gqek2C1
5iwrzv+jIg6H5gFZJjmm5NqpkX70I3XRkeqACsAjCDnXzaPTy+s0qcfSuuJnc6ucnkfjBXXy3E4V
i3aPqpT47DbOgwkRxgEcPJCl6PkrA5h8Mwt56QnrMu29aoR33QYE3FD6kPU965BX/ctkdGc3lbsg
cHbA7J4cgsAD3Lx6TgYHsXUuQ2dEBA3f7AFEljmF54A4sVMNu4x4sU3MuCFunE7eHp/dDYmPVTLn
kTOJiDZU2SIZuy0G50NTdTPkJfukD232T1QnSkDSBTR4FkJsH8k+g61b9KHGL8vGazWno6fhkJKW
dq3gKkhPW3OMOiVPXUC1rkRyHMhZC9Cv4Ry8hj90r/UJ3p0kf53y9rOb9I9kzmy33DAzjqGci+LC
ItdtCEEzJ0lvCtxYz5D9Vn61r63hviQTLmv3NJART+ewODttZFNMC84cJAe5gv+f7m5OrIo0STRX
KBA6B/E0l38RiyzcftNxdR+i6WKHoDmL+lGn7SP1jHPsJ3uRmEQ1WWVHvkd4UVMvhuC80Ob4e4GV
bUizjUkwHmoQYsawyRExqRR6VHOCfpyz9FYaf8xuuJGQvYakzecXW+qcv7cJ4lOmBgufaH7Au4DC
i+Xgu09xIHKs3cT4yznQL0j2p2m/kVHSLYY59C/m+P8wgwBsiADMs2dzRgRACiS6P7yMufpEmnrT
Z5iACVUggS6gxfJuYI/nZG0AjCs64n15bEft6Nrj1psBBSmkAuwaZwG5oLf7EyuYTVagv9Qz2yCf
zH3ZhtmS/P6wSyEgtJAQLIgIfU4Ta2Gg+Dg/4xLgJggXQFrUI0C4bMd0CcW2oM8vKL+UUG95Uj6M
lv/ch8nJpx6Af5yzy+Y9p5JTaM7NBAE+gb1MaJVRUYUoYVWDA1X6hb6tpgpwla+FtIuK6SbJxnI5
hUx5Y5djee/lQ9BhZlJd9dDA2FqlkpuW3lmHJqqdjVJ5sKzpV1BEqoCm8Idn2MBjAm4LvOBEbOnX
YDVlvAwCC6beq2bVuN4rFFQLJ1D9GUrnFPvka5PApy8FDCublhRHumbdG1kN9zDrYKZRRBPamE5w
klYrlxF6Z6TtHT25EkN8GFLYJExs/J3/nhn+QwBQZHDTm8LiUter+9YsnzlqOvZo/l1l249OamDN
8NJzhdvJbgSri1bcjjpbocEIEQQd72xKZT7k5mDsI08/YaNbS50aBs2B2BqNTU6be7fCDfaCx6vA
Aef3IPMyY9vYMgRiN90RIIJCLusbIC8aI9HwGHeSeghCDzjeup5VSkb8yHDbDcjvHnNQddcNnjkP
h4ccivF8I6gJTAg+GvpL2hQXstCs1IkCWEUG4W/cW82wZj5lZQlPPRro+dLOwbymzGobGO/s1yF5
ZnBUZll2gXHALatsD60av9k8TMSM9pbXvlAOdaknB8JCnX2vm7n1NYs2ys8yxLLudmh63OGReJEh
CBReWDPKjkMLHaRCQ2xC+o9jjg3kCNie7Hn7vdUOb71i226USGNpriaMHwlBK2k2m2rigeqSBwLq
R9xn+pKe+gd7ql//HrPfzCf6z7PfP/7H+//5X3+6N+LLfvWeMvPhOzVtQWTQtRHlf/WeImV4FoIV
nQg/q/+/G/z4lS4xfgl1ifHzl6lP/uQ5FLXO6v5MbgJx8CNLo7nb/o9TH40VLKXYUTFRWJb3LxwD
M2yT0WyjDgG7hUwZmktgmMs0Cb8MLTsP072JWtZSHy7SsFg2Q012prtDS4Lhauf7yUlBAVmrlm2I
MfHu5fW6dLqPuh3PwgE/jnsWTlJvr7nbr3z3RW/uDGAJk/PhIJR1VkGpJ1dUuwiuGs/xWSfViOzh
b0ta15PIhxdkZLMZ+myXWGRM91Zru29IPngZKDYjQ74ttNhdBL0a91FTG0svEBRwhMwS8eAtPZ9v
TIs2Gs0aLsp4784dGan3rjmd9dmw6r9Pq+LQNzBUU+fRKKkbTgr91hkrXEdW+a2kd2HphmgejhND
qHfneOnghMteuJRzwLL1LYbVKAjoh6zgAmJ7HG2AvpXHc/8QJgGNy+0ERVMch4n4a2S+jOjSEsxU
HVI21/a7m8nzbqEOfzlhcKPZ1rNkUNz0ujjFo7VkC7Br0458rnnRafTh3nrKKKfvY/OT3AEKKfYp
ym/G+w6tbpEG/B/25O9G4x4v07LFsbDS+vDZTcfnLNOPTir2g0Xns1axludHbMb6e+VYa9du1xTe
M5uEJTFjLbl1aAWgGenYtB1i36UrRjYaiYm/sH5z0QB41azpwZMLIJWfKbKIUggGvTrCUElRL+jM
Gu1V7ctoF9LtY8FWGmux0WE/GOFLXjVHM8Jd1bCT6iOAigERn6CKnkUTI4nN1tpURCiQ+FQxGUPk
W+GzwaYxpXT9OfyfwOgG71Q53W2bqVt7kmc06csUmecqdBlNad3udQoIs6/OyVeTbh/yJDv4NRHa
UlsGfnl0J/PRkuVAsSfuKrrKDQofRDTspiqkZpS0ygTgvB1fVCpXiTKRG/qVNVYHTd2FHqbZ3FLv
yMXlwkihz47GY6X7kFnFVo3j95IClZV0h8cqqB9HM3L3KaKCl0RfwlV3PDHlYvCK74GmkWFWwwMB
4Nta0EuS8NhFrDZ5bE9xE9yNCpNvxt87M8Nb/g0oD0H+aDRwVCTuG3LUbGWE92am46bUwM/T0TdB
pLJHokIM40L7pnS6r8qjnbsbZX64ga3flJIRMoesxbe49r25+k+SH+2RXxU7BsGnLGcfOjn6te1L
snKu95VON23Qr3NP36nUvWh6sWG7jWtGrsBa3ujDx+CFlL6MFcuO8NK4cJYJmTdZ9zGVw74rBus6
1Pr3xMw3DWlyUXB1GaecRt86O42JuQwl7CiszhxEmD5RetLu2c2GAdVx70L1YVnCR0buY1Wf/FZc
m9m+XeK6HBtrmww9pFHX/h4nzWMqJ9qpcrnXVKk2P36ePRQZ//v/lODOq/7f+IHyL1WQPfz2PzvL
5q/69Swjs0QNK65ZSdmSwariV/+b7umsZOn9ZoPgzuydX5YYRF3RIyy4ELo1iyB80S/HmfuTO+sp
uoUzDuQfKPYfOM7Itf77ceYJzlmThQpuVONfGlrtAWM3QDP8+mP6OQmaeXAo3YaxvikR3zvzObBR
CgKYUvEb1PuB/rfx7MdioSwayCj7mcLppre7XS5LgM+sWGuNU+rO5l5Cqnyy5CqDtFUlzWubbVyJ
GdSc7eiHgI4xI+8ffJTEsXYopci7LRtS1swsIjH/0d/20HOnoNlq2Umy85TEbGzl3XemhRcb3kAj
7HPcJltsV0s3tRgY75Ip3vos/BU4XZthHMPFAvfOPe/4Nf2eEbJmNNdqr2zMRHVR7AJTvXFCfaeo
FpOfd5+BI/QhB2UQkcEHWnR6JEjzGA7swt/bbo8lt8CnEOyMiJM0su/SLjtNGRWb2T2pYWzqsXHI
Q7GrIw2rs0vigVfdlL95Gd1HcbKp0oGM29iAAvd5UmmLGOJyB0142cqHRK93pj1dCtve6lFAeCI/
ionbqfdKGda65y+bfG+gKAyi3rat2uT9SzmBLs2+dSQiOsfYFdo1R71hnUFTERP6gLO6zMbgGpbm
XZQUx37qWRDrj2ZCNNEqk5VW51vLw+Qb8SbXicuRi96ltBLVqdoC9F/7WvPcNOFJt/tklU7RMQlY
gjvmHtjT1tOab2STT1gPqk3hJG+jh+nb0D8yX1+qGjpBV9e7SbY7g6+29GtuYGjxnQ/mu3Mb4jpU
lLR3dO54ujyHYd7gf6SuKnRWHSdIbtsfuIwxfYxLdu5H2cmdF7fnqcqeDeWsDW4vsew3MLWhxYcU
eyUoE/PfkjaeSbXHrp2Aa3OgJuZzz+JqKJJHMHlUQqJ+U5ckp9lgAt4gqAHl9N1XFPgr1BWs2WQ0
U4Tv2c8Uk1hJQzIKros7pmkPRi4vDaCjyPg2Ukyvc27AaZ+7REHbHotyluNeYmHfhToLEhtSXIbr
nVqdPNmaQ/wIvpZREc6JIa7l4O2iumKjbDePXt2dpeaRjPXGbVxXV2aheG20ib9LtH2BwaUMpoPD
gszDCOg7NRuX+J0ikIVBcKEt7mtiDGU+5WuXYENCwGEgidcYYA2HQVKP6fGPL5+7cWRCJB3REygh
a470dpN4CJCkKAbSFC7GAUnNFR7UYA5b1KQuoH1ACEqvwxzH8MhlBIn93M1hjX6ObWjjVc0xDm8O
dBR2uA1JeNQkPZyfeSkDqief5OktE8ZJWA7rSe0SE+YdyItouKJk8BySInFIk1iMZBhsdn1308XG
W+A6N34FBtBwGSlt1KSKXIpJPqVyP8zga2qfSvFtRJ6CV/OakmfJsZKP9mzysvb5hIu9/UjnSTV+
lbWx6E25Hss7x05uR5IyWf5QkJspzTNTwFtOmoYeI2Qw8jU/wwTJ20TkbsCQrUNyOF3OfBnV3/JM
X+Oa3cqsxJHqUG2BThWR5BlJ9FSRqpYs5CBlk/YZ8rWawz9Sf5vmMNBUmHACxq1pthSX8q7rSsoY
pb3r42dJQXIYPQaNepfjzxSq/iwGNCbSR17rUaRWrbWOLkjSSaWhthNppSKYH6/gVZFiYvbaDKSa
XAg6PMpy3TGVmHl8sbr4WkRGthoT6zUL4w3c/DsHJ6vfmZcxzrYUs70QGytyb9tV9Ovp1boF8O/D
AYc8oi1ZseDeLOtzP/b3hpnfylBRxFYYNyKX216PbkLWYm7m78chHMmbpoeywAZZyfs0ojLU2dhl
vqIe7w6/47ckd26F5L37NxgzKFL8izvzscj+93/Vf0qZmr/wt0nDpM8ddAaWdrB9HPW/3Zp1KVAA
GTcwZMwe/F8mDW7HYP6gEzvAOLyZJfXrpCF/kiYcDPwWJHh/nlx+YNIwPP6QP16cWY8zCUHpsBlg
cNv/US5JLO4AZE6wjtWOC08zJd2va6P48ptAv43ZJWM5CPvpITRhGAij/u7rTnnTBUzZdpF39BBw
iUaMI1mmtKA7FrjCj1nYY+GOUwg1SlurgdY1N9GA0lUDJ08maafmq6qVQeUr56HO82N3zjntuXAs
CkcTe+lEN72azuSc672ZuP1TUtcDs3HUp88GDTbJwmiNKz2zBEVb0KWLciztPfiIV8cbK/h2GFXZ
FWwDu6Fwwe3d8GR0NCnRJbNMUxEuWid9jgcsXqqgPqWr0ydhmbc57wTRUYIiscuX5FMyHmUjOLjw
8xdFqvZdwJM650ObbNtWzf3oOAfyEKuAEoMWjKubk+7yQjKQCS9ckB4NB14fntkmEz7Vm3vKRKAo
moJpozhOzDJJ2EQ3FFFQIqIwX+Xwk7VG2w2p/cQ6lAe+HG6NoqkODuhjgR8Lui9O49rcAo6+OkN8
aZrmRY1IBFzCqA9HRAUXiCOx6yWd1z6uhcCzv7e9S2mYxcWx5dbhW+okU5vgjkEXISLrCk2ae5I0
LzWZ8Ah+yHKqjTugHGrV+L55U2ZJeU7Inw51+zyG6cnGSbDzXGKFYTF94rGoL1AcqSAZ5LsM+nff
t7aS5szVZPUXdwymk4M6dozqiHIdicEG04nJb4BC1eoTbTNZdKfZ5WeU9J92PVxGJ4rgJsXvjTRo
2MSEHYQl/RThjWsoqO7lzC2L8lt3DJ98bu+4FB7ixvhOXNdYaVJMrNDb8oS9gnuYT5GZ51klBnlg
Ap7TRuvEogIpLx3vYKXpU+621fMU1OTiGsWZ5MPwKt385FgN1z5JYTJlYYDFavM5VVVw7rBoc2Rh
Mq1rQwErSRD9Cz6I2pRFV0uoT+zzamE6dnHPMidZwPbjW+qpDNl7smMKyOvKfneUiCCbOOIe+wrl
4grn8YGm027x4y/g/46xefMv38E3X1OU/ynXaP66f76C5U8WKAkTyM6/h+YN05H41kzdNXHEISb/
8grGC8c+Ed8cDCNugb9bXbo/8ebVCYKiGTEQQSL6gTcwbp9/fQPPHV26LcG5kpHjz/vjG9gEE9R5
AWxxk8B6kiVL1gubmDxzJExsHj1tjI25nXImxCqDLxrEwVuQDnsdE+2YwTMnYq3ZzcZKjW1J3qeI
gnsTEFqeVTS3zE4XzWE72Tv3+FeilUQz1JtkyTOymNMQecrLq7aaZz7YOOjFxu2KczW3sg50z9oR
Dn3TK9euRxTTyLCmoHlCBL/aEDZYvOs3IqU+u8nI7quq/TDb5EUSJ/YGbQ/a+jVmY7QZEwQGA5NQ
oO76+KWti71yLwRrn2xqvDK/PRXq0faTa5EFz10L8suP+eYU5REhtYGu+MqM5JVOD76dJ30aF92I
mSwvHMpKA6x23UGEBBgCM1+l9rb2vjpKYytxPybjK73uxU0YjXiOphcx1fd5h+PbTsPHyZsWeg1c
sae5JM1adFWceg0lTdyJ9YZesU6v0TaNmylsMJqhTOsg4VxSJl2x7GpaZcu22EGJlOwHnyJjWNqK
VvppVzgh98DccxdwPK5KapyFkuUw0zQT2HIKUjA6cXUTjNPJhzOEpRntLwofpWh3Dq9iD0p+FXTh
orJZrZEymvdHq4hecMIraH9XZWmPhSk3aS1pp2LTOsldynw7liZ/DjDsITnWMUsoEeu3M/88D/J1
2VEpWxqs/PJDZ0SHht20ZQA/eSsYI3WS0vHU7k3wSYZJ2837LKhT1/6e5+BYVfCk11iWRzfUNmnw
QeVAzbqOssZW7uw4Q9a12pVPCVGIPyKOcugGzRuuavq3xG0dBkehtatRJNCpEPorK+bvo2GOyveB
7ZFBnjrCFs3V6siQVhF8/s6nQaRYmEQZdJsPf9xs8ynd4fQ7SJp2RhPP0JDv5uiLhC3gI7rHFzhl
a1cYG0lMtyIcnLLnLmh4CYAHWtan631G7kfWUIrZuhDziD4Fxn3v6yevbs5U3/BZ9dYxFyT+1CEE
PmCdIpIjA/VDtEewhmHvIoqz7qcbSVQmqbIbb6ILO8pJoAXroJSbkMdtlFwAhbsRbXRKC/fitSQR
+4B0uIrPmQchLMF3qrlnWLx7T8GqsQguV/ZDy82gd+fCz+AzRsTXyVPo+qH087MmoYEZYMYxLyxj
0VxMVd74JuJY5UdrDrhwNifuswF/nq7tXOYQE1jeNJmX1tU3LW7ArsJa/YRZhIWzC0efBEhXt7s5
oGKSSfB9uyP4pj+FPNtzroTL3cposrVFFSldXwBe6pdBfxurl3la7OLxSCHzDiwi9a3uim6jVWcS
ytZ8yvZ6XKRqmyfOKq+nZczKpQgx+6EUP1eReUgwkmeg0zz7S+WSf5UvzyrOgC9OmUO5ZpZv3cDC
qqDDAc02dk3soOtO0nlObEVYIF5iDIXFwMJG0NaQPFagleLY5Geg06/RJAdJE2DuUi83xAdfJ6nt
ty6JrGmR+GJZuupo5MWNUeo+vJG0XzMbEzetXLnsCHStVVjB1ME3++On8H+7betckvKfpcNfKzP/
bOU6f+mvpzBKoGPjEUcnJNfLYvWfFyHnJy46ZH1N7iEAb+c7yG+nsMCITr2mq7Nycdmr/noRmssy
6X3BJm5xg6Gx7IeOYcF48MeLEMcwB7FrolNiVDP/ZeUaKTcXpk/gwjWio0M4GSlgtBEvvGYLP48M
nnaKSCX2mBBAoJE+NG8Ke/qMLXpfNcnNorFIxTf0kVEigLuFZrE3z3PXHEDBxjekR9/8qhXuQ8XQ
z0JnFgIyg1KEohLcAWzyWQIVBG3NKOlMdLV7lUQ4SHWoHcZZ+h5rSGcvavk9A2tdDNDXKoPsE+mT
ZTg8g+NdYVxzaDEYCu/iuDddxrpz4B6SuSsKSOyl1rmnNoSYYjXlXZoQOcGn3NbBDfvxHWAdnjyY
UZ3+DVX+Vh+tZJ1J+wre+kI/+jOiJE5588G0TnXUPSsbvkwSjt9mQSUm+Gf68afrZ7sKwMhO6uWR
1rd93ucbe4rv81TbzOekEvXRINaYkwfNo4/RxzmOQwDM+TGoTwlIF/z3Lj7RdO9Y4ztGrKVuXCf6
DrCerqsea3zU7cJI/2j14ZTW/bHurIeQKilMzqdiGHcGQ9IiRyKtjPg9EmLF97fR8mY72CasOjJW
Pb2nyVORuqyH5qfcGrm7+m6vrwkR0hwzvxIE74aKd0TKu6LgnaHwb6mG+9wQebcNqx3TwQ7Om4Zt
E68clkpBfeflGJ3UzaCTvbMo0HPFi5/VHxXOCy0LdgPpYgIHJpHgIl2mYnwwSjiupcX1Q+0BHd+w
gttLTrj8BncM0qq1qkxUPHThCZ5k7F2sAjWppBUSgD6375eW5sSk4vQgOit9WHa9unOCnCDpuWR6
MGui7bRnIn6vMzN5AMy7ZLe79CRgnPlmsvQJEaYqeTb51dIaHlPx4TbVcYK26jPRxXMvSUfiQcuQ
xOn66MJgG1Z8MDxrPUvLGUn8hsQAevAMa0z9i+MbK8CIeeOs4BIt2/IJ3wu3uIToJCUfgdmttci/
1RMkYvJUQfCN/6oUE46tsf4V828DnthJ6JcbB3hi3PZ6tp2jPFdThopBKGChG/mbGzHRFiUlP8Yj
1zCsTEK9alZPsXnT0Xs+6su8e5Pj1Zy896hGfvCldSl02R+g4hl3tbLY+mM4xy+IBwjZbtEX1gWj
9jmfSKu3LiH+IPFWyjM3ZvDgl88J/BWQu8sYVzgbjytpWc4y3g2wMOfZTvGvgwM57K2D0yXXGs1R
6tsoZehN9n3THx08dUnBYhbYlRo+ld4c4Ht22Hdmf+KkdoM1tAs3cG6JqhIdNkc69YZRLgwl5qD2
WodUsBXmsJod00VSrMomvCMuKxdjqw691VLxBtzOR78uCYMuTNn5i9gAyow5alUQKzWTzF/pevVO
ZnATKXEbR7I++FR0sqjulr1b+ysjdnZDZcMAr95hSx8de/DvE6pkFiRkDAp3jA82yztLxYdUw/5d
y2eC7EuFwrv0osDd/Q0OTfsvD83VV/unEuX8Vf88L72fJCbqGasxF0ibs3nmn+clsA0CUpbHBtCx
LQJZvz8vHQesBwkuQI4/m6l/d16acOlt3dD5vTzJuvEHrq22Ny8G/+Cz5gynY8wGn2/j3Xb49n4f
0yK3odLQ6qZlX9SrCCpbkbcn5WWbfsJ+HATDKiite20GtBo5aRYmMyJkxD8ecugJKm63MYAiPpvE
f0yT4ngXculIbbN51+MQa3qXaR+cNlzDB8MM3js9OYgiL9Y2NB8CCRrSjgzYHKXaTtjhpxXABrW8
+6S0r9J9bGh9TsqLVsprmw4vIiHwA1J9bUT6IZElhRtFS7NYR4DZ/GZO5VHk8WOvl1fNam+nxNrY
en+YHJptAQKIgE1Tq+BYJqITi7Hidiyt5JT12XZM5KOuh+c8r7FMnO0W6C3HakLxFIL+wuFC73Lw
DfMLsFULzfgGc25XK17G6bOZG692LG969qWLdGoKON/1I2V3900hSULWN0H/RWXRW6G05VDbyzbg
t62T9y4ajrovzjoWA2MyVx3XhKx4LUuxD8BXid7hxw6WvgwXJa3JaRjtAxG8ta735GvusokQIQbv
c0rsVecR+4+6taHXbD7ZUWq4XH3fb8gZeQdhykXs5itn+MRU+BZVlwowhgTlFIv4DWPCjjBwuWgb
dZgazLcErAnaoVECtwzsE87SVeg3d/BBZUzV91MlXgHoLkKz2kSSSy4ECaOy1nRLPVg4r3uuqRon
iAdstkcY6Udn75W8E6cx4gdv0XgdihDYV/rk6hb0oxFfsmg+bKs+hmo8WZhE6GTn8BerKsCDjG5q
d088NNHGwfzKheBexf2m8upb15QPI5/VEqtsOzmHyHq1iHF5ZX6TGbeuTV55xlN42TpTvgOlHwNV
hTvKfyvzj0rr1jUk5vjDavxVVD2jVsXVfuo5L9KXXvc3FmzReDSPtv01BJ+q+gptrv5I6hm1Zw36
Nc/vwjAMvPe+vbDpc2mVjhDJ5gPDkCo/e9Fvh5SeVucjgkvqhcnGUXDn+NHihSKGO6WHLGPb4N1X
nmDJWn5LtILTwD7qA7q7azPCUBeKOdiV4iljBezIcE2H3EqUpywfz5L5SVPhc4a9DbJb8F3wEWvI
Nhmae5tU1F35OWzlnu/Txo3CvrOT+Ldy5yGHwO7LkAQB5alDv0102FCClQL5eOxAOx07VIpzPhVU
2hbFwS3kU41A7prD0gtdmNHR/yXvTHarR7Jr/SpGzVmXDDLYXKA8OH0r6aiXJoRa9n2wfZsa3Ccx
/F7++GdW5V+uBi7jDgwYyAQyJZ2Ohwzu2Hutb61bYCtBIda10K6owU4+x8f1kwOSmbMZAEwOrcca
c3fvUuXizgxS+TJV3dqK6g260NVUvSTpPKDzbhy7qhaBqs4BEzYN3KLZmQ/SQxNQEQhBb/iG3Qec
L+cq9IJLYpzAzJwniWJIZ3w3WdFSgzqmyAuVabrJaqay9YyynwqL4FB3Gbf9WcsHvvtgS2f9Osnb
Kyj3GN4JpW/r7DGRJVI+z+ZLc7/Gqj45TnGZJPzjONYhaejN9VjW76kp194U7L10uLgEki4LYK+w
I8wTokZEYhDt5+h6srw4SIzlCuynp7b0XwaOPb68laFf5UA3SPIALoMcSbrROmcVC213FZkWWLPr
vnSXtWSErV9lHNHAI0JvPHnxa0ixpPWvuU8zPoGUy9cqqRekf6Ghf7DFDaGPi96oNk5pn9mUoCPA
jKk8jAQOI3hiJmR/CSYshxpUFo2MsrweX3z238AsnvTSvTWd/C50jG2gRxfS9TJ8c7jZlyLBMBNp
8HhOffKQaPGxhpGmjChZRT3UPKLjCQnp6JBj+hTaTYzPFjFl0mP7H7N10VHS5SxSQbloG1AcdGdg
JWjyM6hCarnyRZIrr6uqWIiArgKD/2sjkOthwgvClCPRcXOw2/Knqzj1NzgVuU94N6XG1CtnXOGi
atTKAH9m3ctVoFJSJ7N3pKaXDiUNstOF7larxBEr+YsmQiOtJHTtfRvIW6u3Nu1Q7d3huaGvOBkM
iVkWQuOuLXqWZz66pZXLyG5uPbu9Biln619EeNBVjY19nyYnj7uC419ZWbdMqGL1nPGEqOLXWB8h
QOMc7N1Lr/NF2Uqn8UXikmkyPUPFGsGIi10ffrxxQ5svow8awtBQhLqAICo+GlSpiAwXaYvPISET
AmtdsbLH7wRAjQXfOVN3mmErJKEOM+vsIES48tA2RK2+rbuvPkmfjal4dEfCjbrZR2pzNTqsMuV5
pKTMuI3a/nYCyRGOYun0CFGLZa7fgwDPgjv0DAvSj7e92Wzpxr4WMx5BG0E+8d7F9FjTMhom8v5A
peTEZPiaefZaVB49xAcmcN0Eqw5YaGhdEtdhvoc1a/gsIWOBF2Ujl1tM3cHQkW697EqSwKIJwwxM
GwQt2iBOlY7naibMeCWfCEzJVHs3k6D8JtQJY3S00XPvJfegjOJY0aU4j81NiAclasKHruLkd7Nq
GbES2QntI5lXWysXl64tPLwKNdaZDMiOcRhDOaupbiRUpBwSP5So6zINLroRbGKyyiavOxkY16ta
v9dcNk1WRPgm5A5RPrvISzWiphKkMx6Z9Zm6Cv385n9B/ewwB/n7TafzW62iv8lK5mF/LqAN68eo
3JVIo5Ds/bmAdn/PHJ5ptzD5hURn91sBTW0N5MB2jD8p039uODHDZ2UwmOT/8xo/b24o/WUB7SJV
n0toEx+J68xzoZ8CLZw0kBHD+QmPHwwhdyoPuiRZpoOsr5vAfsfT1CEUHYOVxkmLE9g+h1a7bSxw
TS7ckyK21jkJMiZ7MqRkqb2EPbLwen0rrepKhe45YjEMzeKWdClyYP36MSefrGQeXfsu/BWLiMqE
JasZT3rz4Mr2Lu2nndbi2PbtRQH+vGbcZEbpdYw1jb0gV7Kzhnf67Gt4vXoA92Wb7cY63mfKvCor
7eLR+1l4sflcNP2rD6OyBcUecv/uaRG3hMFQcbtslyfip7RkhVV8IS17XYJ1bzGGCSCdLbj3COw7
95h1WbyK6ByBhE9Bw4Om2jYVO1MHXi7oeDEz5CUweQuofAFc3gUyX1KkC6Dz9BgOqYJ3F7VUywOq
Ara76VyGgqu3zXifR92pHd2nKOq3uIuOgRls62nGl9g7dguLoEB1zxoJbgfIcvRaTOpk9S6EsuoU
6h6MOfPYpeMa5Ke+GCzn2gOGZ9FwWvQCpaDwIfxhS4LDT1L8ARXbZbYH1fa3A60/gtrfziVSzoiN
cU0ozFUL3b+iGd9D+y8abp2R/aL0jsUh3JezzI50gIiUAJr1T+7QXEGDw0pFvNXW6XA00f5OMIJK
5RChm4HmUbe4qo55YSHJ7Os11rJvBbqBVNgAv6H9mATIOGnwHxwSAylo0H0k5nvcJYS847GaHPEW
ZiQ/2tl4dDOkSJb5mfgzqBWLd5nd+HAB4r6Si8LMTn1EHL1GipLXagu+PqIPSFJMUDbXFS4zYSXb
Ge+bJPYB+dnGr7MXAoce7YjRfBaBWIjrpFmqocLmrTU7n+pBBzHRhjn3/CQh0QkybMVqmcIJRLfN
tKon4FU+l1Ju9IQYbOndQ5/eIcWpFoVjjIuAUl8HljIMrVrSoH2Az7YMwFwYltr0JtKVSSUrvbKO
WLV4a4FxSD37oYidd40IP/DhOyRktNrAcY/GUzWLK51pLiC3LbSqDrMfMSfrJMRgOFTXut+Bz3sk
OfOth8IxjP3JN+UTyMxXcOfY2JzhWTfHm84ozkOR7e3BWWkWuGMXtIiWq5Xeqv3odLet2z9ZEebI
aVaZ1fGSeMzDDI0UeQJqMam/w56Jq5+EuxpMSGaHaDxCxmX5lhoM7GR5NtgwhULbusVwjPNyEzRc
S4DIIdueDAeqShxkxVwjwxyxW/ayskSD71wYNCawTJiXDDhFi3A/uQbXMwh/a/K3dSxJnWUkTRtP
BGIvQIS05bGdSSfkJi9C2z7raXDdgDzrEoB+0XccWk+gdEEO6+NrqdQ2q7OvYWp2XZpsOkhRor0L
XG2ZaerQdGJd6I8jrCY/RiVbVoesxJcHXVyH55mNOTdNUj8rTB1pE28709sRdnBuwviB9Iylq0X3
jSW3uabfdWBVrDy5n0z9NDB+gyB2Zl751Hr+je12RAILvLblFhjcbWkP+wa5NNQQetg83szv3Ele
ZVPISZQVB5v4yWUdmOl2mrS7CuJA3aUnO4BZ7o4sBlGznozk2ubMdNx0Q0bIStPaQyUksaHsvysD
CmZ/q/s9U1RExpKcVKAy9ySm7Lt0OiVDss1s88H0s6U9EzoZ/1keKJi0O0x+tk+ND3PsNnaDwnfC
9h1qyJwdtijj9BIRhZMpkFlpeK/rw94n9EaE8uCP5ZNdaszw841DESUlSQ5+9pLkKHplEB+ytNzS
i35Ly+gUYSwvOog64D6K7lOO9xgqlrbAtkI1iDkRbyGe230MFLsEF9HimbA8Yzf0bO78z2wAdt2c
TDN8oUV5HTR3GWaHGsZ/NJ0ktI8xKWmTvPjqBsENXCp8ffD3yjvbQY5AG6cAUNdUEAoLMkFslLHM
P4a+Q9zKrBuVcgcnFD/ENjN6Vkf9oypnLJb+SIbrHYJOXPEmZnXYnBbRSuPQ7WWK07ICyp/4Wcpb
D1YxJ3bZTM8MrC/wJQwe0tzKvqJ4Nc55NuJS0t5AEO8rSoBZYvkgVIcduLzK8ujVJ3C0Lpp1KMl1
H8NtnGvgMR12D+ZG+f1jl9Nt8GirQq8Usv1vzAy3X8XVW/bV/A/1aFBz5YokyP3nH35nMIyfIyX+
Ufm2eMvhQb6Pjaqjj2T82w//pYwTOuodg2yLmTFl4Yv6bW6IRMfBpEGzE4qUZc+iy9/mhtybEVD+
9KvfrBq6pPZzTByMODX0f6oPaoj59f9THecxmcRDDTSV9zBTL36u47J0jKsmUeNSTqN6tGoFsd/k
vK4vbB2wOJQo5zVrqZN75HSQIRn8kBjoYnHz58k6W9/JmbJjAj2OtqmXr1Q3GKvRQuxYG0GxiDxC
GsoSF1CVA+qVKtp0Qf/hR16DXYP+FW1Y8mE8qEJt+VywVx97dy0QFFlAYxYBcTErMwrZP+aoLCB0
L0e8vdCLjqOLsrzw6TLA3FHLyqBiBAVHSH3FnjY7oYrTMR37JqJGEv6AU766seOufCR4qxYMXZ4r
D0z6QHSEsG99BHMGpeUmGBT1VpI84G8ot1EGX2dwCShV7Qwa5l5jBhEjfXhPS4ju9tT7B7KBvkLH
vpDjpW3DJvx0C+6/fVxfc3HOcgq2/ZPBwlGb5dZMrOcG3MxC6w9Gh/uPfit18xrKenc2Z/WU1RI5
zZ+sdTwXMprrRDtA16FrwOZV+VLRvIRmUyFdMJjZoDRqEGEttVSn8MUY4uDy66fkk3BNfSk9hrrS
xWLGt3bDH/KdJP6byw2SBYbb1SjsL+TjVLniLQ/pFaQlFCiAP9c6yxdsAzPcFAKBDiTYLblKyTLO
nupCWUxOAEFA5R9aLPQtJOUaOhCJ9A0JXgy/AocYe7t5bx3cCm2c9QewaW9Gjz/bCfsZBRtuJ+GY
KzVnt7cxqR+pDRJYQ1rfNdWwNUozXME0IQZOpOkWl2fJkNBC7qCw9ZsivzGmTqcW75iSDYCOTeVu
bYcEzQiJrusp+9gkFou9n5zhZq0Hk5EeM9LKbhHiTwWm2fFAfiwb4DG/Q/+iHND4VSA4/BHeA9Vy
ylZGXW1tTLV9w6kUWXMum0svy6f/4yIXXtc5+h++T6CzhJeUo4d9IyZ9hfCjRQX6EjJ/Ojeh3avc
OOZaP57YI18l/aveN5IRKZEHyqMkdJJLZkRinzHVxPAPArM03dtkjEJwUS6GIdfrDsiG2pVvMrFV
6GoKMAeHjhdDpkboskFcWgqCU48QroGfcEBrTrhFg3SHtdbblTL5MCeLzgfXZCRC8hOS5j5skKaa
Rd0u9CzvbvyLF9xChvJ3kx7odPT9jMyEDPRKm13ZzAW8IMWIQZIo6Wm53aptOzjxltbnKtGmtePM
aI2S5PTW4nCwV7pFeMt3zAQ08+mJRbI+kEkBzcs2rgPXnBMF5kDzuyCGp1bnUE4yTd8hC2hdbJM1
fGi9iZcz/qTwJz6hXE02u0NjbzjoexD+3FUzDTNSPu6r0CaFpdFvBm2F7gv/LIrDVn7ltSY3pMed
HbThU5M9JJ539oo5I7V0ybNpmYp6gvlggL/Co29C3B7f5ZTvXZGs7aJiuZt/4iIq9JyGIQmf0lH9
neell2zyH7RYOEd9/gRh4rE+hcYM9qM+LwAnd8UhETxARvTKesLjQotWmZu5JDcw5o6inO7TsFYu
GVgdHhyyWDj55LTW2RlJOPI911Yr+aGr9cbJ8pleh2ripOrVEiM3g2em5gmKp17E1TIdurtJZHsn
Zqmgt7zwLQa3bXFnJfR754MXDNnrj0/fB5YB/lURceADx+E7clR1YyrJW5eXoRruCGrk2LYRsTLd
HXp1/HtZ8gp4FyJEz2dC/t3vWTbFcgQjQ5PVPpoSiZ3HQyZvW9TZa9QRUUEc60Yjx2aRaTxhkein
niQ0g3Kj0vaxW7jQaIlO7Wrntm6aO591btFY5Ws7ZpDSDNFtuRU9GsJGBVls4Ei+uA1UucxM7+zJ
WEUNQwivuWma7sZIjL2Ky83QaF/44raklUNfTfF0TVZI490jf37sAMdyaBoHhYrrlTHiF30PWLFb
9Bkw30ZEi8ngGjRtdbKn5Lntp33McPBsyvbd8jlXRPuoh/PabFW3Ral/a9O7kv6ZPNp92JqM785p
5QcrmQXfE8VvTdrOApgA2VE8ukMGmAgI2pUoNmVOLxXjNYq590DXd8LjhCgFBWj6IlL3XLr2j6fR
WLakTkfTSGwYNcO7rChI23yT5N7D/ODR8L6cGfcyv8n5B9AtVvPL6alxZNeADR1wYIBsDorgViu1
ryHRXod4VxXhS51D9mbTDZiflw3QlCR3Rs0myzDVe2iod0M/tFn8qqApLHIFancS0SPjsi0Ubf+L
DnYMH5oiWJU70kMOXifHdW2oGz8u8DrjK0/p8sDZFRZ91pi9hz3O0sHU3RKkC6/QG8C9ZZswvWYj
BEaft2qJY+aFL7Gcm66FfVVG5dYLmKq0Qeisk9L9Khv/7GQFKQQm2ri6aHfgljZh3BO82eSodjD8
e/HdfBAQxWgw0v2Zjx617yrjs02kAAHSTV5yiy+b2VsGZ0F78FrUtbnmnUXnLUgHkM0CR8FGdupd
eMZysI1jwQ5Yhrw4/3adOAZ2ezP/DgRKsVSKrJOwsRln6Jv5GJSGHlDHjC+WVIC7GK6FpvZl1Gy6
mv4be4eO7R7ZcMKUSY3q/ZdzT9orGxkOW7R4DtHJJ+cqIFVnPsntWIuWjDctJFBX3NSZW+l7Gjh7
Oc3pnNI7G1rh3ltx/FiCnqRHb7DiFuQFynsaQSD3MhL0undt5HMz1Pmm+XWVgClO9OLNzKz9mPoP
uTVhWAUFZtX+QzyFFxIBlhbwlfkjBVm4UXpx5SvDWuhy2plOAC2I010k7CmhvCy7mHMx0c2j0vQ9
ps+lhuJ0gbP3Zj4JC51rFaGNzRRRgzjUxAG1lTZxW2asZMfFgdu8t/HiaZuhcWVUT/wQRGOWI9Ht
idj4tLoa3JKI7tzYOmb+vLEiFHu+/qkvdq4+0hcJTy53cG7QcUwhSHLRWK5UFgaIh9xX2pFbyJEP
OPCugjD8JnEc3ED/jsHls4vtjdW2BRRqgj2Vhtgtn2vFIXoNuhyNe3g3YshAaHNHfvs7+k/Y2uYx
8X32qN5zEMdPQxh8+6n3ZU42ZR87bmsoVuhxC0bzeOtXSlFVs/QZQB4bKPqWR0qZuIqM+Z9kgP74
9WNJyrsvNyPyyyBtA1/qWhk0LBofURd+/1Y5jMtQgulRseHWkIHEmjRssrMml5OSJ5kqe0uQz6qm
+xOiZ3NiG/c02Wzu1/yyQZwuW41GaRRtY7ETHesS49llX6XXyl+7w2YSxnEcxAHR8GZM8Zoa+4H6
dO4L1jp597kLyAx5t3qUsl/7PdI9zhAjqDjecA146bbCsMwSWyExY3hTUETN5JF+HVJLhZa+bNzr
VGEnEv1950R3P/6GxsM6tdwbwGmreRUpI3uTATHlXLbJbhzFip3Bxm/6ezdyt8BfDpFJ5SHs/imy
+3sKgE1OM3CM6JKFLeNq7zoOM1KKffPV8cqOBQPthqFtTBpfxMIG38TCvs/TtWHErRhurTBfARXe
JYp0JLCs7mCQgKo9OPPGPCo3ieJe5GvnsWdKGrjbtBXH0R7W86fGbr6TFnF2/Hf6lpjGMi0JJgtN
YgVZaU3GlTHVSqmcU1wbZDiJwzyH9gl8iYPrCgBMnsbM8+1TQ+raIqvTlx8Xq+zF0WiDb4zVN3XW
3viD9Sqn4LHUuZIFq2Ya4L6Q3NxgrH9qlrWjnf00VRwLUbxP6bCeVPyCtX6GaUHT2GdBzirGqzPR
95uCXENjKfQcY8Gi1rWHLuFXHkQx7KtPqoAn2+x7ncNM1+ZLBPHFrbg++lHs7QCvac8wDghWQfE1
v7MwG07R8FwIeQo8sR9NAvcYKaf1Y4hTHQ39ZhydledwhpChGyEHA7GVcMHO7+bHeQ7JgLsfGjHM
bbuiz/fz01LbrzRyS+qYo+gSqDxa0DasVV9ai6HunkaDmx4ihzIMt4VjXuitbLmyOsFQyyB6tl8H
oUtMy1c7XpUS4wXT1pzda50OKyJ63KRfz9///KlQoOP8a4cniz1LV5nYX9lt9g31lX3VoWBfj6Z4
RbS0jltxz7KAdQG/v+cTh2ulahW0B2cko7QC2946LnN8yrpS65Hix5/VSGunGl/rDO37gA63Hyl2
SUOpt3VVXqVZ8GhqFA5G1rPtaq/9IaGjxmNRF20q3DYpyWER3AF/AmYWdhGOBt+gkwgGJrHe9Tqn
GPE/BgRLXTc8Sb+nyDkWorsGckDDHggsaByyXN6BHN2LeRtowurLKrVKx4lQwuA2K1vUNom61UMs
y35wMgnIWMAH/oj8ENtJd0QjfKmL6Khy49Uppns5tteR/OQ/aQMTdOnEqGBo+oI9fuqd8XVMeYdd
si/MR7eL10EzvGU4huqcv8lN76Mkbwt5gL10gafYU/hSTNEhlsm5ouidqv66SkcI8WxbLEEoRA/e
TispLYr0nGl8OmneF7NVwk9RcQVYgcSjfUEwy0qA3XNFeBqd/uISsE1ZIszae6P/WCTpRlguOlW+
QIfrazE/jcrJHdJSmiA6WlEuh4YAHhrGozEXcw0C+/kFY9A4FpKxpDoifL4eLPO107QL5OB7s9HW
FXgIZtJsl40n1yMnjqFY0cefLRWLMILVaMaHOG74xtu+ByTP63g+9cCs4pyMp+RHaV4wzGlD9P1W
yIhD6+tjbkHFwIXJGRZIpGmcfPUDSTJkcaQGOm5/IG1hSOEy5/1qmpobu+weoVxJIN1Dv/Dd6TgC
ZgEgGnDKR2f4mNcaBLIeEZReaYeIH64hARBpNq0ijLTFJB8Ng8ZK6MzAnnjpTdPTIBL6LvpTvIsl
0Ch6V69J4a0lneB6zJlBxPvETfajzScydO/DNfplNwToGPInVzBatzPO/00AuzsOGcMJUHLamO5L
oEYGMyJ2WjwRVqcOXO98ckV6C32pzM7hGLM9bdGvFsa90hSJgZw/NLOShU1yi6VoJQz1ybD5qhBh
bFNVrYtRg8gh7sM0wlnWdtfzxdJRX3E5XrkpHzQN033Dk7HPviGy9IS8B2piCWQ05lN1+Ycy6Wpl
dBTMTKzCaQCfnppbn7Gmrab7mM+up+GtzrSgFYjtkSLbdvlgMjJYxByndA5lat27+RnmI+26/GFC
/giyLyOyXmM+jD71GbmuAAmwCq/mn6AG/5wfURfxucbKa8/xKhMWElfPrjtCFpg+4uSCTYmOSznX
8yfw/V5fDpP5WnVgFVHeBfnUo9YJPufPWKvgMwuSPd0Fk2dd+nFwTD1StYXVP1VsQg104/NqM5Kd
lfcKaT8/L83X+UL36XksEs3Z2llzLfya3QiLRWbRJZjM5DxCtpsPLtJq2uIqPbvR8DQQvzB13gdB
VStLklBFyQtdFcrYqYqSM4k9r0lKeu6oXfw+vxd0Y2IUUKN7TobuOjDLtacBQi34NgXHSbnaYV53
PKGuRyJ6tXGrBWpL/cw+u8VWl5V3ZRRREDiMByIGUFNpfcnCsDEtaTTewrskTD0uRjC43kBBzvzV
2NB7gJxvA/xK6GxkEpJE5gOSDn2SabLcZlVmOoXO49BXNju1nLImiCyN5G/Krho84MYJiZfV2vt/
XgXxdw2wH8P//SjKsY6CUP3r3zbo/MWf/N0n+j8//1nzrz/69cFXsXpTb3/xP+sf/fJL+1WPt19N
m6o/iXHnv/yv/vLXrvv9WH794Xdvn1mUs02fW+qKJvVPHXkkwcKQM6n57ysqbmZFxfRvf6Qx//V3
HvyrroK2u8fNeG54/2LK+UlXIYAnmbohZ1stSOWfG/LYFSwyBy0LSNIPj89vDXk65yQLWjrSCm9u
4//pWNz8opfgMHJUOYq//v+/5C0U4yhXzR9+Z8q/oasAQM3LQ8/UhW78JxSgSo3Ryun9LpsKsnJK
lnA3j7ecNRmhqxIbWeMh0BrsA6PUGyMOPpRB7BO7dl0jajULcLKTjDumFWE5XXnrj3twbhuPBJZF
4mFuy0PCNefgNKlVj30EqqU/pUF3k9r6ix9pdPtDrjKz3SofDkHt5HuD5dGo0g+O3L6riKeLCYEh
c0FNVKjY9FaBht3DRQDXRd7Bi9rdmEoiWRokC7ql3ViSRJTGOrRKX6nUOXauQQqG++0P7sconKUB
wr8w/WbrNSPNg8g+DDN/zBYAX9zpWmGH9JCCzAKF1m62GvWhh2wiNp5oZa1rKYEaWGhV8Qd2dLBN
uTL8D78Mn4ntcp1LloX3arKJtKK7hu1vaGkg0qRNnO6i52QJlNG710GQqOBtDl+iRSiSm/uIJPgR
uSfVxaee2CeSw55yzVoUcOgzXVsHZnVxsPELWcBZovJ2VbvLnDe9Vns58JZTY9eK4CyQAGSs/VA2
nj3C6SzB0qHHD3F7Fwb+cm73Dd1zX9uP0eQfXJy9GOutT81Q2woLZDEO901O+BC2zEtlU41SXE9s
hzzudYnPYMYNweX6S2vwVn31zESVFKpiGzomSafVqWfDSSE7EAIHKzL7cAe1hmqxAQr3UVj9biw+
bHCTacmCp3Xv/jzO9yLcnlFDzgZiOjNuP/yckaakn7TAIbXkwrpmCB5xZzZXvbDf814/Uisc2Qas
nWoCmN1R90HOa54BttBpxYcCVyAM1KpAq7BMdfneR3TGpr2T96/FiB02h4dXSEqcOtz0FHILp8Hk
6VsnnHhfuUYMUOngGz+OOdQJnxE32naN2X8QHAexszEjxyy/gTp7Ir5mpdmK1ttgmGGJv8CMIJDw
NpjbySC8IEUVdchRr++04ruJtuFoLcaQg20R3thrqxEKecRIvJuSK3duGUQPlfWWQEZv/HcVkAlY
cCpl+kdv1c/mxMuzCbH8cuXQntqXtCFXtllvffoc3HngRCBn9gr9Jss6BtDhM0HAX9KazrWtpys7
uA3RukKduiXMF5JsZQ4My2FkOsamztQmH186hKUG/mwIYHRfxYqm+JGdCfdyELTYzQnNbNv4nXnT
Og+IXyOswqVe07lSnKGBrhU6+cIKXoIu2kVB+q0GD6uvdeqw7PexsdFQ+fcBxjAwSKwMtdbvQ9qR
rokVByluiHPYrbtVFpFWQ5ni4K8W4tTSC/ayF7t7DAvrUhCR3EqxrAUc4mqEc7QnNOOEaxzsIWQK
LcDgrOjhoISaiNXlxEQSPN6oUq75Min8OwhizKHAF+WXSH4XYf0UuWo3uCPuL/SVacXGyl0B+zwM
hXmvGcV+zO2NUjpGoKTZtjWeI8cr7jIdNpEYUEzP1etMdgnZiITzqgOXRJG8FmVvPSyOWs6orfja
9AtSZLxbw2pW/x/v2v+Db7buP5x/r9r8LW6Sf/vjv9yp+uvzbzln5yf49Ybr/B6ArgulQhj2LzfI
PzmBnN8LmBE64kFDnzmG3PZ/m4AbDrdarKxwJQx4Fb8JGUEIgZuQ/z0nkLD/CmBhMUgHC4dzFnHk
XwkZld/lQzzS1xQJrhL6J+Up7lgFQxATqzyzvvWQnB74LI0bPxZxecF+g3Akc2qc+fIt5DyqKgyb
EHxPObSXqrc+BTagUY4fvsQHARamzG1F85h4BCNW5o4OUYI3ompOY6ddJWTKH4SW3otOk+tecS1k
DGgdFFmmGsVNnZrThwunxhgdbRchVxtrBdjc2ocxM8VS+Vs9rSx622lJ6gkaacMpCL1pwNT5Dl79
IX2o2eyJllmprmHVCzLx1gp7mvliJcYcdZDc3Fe9znWLqmZtuOWVDI1X/D3OevCaO93Kz8osrjpm
J1qmPZN1eNsHUbW2DPlAq+VUTt1haF0QfOygs3S4rvPks5+iXe3SrLfNlLh02Z21AYYoUbi+GKtt
kPgPss5PypbMe5VD5yGlVDByMSxIiTpIWQBYFeJa1zUUpirBMYhwNGqDW3oBFEQqRM4XMax1hshc
NZmCRmhbS2ki59cbTDexf29l3mfm4jmglX0yI+ch06tHm0RH+ksoyqNuk8URIY2lXewqGiwLJDfb
xhzS5UgsJDk82mGaFesdUD8TiDij25qw0Cbf2814BoAGVL1gTwl5guGBTYOhn8OAipOWVk+xks9R
7hN22esX2JTc3hQW4TpRD2ahPw2pewqkDQk58bjZ6XazirT6g0Y8J1uunigeX4dQsMx1pbNiY5uv
QTygTTDiacUp2yzLCmoTKKPRppOR29Y5VGfIP4xyPJJTpbIYIWViY+jsrxqUdgwCiOMMHJL4zHgz
DulL4oltXnu3CeZf0eangLHWynVy/5ghKV93LSw5ruubOE3kEtnxDjsx0R8m8/WR9pqN/DwNtSWI
LYKuk35p9smhz4vnmuO4CCqdgAkr2JRVGR/GcsgBWiQo8Xpvp1CrEp6H5C9Ao+8j0JsIhkej72F/
yunia25I6jNqNDrfG1J7yOpLs4KOBt9dkFvdrraNEpBx7zJnzLlUGybzdlyRKFpn+4YqeF+3drs0
Z3HvFN12XXkfKNEsW8EcPS1BfWS4JBZmo5ePbEDCx6AEbUW2Fi16x6O4brroJFpD5/D2gCxd3kJb
yOYYpQCIdfrSO6I9MMcnRbC3Y7faJxPJm1Noz1zg2r40FtnMBi6Mo5XnNHbaVmfEB9o+LRCKhg7h
zoPWMcCxEn095o67aYTFLbhxmD1M8WpQuGR7vrwFmNBgawAEuZr6MeV003IGVf87blUSqMI/2BdG
X//+x3//f2/5X6q0ftlSzg/9800KKb3Frcj9MwP+V7uq83vuDuiQsaMaM3H353sUwzeJ3h4CnkPv
CvPrT5tCZ/57+B9S/rN0B1IM/0qk5UgDNf0cUwhOV7Iz/VmklVZTlJQM4JfEMVzyuoCemLHZG6Gp
ym7NNoNK0a6xuVm3opGHUXjPk/i2uuY82Y90LrGM4FXNXOjY3QII6n520lmJ+QhOlTjhYqsR7REH
bxwgNI1pAYtVoadEPhD0IDPvc+ZUIZGiQ4zAyJkOVROTjp5uciTTFJVXGcnPQJy2c2O187MroLcH
WqdXEBkJ0pPDqpaf0upWLTcldF3OmgxXnmPRkhHMwHDBBXxV0gEO2mINcm7hzdN3+1aS8AVFdQmW
dRnBHCgaEENXHWIZRtJro71UlfWeVc05rEyGosHs3VsCvMeLBgW8x7eCrdurxpVmN28uKeyO+1RW
LyV989j89kcyWEpmdaW+FoxJqLir9awEkBDYPeDaOrFzhW2tNG4xGMujhQQClfna0VbOImOt4F6O
bA7fafMAk5yOnb32KnuZJeEyDLWbzKE1DNiUYzsM6Ya5KW5NT4el91aOqDo90Z47H2ktEPNKfAR6
vkT9Gcy7G6rxLAdQq7s+ep6oXobJrePRmiqqY/Qf5J1HkuxIlmVXhBAFUwBT49zMOZlAnHwH54CC
7KaGvY7aWB9EJauozBTJGnVLTlJC8od/93ADefruvedqwVLk2antVLabaCWBw3ErPJ16YvL81ZcT
GKcEVJYJVz2n163nBce2V13dhPIc71HwS2kb7d5V7p1dRTT2DOeaWFzZYWpwB8IYjDeu+dW3+XPT
ajyGmkU2cCyo27UY5S3EXaE0sqskr0bMSGP5qpEdE2Yzc2zZG+7aKnlLmleP9PBC98NHB1F32eoT
QJ6GduzXYXSPXSUO1WRtCJIca8pZtczfKdXA/oneZue/DYXBpvaZd9+61IqtrqKFmODmhCVuqxz+
A4YSyqbWbkqW1Em3KeiEIBt3ockDM9JT1EGKwcdsy7kTC4C+rtpynwSrulEnSxlw79DzBlFAMrWR
oD/Lkj0gh2oCeZRWb6pu3eu/4qqbESPcPwi/HGahAO7bBkdI1Xt0Zb1bNQAw90umHzX8DbyBydi9
D+zb6WQh5pVtogr7oZMvS5pAguDZbr9tHL8A326j4VIFzfIX51PmVDcl7C87e5Wh94rTapvhzIu1
4RarGpUM7m3CLn/RNDFKoV0eaYZ5gX3pkKV5D4SkOn08mpP9yqAGMVeQu00zSaaMVkgD6S71Xn3B
DcCcQ2n2RKUEWVEXB0XVIlrXz0nEsbr41u3yUzbFPRTesXyPzbupzj8tKh2w4FU0lXRd8OZQ/SVs
54ZzedOzDjI4Vpv6vsR/Xnfh3sgoMY6fyrF6SYiglhhOPI55ogPFAUAEv9Haa6sF0z1+kNcsGCjq
PPSxdTdZzTpCZS6Lg0qaTY760Xf7ViLSUgudeR+TwOTBYkxT03kcceFRu+zAb4iKN1vvjllQHSuA
tRF0agcCR1A9O+HTAHJXSjT8KR4BSPgvo6euTqVtiNdtcRyRWhzE1WphQjtAsJiRiupAUwHObfMW
peouLbxvQHrEmvEO1m5z1wGqdPABpBT1iIPC5hRq6XvYoT9O8VvrEvPM6jdQ5RjOx+1Qjtuxaih/
FmiLL6XFpt0o19PIZKxv26jfFpOv2AiBamNJFepsl5u5vJOrpC21a4x/MIOeUedPmIWfDfFUKWtf
i3qjXODWtfMS8OQCNbm0Xeairmc59ZZhfIDcBdT1wUqtRVYxMXjNfdcQiCezAq+8gjXayLPP3+Vl
DVACcn2sYyJ74juRhae/YDC8XZpcch6pJKWd5tM2Nr0VPYz6p6SHvotOoIJlQjSH9OEQnIxMTxf0
QdDVCnWU/C6xZDdmJLbNZN/YJvQtFw+lXEwUrwWQlgkWwjmLlmAMbXhtIxyg6sPoEyAHbbaGzIyd
39S8ZZlDDOfUv0h6vVmybMcEpeHsCQAJu9ZyYqr695iEZvLUP56EHpKPNPr6e2f1+ev+MgaZUETh
Os3HYZfH0F+W41Cu5tIASBdsvx0D/sbfnNUZm3RHCJ0ooOOY/20Okg6DEcQsQBuY3/+1npz52//B
rE6WFx1LwA8BHPL7nPQ3ocNBx5UcSep8TRbhRXLn2PeZVuyb/NQhXNcgvGXx1MmesP3NrGzo67/s
kjeYt2+H+g0b8CEyYt7G2Ml1fzyRWjzFAe7ovNkG0qPAdeofiQe8JV35MfUA14dTz3fTu3Ltp+Kr
GxqepGqV9wM8Jq8HSp4/KkseshnOQI0GWhAHLE/zGO/7+tJa8Kmhy4+vndsxQXkuKlTxOLp3wyBB
f4Bycpzgc/LST6LNz0VRboOJF4eeSdR3mkWcYJ/6v9ypWSM+EDev5Aqjfc5t9mLV7qonzyaNBlRV
AX4bA6kihiJzfT1h+EiS+JSMnxRRvVV9vZ1wIOQck3P3YErktSGiwJRxDgc4SINimeg1seO7yurW
6eSTDRFUAVwBEtC13j+G4BVwPnnE4IBT8rtb2P10r5kmkcBkmxD1wtuJhzk29w5L7pmpXEXNu9Gn
6aIsO57KvLVnaTotmVMBj58qTT6p2f1uV3ZKeZ7/YCT2cZAZ1hX6ov2OEsVk7/CbD9hRcz2e9LL5
UI71U7foCgoNwhz3VD5va0AGpfHgFN0pbolPTyRvbFrheGBo4TnQTbVQsDbQ5o5p2+BgACgxilXi
w9Pw619N/t3C15xF2za2mRqxGDcRYwwIP984JzQWU2cZwi2eDLVR5XvNMwkm9NaEKGVTJsB/0TWf
7clWaD6r9qWsi4dWPNADecnr6Nb57xOJP+qdSAhFtyolbt4BM+dCZuvcLSgMx3QFcrcItr5VYpQt
T2qcjpj9d06QbI2MYMVcV0/3DrX3pPnJsDXDKSgeNcdgb2uw38ScQ6bViqkRam6Gy5vuAfLRMnQf
9ObFTPMlPYHrMlBXw51o3wQmwywaA2hVuViU1oevfTkYt+ClxfjRbe/I4hUoCq9N4vk0Y3tsVu3y
KRG3rnDWrRGtXInzyX0t453Whkt7/ExH+iEMcU28GaWqtt7UHnq3IppAFGz4Uvqdw/dDcmYvrehN
OI7aTfBT1Q3v2QiMyKUsi7mFYSVLYn/t2jInynZfG/3Se/dwNckuHaroxHrN8Z+SnDrrrbBYZ7Ch
jiW0mZeweC2o3ps7BXg/h4mF0tDszQGfmr0GNr3i2y0cZzfj4XE2t91Pn3RLxpeywUQEdQA4KGCB
L58NiMhWGHI8qkuG/mlMLhP9nzHYf9vsDyTd1tQ9L/02PnNxbtwEAGehYxUDWksntSUfxsC5pYkL
MSAqb8KsX9q50ENQHDg7PeGRwbCA3dARcCC32uRbfcpy3nn8gNpgfWWueZxUjr80eTFKgrSmc6FM
86iJkeUhZRZ15zybfnr0q6pFkuqvo5vR1ddxxEpjqJrOttbwxBYoDESBXaJ+srsj/LJwDWMnsnLn
eaJZ6vZ4nCpECKgENynMV7/1rb1lFByY4m+vCp6sWvCDZNdB4EgYQthCRbMfseD5U2CwzDSfK6Vd
i4FvOOjBHmVml+T1ik3/WvlXLXxW9QT1Enyt9mEGP2L4ZLz2e5z6//or++/r3v8PL9nlP1W0t7/S
/B+8r/m6/3pf01ksnLkDyJnXEywi+JP/WluQO7MNz/pzPR14q79u1omVEXBDAOdDNv7wtpZs1h2I
WPPSgqX7H6TrfyZl8xV/fFtTJ+TyDWzUdoqH7D8gArpCH3Kj5aEfNzziOBCHU/44qOEgJQ8dFwsq
zy13qlfZbLzlnQk1bm2UqwJTfepQ4xVRPApNVQly7TpMGcoUc1S20H5K2frFiKVYQWk5QSpMIzru
RbCbtGQPtYOn77jo0q3yOT8wCTxb4fjczjqZX/xyB3lyqPu2epJCjvQJEEjudu1a4XTkSU6I28tr
nF1i73cfwiNtr86U1mamwwx6jql+9fL7AV1eC57req2r4xCeAvctdpDP7cNQ35nVduxfTJ/Wvum+
Mw5h+sgr7tmJ1sJw1oaK9w2Ok6S/61J21RLnn/dsl+ZdRdly22Gp7PIvg1a9yMFwLkjJ9XgwljZp
MAZ5AkVwSlIrWwedvmnNkG8vjrCkcs4P47uJ8VCTaH9aV3OikPaPqnN65poTwfgnYl/GEr98vKqs
8qP3eRcYVP0uA8WyslFOsCQk9SAVDQgsEV4t1p9Dh591DlU1JjJdM/yCmfag9cjdPrtXfzVh8FsV
jViZWLbt3NiEOemQsKtvnWZ8yYmk6TQwPbD0NNLxPq2HTTCWF46AK3LvO+HTdNpoi57YdGFpbxi8
MED+eP1xwnkQJNPGgGxdxrxXhhIaZMWIRc6FDezw7LN7NsdfdfGY1ldWM4wjwRMta3m+CfVq6bTx
uq+NFiP6+Erb3lKj8LRo7XfpBrcmDx4pib+ldABq/bPvCVjP3UOMyxHL41pJm4aHUVyC1EEpJM0h
4RWG4YOlkjsCf1hcJUa05suEgNggXGg0PLllv4xC7augdHDCuRaUWEZnU0WkP05BtmuyfucW3i43
JgCbkgN5719hOSybAVpw7mwmqdaKLF8EoBUrIAqJRU4uYPQbfokxuNCM+2NG8tuzzY1jV8fErgQx
iR9bXkt+L0moKt7pnLv7aR2ZWgxHYPgmFkrv9NCuYvQXsIcLQXvtzKsU/YckKDGp4BpEs9gCqlmg
ooaCyJ1Hgp3DvKrnycINieGPa9N0H1BHHnqn3hnabL99tXHd6/gzdMsH/YE51bm4yCpEOC75wDA7
KULmuredieHEZDgFSxZoGtF4kw5g5Wxy2AgGkrJfjsshyF8TGg2qwN4qJOd0qlmxsSkUZNM4dhsc
FJtVLsZ1q2U7QvanMulvkZvfz906AKH3EZbGOuEgMNYn8p0ZWzH/Ujn0SFPKbLn7bMzOAgUqdM4U
29k0hI3vk81V7z+E6jEpvjCoM23TLlZl547NWYL/xMXLP2ZymUKiaHOMGGSzmmlYGv1sk+3xONCW
69EqxPCP591wvEOml8S1LONmmD9mlr6YQXkZ3eoOzi7Wm4LaZdCeUh0wAaDLIMSTq4fj5i+beqCe
g6MCg7PPw0CjlMekqFMN5yDRX8LYvmuVv8kFo3WaFjsVpWdh1zcY3eBOqMPAq1vONiGuBvOXM8Gg
1TN9F7l47seu2vjKhvjLZNvha2fV/O7SEpz35SPW7/ugbfeh0I5DKz7NIl31SnDiljvy9g1RzpRG
ZmkfEBKBVaUlrF5gsVGV1VwxBLqoGyUz47AAwNQS9ZuyaS4JTc8ZnzJTCJWC5TIX1Gpp1ZsWM+m3
OOtHirryuLsrY/6hSSRYCFAaqIE6jn8KC6fPPuvxOLOt0zpSIjjtkbjI0s2NGKP+MOIPMKLywQi1
u8qgrVkLya4heLkIa9nJiaxlRcavGqksGbIrD8WNJehkJs4Ki4v5qxf8AjogFEuLhDNbu+Ga0ElG
fhRaHimjlLLeMSfcmtClBRoAINOqjbI9WCoOEfUa+/hs0FpNjdMsc24SxZK9bq+T88r0R2c4tZrG
Ux7OFnBH3lAj94YtD20rt/NeHSvape+9S5LbJyuxyBjL+FBM2jpq0gen8+4dvNsywk4vSmw52Xrq
n5IQ2Q1HeJGq90E0awX9tRTqIRXvEv0yN+iaB9Ib1B39KMzPiHhxEm/L4mEcBhKyLWXL5l4ngEe0
+mJp8hWi3KVmU06JzKobU9jq4R7jKfvuatrEhsFHEyX3EjrWoEIuFY4NhmZubHo0I5AyadqfZuaB
qiysNs69GcTPlWXu45LfLXSVQ5cjV3rVgE86vSs5M06ky9xJvM5wkUypgEgweyjKVMOkOJuheE4y
bZ3IfWIlvzC4vI8+PqiUeARYWI8HQurb+1RjKe+44wq37VLQ4DKbZla9Vp6twXgYo2bb+/2hc6nh
7v1w65bZSyfDrSPxsZfphnjfXieu4ADeqbGaiowIpAdizLbYxM+T/CgxJfUbiDAPM6ga/Kf91jju
T4kW4ueKKvUw/sh0d2OmAYckRAiClnmOxvtvMN5aqFj/eB3FUp9m+b+3jpq/7k/rqBkVazHVOtji
KZT683Cru785nuvqczUzt8rv0IK/jrdYNCk44Y/M37/sb0U5Opal4/zeegJF9l+abn+fXv8AwHJn
/hamUDZlWFT/qMmVjm0IHIKG/6IK61pXJQtrd03Qey1DUmg8uAcTDpIDErrea259KLTpXEYFnBjj
SrWsWhjxRPAg2nGyPLpGew+RUJE/q6hqSncZgEnph0fRcXQnPVTgmhdxvtG4RYuQRJrx7DUNBYvu
rs9+kGI2NjFlK4zu2sbdGVnKzNq/R9Z4DEmIwzriPY/a3iRvaT6+ijpZOwUNspjoZT16eCvNbdAF
p7wprjwWNaIz1sFhsATNs0koorcU4Qgq2sM6pfkKL4kOnTaX6ZvXcpQNAvPcW81Feiun+lZyh3q+
67CeIrvSVBE8OakgUpUfvZGt78Gn7MTyb7ZHGvs1SZxTU6mjVRlHh/AwWTFksOwUjRrh/k2pRQdj
gnI90XJbA0jICQ5Qa+isHGqGnSjapI55GoR5oKRqoWW4WADWLxJRntLoXtTRsTRaKlswemvC2EKM
oIGB4GlUY0qUL9LKVzrlocRCljAYDjVuO7uBpRJKkmy/PL1nAWQdIq29RmV8TJV2LD2bgEqyqst4
bZbWK30MpzphegM0rho4fnG1K4tyhylxPQEH94gZDvKXRZ9Ln67yOGNakkujdRi7dcK3NT+M/pC4
1akhbZ800IiKcjWNxqXjVzBgjvDti1Mn8LAwYgYfoHKcutrgODlkYKFSn8WOMb4kSFgR+0rPlmum
T5AxNNWYat+wf3Kp6SJXpe/sDKk3UmDWjIeiHtaKYW0UNfjv4ooN6L4z822fiR/btw+o5Vd94jiB
vSSMiBZp1UlY6S30H+mFXiIRbAI+e9mayFP6Qih1KftuW4QFoCkaKh1znXRfSflESzmQxfGuaNKl
hz5p1tamsF59XvnZ8GTkHgCHZkGg45K3Yl0MFfJIeRxSis0DFpu862AKXEScHNys3pYhbQBx/UTK
1Vv47BArddFor27r9scPUT71dtXk8UEhQAUQvaTbfmUToaWRQwVru4Ob1lxs4jLOaVSAUmM4vYa2
vu1ZoNU+HNNEGzcmcH9uxYSSohJfsdR3Xn4eaTDNCrI8vcsN4IJADV7y4rvButJHVJ4wpTSx3Ltk
jDu4KKyU5JfNVlYjqW1l4s4Ms7di5kTF/lLOU98UbIbQZpLz16URHBzNvutKl9avhpaBCjgAn0gM
CTKIj26fXnnoPQCjS4b6nA8nPY033ths7Uh+pUTXy8heWkl7QR1Eus6/ppiC8gGwmwwf7I7loALq
mWJusrvPTPgLJdmDkmOWNNiZjXzt1bieQbxOHO28xMfBCQkkYrE9G2vYk+nFrujULsJPJOARLDoe
ZhwEP6KG20pQq+0Vv6w2P/qZh9VNJU8azTlr16CEDowc+6IQ2oT/rYbwrPE3G53xYHT2hVoLll/a
ue+nLUEzQGVVt0o15+Cl06URDwkAQNvSt6lLjRmAjbuy+lCe9laY7Z3D9RezKk1HsS2BtoGW5kvd
W8RJLRP0qObivuw+mz4/tDAxNf/BdfyHdPzQsmfwH3uTY+/QAluCFXzLKzicwL8XDTF2oAQbYGE8
I8L3IEg27qD9uBrV9jzUWsd5g2R8scd4a3Es7yy4s9zOZnpocs6O+XeS1Mw57b0XioudjgfDAgXo
ZdvYdREfuvaZEMDRmXCpDZh+C/ndRMS9mFQkg6qrt+sm1vZdKG5woDn05Fid3Yjah5kehn/BpZ44
RUy0Uv+xTLxtgtRQ8cMNnFYSCggTHSdEOKFwM+bW0TWs6xW7kmWfjStlGQci+KuqfHPTbBOP8WFq
ccDOleSEkptoZkpl6wSlJIuz+Y2xp+7u5kGv9olqJ3p2tvvmqWZGDujBVfQg9AyvypVnlUzfYJmZ
f7Uepy4n7ylltwq/TK8hBdnjmw5uCw3lNXO9x1CP9nUabRrsW6XP3zyM+8roN5IVvd3Wx7rWjoGF
c6LOn32eUEDXEYlD8dEULj5r7dYiW9aQH/tUfgqz55lcX7vJgbEo1vUwvUYqJTug7lDkWUKE2qnW
kDe67hPd8V4Q7VeGvraZTPORHHn/Vc28YFnckVPUjPe4xDYt4NkS/Tg2ZTAn3eHi1Ec93WKIwBOI
OO7d6ZW2iuVXyJsvjHlQQKMQLnW7g1yokcxAu/O4NUdLrLrBfUl83sv6ueqiSwIitq9cSkHsfkUc
qsOaVm+hV95l/ltXhoc6NfYizR57d1MpcTDd12j4Meikt8hGBjJZV3Bc7ELbshEggPT27zB0/lMN
lARO+5//UTNf/pX39ad00V81UO83j8o86Rk2zT0u//iXsdP7bd6MIrWBvMeurP83DZTYA/+3rstZ
5/zbylP3t7mHT6C2k2H6/e/7F7aq9Kf+casK9IsdrQBMghprmbNG+jcaaAae0fGCXIB5AQIUAZLg
uEnV0zrRw/vQotebtjnO/znsJiFYXMbBU1Sl940aThAvkkXvlifsp+uhuqOFS7aXsfTp/W1XStXo
OmN5oDZhWYJzWYD5fYy6cR+GPpSYR+a7uyEVa8gSS9+yD4zgOzkYR80X94TB95PMlxXoIDaPBQXM
ZxU8d2G8zcPk2NfTucrI3lX9pS2N9QCSWCUKeqckGwno2SoulauDQe/Sowqdb+YAQBCeWODNk/TW
VFudujNLefum0p7qQn8OLf2xHPTnuEZdCkeHnTEkmvhbIZj5/MCl9RJ5+bRLy6cQW2VXfJUhlpVx
7nBG+8hfNOulG+tt4WQbBUuQkMplQBoZumM02VuPbteCIHOoVYASrE2udRdDL1cgHNhU1z8j47pE
cJmFMGndKca/UpO3OqLvbWSx1LQ609ywTcL8u6jQewM2P4GTXpVrf4aiOnXp82TTaFKeqTg9CnKw
sYN3Q7F6yjU46f6StyhUGxm/TmUyQZkkJ4/Eh3Hisea5nMGlctg4uwbeHQtRUrfUR2aVr4qKCdUU
O4fBverEUmtbuEc4+XRzOkzU3DmAdoayvo5Cf9Ki2V+FfaP2uaJMcrfy3lTsC+FlbBozBCzJRstK
mB7zsiOIr26Qzg4QHC9hRWtcZ2xnltfo2N8gjpZdH91UgoOEEW3g32+02iRoS4eON8YXw4NvH9b7
VuOtXUTaIUXDddNqZ7pffRm8059GTBNzrSQF3I/9qkxoCY+ZGRaMLpDf5CUtkkMaDu+5Xtxlobn1
YtDyJJfDMmPMLpZaYD12WrQdZfidayPmqbi/q8LvtFN7F04OTqzsbLVg3VkG9hjqnUpe3TF7q3LW
nIN87if9WAHbMIjTjTYj95Dds+q95PEULAtH+71JZp9lsf0RFEInFZ3sbSwHjg9cxR+e3YnFapnO
HkVwBZW7TJS1kTWk4VFf1bG3NYphSx/QN8umZ6O/Vay7Mu0uxdnUjxh3YrTTgV1WPRcZUGhAZ99P
atJw4FN1IKk84PR21svT1CtCYQ6zyiCeTQEqGCtgS2uClBMX64WkI5NXfPTg5E6yf/JaA/P0Q07l
wsQcbUTYKE2j21dW+u1TziDG6jz0Pndmv+3kZ8AEZGHDxLS8kbQ7VOzDMVYJpA/IClO86xzS5yxa
Iyj9vvweg6+0+mV6gHF4JvWQ9VT6qgGaCTNKgSmXeAl4tybxZ5NuyaOtweNyOgUaNPsUl+lcUUF+
fB0yN3h0VxglWH9MHDRaRDg2YYJW9FzMe1zR248l/Re+RwYQP5KD9YL7MNpY6tmHaUHgH+sf72CS
Sn3lb3WzpwS3Pgp6NiR9Gzxdh4Xeps8A0K6w9VBxXF/naNTxP2O8sWhYGtV37eY85JLhIrmbAreA
jtkuZQWjhAOXHXP+Fp34VG16tcS0M7iECUF6YXbATef2xtaLqkca2PjUw6UTebfEYXJUxYub0iII
T3/vgwlzyfP7Bj0BLdso4tvJJOst4/8yJV5XtOQp2r5ddhox+8phXZZt/cS/6WN2GrA2hMaj5YxP
wtZvs21McCKyknuVgoHXnSP5trNnaTtNajQLurtY0x+dwtxB5mDsq9cuUAXorsU+L91rItKnoGse
dKd/qpxsXOiVSfsN8G5uwgwmEcxYiIOPE2dmk2tYH8Hz59sR4IB4Y+M6t36InaKEzemgD1djQYhA
AmarTxUKnqaw2g4+5I9pK0gZ2Elw4oJak3h7VooHH2DZgI6IOtX2bsuZIjG3dmZiPKPyMsYH403g
m3LQ+eMozlbvg4ebTgHjex9m/wvc/P+P+Wj2Wf9k3bbrsl95/p//5++MPvMX/klONn773bLumbxU
hWnPA86f5GT9N1hbpKMNw2a4cQymjj9v3FjSQTZlKmIugl9mMi/91Qbvmq6DW4sos44EbP0rKzfp
/U9B+XcnmRD8bAxUfyw5lFqY2aAPHVrgCnvppqn55sQQVkJjeME78Zm4AuHRtAtWxHZ+kBox2So6
DLF/M7J262UeV5xxSN3hxGi/ZvN2jIDmmUZ7KLVqXWZA5ZNg3CRluzKg2VP9tGqS/phEJoJDhbqj
o4/AfVgLlvd6TqGRxU4sJU0Z9ueGZtVFG4/RNqCuxxutn0aVH4FLDqWBiMpRxSMgubDrt1TTV0g6
ngbFiZDkApf2j2q7J9iSO2rUSITor3BDV1bOCpw3ZSrb1cB7tKmtBWrcso11jokPKjAO0gJk1UQH
WdE/G69ji0dETjnNiKigZhkIoGEuqcfR5EqH8RuzxYmLu9rqtzFMS+zJ31IrF/rgHhVyU04mJdEw
jcQO81pA0lyAHwLNVINIo0fqc3LFOvXH8yDeKgRRnpgpTHp9EwzmFVmuWM1voIQmGVqkThj5Lu3I
7wAFNC4TiFVojH35ohykYJJbt0RWK5ILJJb9qxXrT1XOdt8ZyzPNTkeJsZuH/E2LtU3jTrvRg83I
u3TEdK474Zaz99qH7tJQ5mcl5SrwLRZ/o37tK0ZQeqQ2yVAcbdwsVlE3m2yKPBI/5aEGYEvgO0HZ
M9e9lO1CK4C8UVLQ2/E2dHogFk24UXq9k606hr1FoVTJdVKJu46X8ILOXSwCff/dFqG9ThrsVsL/
aov4UVa8p4bp6uhY73XtewDxsrJjgF+1fW4FJ0I8whf/USvKN3p13/2R1aMbnQuWSoZ/8sGeEVUC
sdm6uzIPT6V1s0MqZOBOG6Z6MN3npnaeW+9tzH8iTDZ8rIDrbfWStfo1YsTDmtcznU7mh+72l1QT
m6ECnE7/LeWAd2bHYXYCiSkFRU5j+55rwCaH9to7TGot9T3A/S1mtTaFX5pd551NhT/Qynj6cpwg
DBeJ8pDrVDC59mbqw5PtxzQgcTnaxdMw8oYMqamsyHBTt5mqnzBJ95MtPxppv1aVtQoieLMhqfWc
d3sOgb1Qd3WVwxGuV0nxKwQ8lobduiuKtUmhl5L6pbCh+EyfQ2RvM7x4RE6oyp5Y7Mnm4GcPtINf
ahJ4LWlNw9fPxZC+gGflHHJshXFOa30f1yx8+Q8Wxoi7mcJi6ZKao8RBoH0DeoTHSVFkLhm8M/Zf
nrkdjPKjQzyfqi8FEiUt7I1WQ/atSF35Ybqi6ujJC/217+Z7Qw28q5xdhxdtGux1G5XfXTSSGyid
J6DyFGDbj2nSs61uyo9QxW99SC7P0y++l30EoX2vCLm1efuWAjdPoA9NCgDs0LT4A43C4RBmPPUV
A0w232/W+GBTszJpwPRjHKuafiyn4GTSB+OfOpBQCofgGh8Z9vDWoTndfJ3z8lbbvcb5t0GbWti4
B4sj2NSl58ZQL7HtfjbVXdcHNFfYu0F169LJDnQsONyFkcezx/I3jHEgr6oSjDCmijRzX0ifX5OW
jxseThC4MITIj9TDiV9KyPHT3uR9cGyTZFtp+BF0Nl2wbKnLAeQnFA8VccjrlJ1KCPVLw39XfEW6
szJr/sWOEY5uNjdutlPobJFU7gggPoTg5H1ruvGTPxtt820rbZna9soineE2HnSCb3hwHEuLg4UK
twAFXOCRn3alX+bLRLyb85nGNZem6LEvNC+ujz+xZTkXQdMhhyQQFzqKqIl7kD08916+DSNvJUz/
iExLLrjmAeNsqiEC9UkGyCSXYrnk3yEU0t+XU6pBZexr5SWbwKoe6oE29lEeuekfY5edTU7zGwGT
GXYJuFnmkkss09dWm2wDSkvaYjglnbXuKUMw6etyMT6CxuOW6DlSuCxFEzME85vPGY4Hh/sprKdf
KKTLoI22sCfDKVgbxHQ0fvAgh4iQ03epkX5HnNoY+ILsyaQH3diyLee09DhEwb4t+62V4F3BQnXp
rG/QT+tCTivTCykof3LETG3eFIEFBKQ+pm63YqOMFwXEQiQZbb9qoY5TWMNP1tCu2ofA0V7B5bzk
DUGXmtNl5KwpwyYZptJVRwiWrqY5n3lQ/EE1oq6ENU0jw3tnDT9DkW0TNsh1b+4qL7p3iPzI8E2T
+9Rmme2V32PCocuVvPY7ACHGpJ9l5WDIESxrP10LNBvU4lK91dbbaP7ENNU1abgyU9ozaHRDxVkk
OmXqskJL5tFt05BuBsRF6m0FMhdzVMgKxQ7f9aK4iPyXYTVHKnWw9jRWTF+LwtpdApLKZnzBl2gp
i682pg3nqByPRapzcMbV5udIyYwcZmPTGoDlW9inzCGwxO2QNiNlvMZ7Sxh4AYL46nKnQ60qQco6
x6SaroqEF51rpPViYIdOvFG1fSgZMcwohn7nPo19uFLI3ZMc7qeZdz21VEtEXnUZPdrWhNoCgLpL
O5alPudj0VdnTHIr9oxLOgG90d22XHaoR2b2aUHRCAmg2r1cV123oVj10AKwGwbI2lVNGs68dMON
1unVFDaHGizfyCdrZ/aqgDIqSAKbwYjoFyyJ5V7awgPR+G0kPyNZMuyGu77unvMuXdkm/i+jeQXx
se+DJ7qJN2Plrn19diB0qwxfe0ZMFntQxpmpamgRcpxVg8G1h8E8DcFD4o9IMkwCzGVwHOG+Y4UO
Zz8tVfZ04uaq9ZdDm22gvcJg4hMuJuJGYQd2cNyTF6dmeZIntydiT4BrV+n9tslImhPCazPt6MJZ
SYbqEOvux6TkpXaaEAqG9aJ7GIfKx+7/kndmyZEj6XbekFAGwAE48BoRiJkRnJPkC4xMkpjn2fdw
F6G9SPvSh1T1re5b3des9KQrlfVDdWWSDMbg/g/nfKdix6XxBHqnoO14D8QHvH5MfUNGxN0xZ/XF
1BDuqLWXlXFstCVyuPR5MM+FKu4UHU0FOiYN2pvAirdYotCyM2LurOUDEK37unmdLXTrWGfsVocw
3aKU+OtT3f+K7Y1FW/Gv1QSPTfH+TxNply/7d28L3AiJEWXhNbEd/ltvY8jfBKQl/mGsKh0O8j96
G6K2LIvId7Sy1kKhYMn/R29jwrSgFWHLukx1/5K1BW/dn8a6UphSF6ZpIXrkG//jWNcKugrNl9Wv
uzTrN6U0mCYZ4lgy7xtw0/ZMWloYDex2mk2ZT0BpCB4voy9WHN06V/kxDtzjpDSN2nba5kCikKE8
qKxkMzARNCtC6lxx5wrYP5O7gf/jx83XMMOIFfGXgVI15oPYa885daBCkag5eP4isYVNipquUhNO
T6Rqg/FgRIc8Kz9NBrTeAD2GQ8rsQCTU9j5G25iE6m4U1OMz60+P3sjwbif5xHxv1ZTF2VJg7DDg
hfWb1sVrwSxlnTv6QSPZz2KP0ZjLtEh/6vTiG9b/ccyCc24W+z4Kpg0z4H2LeNGYi2PJHNZJ1SuV
+MbojVd2ZA8K1VtlZx+BkxNVPcXrwjK24Lu3aq430rEvqcNytmp2IcmzRFGtS4GckDMdV/M+RCHq
V9MiNHDY191pVgyKnctDpvEb+QI6H0zSEdjmWs2bnvXHXMO+fLENXD1TdDRa4MvjC4z0dZxj4IzR
kuVPHWs8YY3PdmfzpFNul8HZAe6UOBmhLIz3YF5pDTeb5LeBMK93vDhYKfSmBQvb3WQL8xh/Tjwx
1UY2OKv1ZO2NUN9WhAgO5gfo922azTtRJhtOlzu3TH0vc3y3xv+wKJ7G5FBSLzdJcyzwcBYJiYFG
hLIu2uEPvQCj2uWauG11bkgjJh+BACBbw6nsHcf83aoqUnAo6LSHfiCpK6dfdbglAzBannpHbq25
7jGLOz90CIl3Xibst6hcreQs133oPJlt+7MZ8BCLukUd4XiPhpdc6mZ+1qV6ScDzuCFIv2q8nTwG
TxXNw1ypd9vADu2SkENM/UrjyQk7+155tGH5YhVEFc8EAPegjoswwk2o4yqccBdGeLNT0j+zGujo
Yj/kNGaWtlgSpxRzYgCTlXY3PCtrLXEvxovQJqYuuFXGx6iHD465FfLDjb4a5Ll5ejESba/jhyzM
FgapWmfugRx0zDzD9IbA4Ib8KPsgFlvlgL/SwmdZ4LcMpYXnWj5E9om2GKDqa4Q3s8NkovBqWjF/
indzpEgf7HbbDNZB6E/SEs9t8RQQw0lXiWrIu+qWA8N6idhy3q1C3yxayxIDSFkXI6PGacfSZIfa
JrewZQ0pYugfE1bTOunWM9ZTM2VnW0I+7tQht1/7xZ2KzuXVcOx9N5Rvi32cSOnKAQzG4mgBcXk9
3P96bSye1xzza5xPd3lj38KkvCHUqm/YR8eEsI0FDnlgaVE1wakkN67T8JKqNftW3k80+71GjIyx
D0sLJHK+sebyWA/uXrrlriNg2GBh5NkD8HVEdvPDVEkY3eaGW5p9cH+w3G+yiuiZkl0mHhtUHA3w
lxY5MOuHEVQXadPJnCZ4bqpLrbDShW77EKrIT9Jsb4ekcIb9TgeoXdjSH+MleLRYl33Eh+NTutRV
5Ds7fXPRwvR5Dj+cBLpKG90lRe1TWG4qlxqeAK+AvC5Q5Ei4WYGPxrSd7An2uPCtWj3YAbOopH0r
CahOrBHpYX6pSvu4VLCzlt9G+GoM/bVrUBst3vUp9qfeOIge6VAb3Mel9VUDcMjC1ykTG6sV+4AI
DVNzL0PvXJ0sf65AsBFGsEPRgKGPpcRLhnvKyd8aYktFIPaZ1E7CHNC39vseysPEEmaKJOErAflx
A/GxVODd/BQC4DczhM+6s9VYY/VtTZxcyUf8TavLu4J+uXeeWnfwzTLxezmul9lF14iLBkrHqQE1
l6SfVoq4P5z+MWVgPCKZ7Yxg60z11pMTpAEQrYQsNln0MqAokApEzTj9rGaX2+GzQSHuMcYyPMC9
i/rEenT5Ga5LSFt4M5Pmk0eFHwIB8LLoR4bgxIGeq5PZFoMpqrXKH+R87FHDNwm2tDk9t49uMoH4
nG7S1LiBQq5tgK6AoSBAjiHUNk/Nu4KeaGjfimnu70LybHvIaCZLMCvJF6qQ3A8eqjni1YA0vDPG
0LZFX9tEmYEHagkjceQ7vj3Ure81InWZfYu0ZWcVrisCgML8TRgvS/YJYUXHoC+OisKvHIBAEAXO
LYzmBbl4As9QQcizCEucKsRSRvXpoFMg8f5H2shDISSZ0N5TUF89AG6wnI9jgwo6+gV9Wld2t7wJ
OYWXNSe5mxvH7PZBHD0VuXcT6IyNtEmdTRT2c5g1ZFvOa+jmGesWueukRq55fW0Lj/hHJ2p2ca/2
Vv898xrn8/NSKq3Krtw3QQ/gjw8JZPYDR+VajaQzy+qR6MZbmU3NQh+4GymvYXqtyI3iVKM2B+2n
G1XkzyQmWFn0lA/AIPKhehC2ehF1DiIRPj1yb0g5etJuzBGwJZrGVzVaVwy0bO+Gw5Dr91D71oGB
DsWYKyy5NcIhkpaIONPtxQ7RbSXU/HUx0sG5EVuQXivWf702/q/mInN0atJ/XRgzjfkf//b+56n/
ry/7vTBeilydgT/gU5fc2KVk/p19g3SBqlR4tgG8jfk+zu4/pv4CxYPnOkgllsKYJcLfKmPvN4Nv
wlctgWKWxBf2FwQP3Nt/roz5ORZKiMXyjVflHyvjKI/bICxatZaSkUgmnlnjr6zlch7kGmD5bsKj
Yw57jFrrAWIMoUibnESiViY4nhjqEX3Vs9g0xXiX6pQBwnsG9U8K1EowPUhM+6PCVKFnIOhn64Um
77mHM9jNnHg4QnRinuflwm3Zsr/PCBgL+8r3wPhhPzdJfcrEN9murKYQKkq4FJniI5QlRzfunxOX
uD2YZNqwNcTN4BAhY21bWZASY++SkTQZpPpDxCLSlIwyd40kNyAuHoJQbSA8PnEQPsQSexBN+Ihf
JqVCnehCI7QQgunRZN7rXQ6u5U2vkh9YUWCPZUAcq4OYQ2QTWX9JI6bvTltta4MoBCNUtx1Bf+ui
YcqPeX9YYyIhVpfhxthLP6byy5AKeJq17xxiB8rG8odwSemUIzTg/D6NrHKD3uQkioKhAR9/Mzaw
dwEbJYjhzsmDeyBlb46899zPFlefKHG92Pkp6JkfJj+ZGq87KGE6QY1hSXLtaB15HAyfy+BqFs0B
2tKD27J+kBgbDDbFJLTo2sB03PpoKwnvZhLnHEFE6sgTYTAn2fA4A4u8vuQ2sfRzhOJ3hn/vhGrd
Qxoam5eC1722ElYwY7cPHcgoDJzJFQ6pu0lqAjDSimGtY+LOSwnL0jiGfXrjUjJFofzSPIDtxHzz
7/tOl9/eHJ9GWNpOE52tatqz7d60AdeYqTLy76yLVgz3jYnYK59YtueHLi8e4BNRsHbrFDTKWvTZ
fS7dNyD3TLNbMErSM+8VEWQ9KNl6rHB/jEwwnlz+bzQ025JKtjTOM+yQzHDOlqvtCTrFxe8bBTwQ
mCx1CEo38e4ahCRa9J0w90m8YU9IMeO8kIDgh17EO9OLnhLKZCPfTf2A651YrKA+CzPb1+IyTOO5
Imk3h8qfN0jPzWbf1zNaic6PPO8nMLNHhzTSVZOLGuu5ZNAHNylqLmmTPlRGvLxIlzq1V6b9PFXl
bRXgILGdr9rifcICZs+smxCkfjPZEKQYVE90HWlj7VLJ+EeyzVlMGHXlfXuGseqncV8gb8tNYxdp
PM+wFlHQkJyrbURn3NuDd86S+KFXyW0Pbsqs0h3cOcLRWVY0GWk6jfPZh7QXTu5tChR4BG9s4mUW
SfW2tzD+tSbjbdbXhnozYmiqUXSaZecPC4aFCGfdC8nl0zbKVm9lylKbL9OS8mSEX8vlniUW9W+z
Y+u2RFaUDIUGPV7ny0DPuJ8lGVRAj9VsXeWcfdQRn6vRvrdybRuYULPs6tC6HZHr2gBQf0Bxjg6y
ZUHHRC9s4Mgo4wuFlw9fdlebIblxEpSPKW4TXPT9lBy73F2LyLyZGntLmt6TkP2RpLmdIQ8NQVPs
S/gmZvgTWAVOH8bBTk807ajzWRNY3ohPGyFMT3FxTEYX6W3qRzW4OwNSgp0f8d/XrE/QHp1JkGcE
w1GVCUJ0jcNfv3f/b59J/cMVqv/KCP1PJ1JvQAuAkc///Ot+37frv+kkf0I5tZlAAU7hfv3j5uWK
dhhKcefZv67XP25erPjG3wZSf3fv4ophSMUO3sD/oiO1+Sv3LsCXP927XO1IDPlpaDVwmf/jves2
UR6CxVREZqcPIo13Faq+QZc7q/4O7fHWnE2mN8a6p/zEq9WS1MxQ3Y8LCsGOXKImYJvTIcsvvMlv
3QJ6E7KqfPhSNtmEfJPGvMza8j9dXgSNGrC47RAAPbNQDWUL324z5oFilcuGp8I4iuBYeZJgA5Kz
nPi7xDxtNK+pGwcrSQBUQAJTqMibdLMHVOxbdml4OklqIrFpIUL0S4RTCF9mFYqZBLKatUZvf2r1
9BGQ+xSR/0RG28UhD6qNvV0fEY2WU+ibLtOstFkxkSLzYgmTIif+7NHWx6RM2co8THTpQU1QN0Tu
E0SUB7EEU40kVEU9UVUD+6lhCa/Klhgrlzyryau9JZ/3aOnI8zuHlUVfLCA8g+/JQ2n5ldV464RE
tdnDbVKSJTkAO5p686CXNqnVeANmJRvo6a3fqOhbjjkF8wIdz20IHn19Cdn82np/K8jr8uDbxuR3
CXK8Jq87NcwSqQ6CJ5OkL3jh7wkIjiVKzSUJDDLJ4ssfPqoofV1izkQrHuuyBLtmHLKxxlFPqthQ
De4jkdI33lJ0hbM42LF5IPNxaxuXCCgQhy6RW9hZb0srhOTiXQjCxA81+6zJX9iObmYceKsqH5m2
oIFqI/TkI5mtIlff00De/Rh/9xEr15E1fDLrr8ZsQw3nVxpIVQtJVxMG0odqCVxzaoK7eFMSGXoa
pHZD14NOyN14vTgtf2Yk48c8UgTRzDISyXjHWBpmLLYHtg2morNZJywRcCNCh2nCV2KnPAuROX70
afKqKqSlCv8ymjLS5FzbPImgIDiLDXLPAIPtZb93yHMZdKgp3hKlFmtfMcamZfWFFyOudg0iQgBb
5Toj0c4h2W6IcRTyhgmza0TuXUP+XbIE4Y2Oi7ihx/g912dEnSXZoJeQICiqGdz6Jc8wz4E7EK9n
kbPXVvtqid1TSwCfQRIfiRXOzp0iRrkURkIwisLA+TYB5y/Hj6kZP6Ka341m+8HMNnVUvkbEhA11
zqrNTF6zZp+Z0XuSxN8nlXpPy5uwNZGQ8DQq6r7lSVC93ETR+GFiJKlwuq0mkgeX/9ASnheSSIiV
C9n/9OF2PGwqDCplYlR4n+J63+Sad+PwYyvdZBhQrDWl75cvHnvg4twuFZmIyRKO2JOSuPw42+QF
ES1zL8K0T8u3sYuEaFh1Y2bWIe4FgLHgJlAfBTmMFnmMXWOCg++0TWZTJCZKwCKRrPUy8oNLPT9O
2KZYtzm674zdOdfhqgO32k9qfFANel/WNqSv6LCEnOkYjOk9Z80u1YObuoBdYo2kbCYamXkV/F28
Y76IpkuQxWJLyVyvKwzlGAdkBcmWv05qzOIhIDI5bcLwx6jNxMSM95HjEpk6Ta+tegxB8sO8KXCY
Vm+mxhzYsxC9loQgrrVWocQekDb0UA3t5QfounrrFYgLM2fN7fUWjx8vjN1/ZhpZKB3Itc1s06lP
yfCTU4KxIb7wX78PR1C1DCcoDsvb5FdmamooEukGKJix0fpuNT3jTEr93s3fyqAjcSmjvAzqhmxT
gkRX5VdCDACsCB0vtCretFze4PQC+VZiMxf1Jm9c9vHKJvRXTvshwN4U5BHwt8Bgck+jZN3WJgch
hMK3oNDuBpxWXVP9CEP1RUqNCWc3VvHMgUd+zlxjqa1FM0EBRbhikMWSdUgK6+zBGhk7zqnH0ejJ
93yyQHWGFDdqBotaohzvSA8MRnHOdPk52lSqTNNu6/VAKNFGj0EgOgZBFd2i+OkikexzOzA3jjs9
eiGyqa4yP8bIiFYSHHo91o7fLi9pi98fIle1adtYMUUnN12WBcSq2PGrgml+PRTPGZsestSbRwta
xXbSyoti2LfW6p96kQ6+oejU6HmheFm4M1FBTUYSrzujg2OYe+e6dloyNBugGIxZ2fjrcrV4NAsd
NUKiGNwEEStMLXjq3RO5c99BmN2rejrLhjgxsppM1qDVRouW3TXa91SREGE0HcRv5BQWrUW2MPXs
8C0rPtFfQezOD2H9FLVldNBYnPq4+7kBNSQgFXJfk3V21SWQtWCjrmewLzvs2TZgl13S12JLuFDp
QZkao5hVyojTritK5NNzFO4yNsyMf0ckFiFEF0IMmQHp4t01ASVoBhNRBXlNYIbhWnXHLdf8NhyJ
3fKiFw9vzQrf62cl2Ic5IZeWHkIoA36y11C+zGdwueFGpdKh1PBuA7dnUR0SX1e/WPPiiQiGCqtC
8MOFxlV3vGN1rv2V9+TCKNg2Xfdh33k9c68+bp/RrGvoNa6unG+zxCzZOZtrWDXJNiHc0rZ5R07d
a8oYHiau3IsEIEhbG8MeEIc/V5ofiOZpmNoza67XNJbX0aFMaPvPWuv8kU9zVhCRVuCRsGBmhPbw
3PWIhgMO6SmsX4RbMSVM8UxlzksFLV1KVP61AdZFyYouJZAEUAGF1ZJwO8dos0O04YR9g5wFrIAt
rd4kzZJ7aombsugLZC5caDYKJljd5qGKXkf1YiQAVRmoXIsqfY4KouDyu3BmlRdKrsCmAwvVIVms
bZi7dalnWy1N13kO2ptkFn09jNoqLdpmbYYLiEapR4XkJ6Wm2BgVG+uEaKaJ/ppaoCfiCRlciSl1
IAAAXt+M+Jc2dEHpKAfGOZoZnvgaKEH7VOXyGJlksXYWB3tutlvLzwQIdnTYOvio6oeL6d40RkYx
C9TTCOe7APLpAe8tNYF0SWZyT3WdBQeIAL5WTjhAppDB+6jvFAHEpjMJmG30MEmSXNjVXEco5n6u
tWg7xXwcIEMgDcjAyUsNqI3FUoXssE03xrhJ8Zh0tQx2pnAKvwjQapMeB6U2HKolvlv6mlRfpGEV
x0DaBxj2CK+bDBVB5W3EWPupFpA+A7VON/AZBHnTED/Pc82pqpEyaTfEa2rtVjWIuIaovjoOhWcn
+gj/dNSfMN4R6lg5U3LSJ0DjukQp0hX3VqkOttZWPixY2six2DtjdsQFdNPi273h4b1HVA5IX1AV
Rn1F08f8dF0vhYFmZ1fTY9sZagE4k2G0173BSR8Sh4GEcCLTXXoPeQzSht2lctwAGGH0yQaazt+4
UGTAa4Eb2zYLM8GB46DKHm97d2nNUVtLLhhiQ5jTtBVK2RQ3CB9exv45waWrXB8evYq5UcJj4QuL
DxnEEnAcdzbYm4PZpK+/modhoHDw4va1M2pOQpvHO6XNoSx0OEpLd2E7XIFcEN96aaGrCiZwGzP5
Hql1zS3JqGr5SyiD+aziYy1MqM/RTHxnM5YLf/c7dfl19cohulzh4o+S2K9jJIlLmjsxJ35A6/AE
DppQgoZ7eUAbHPfFSXnVvUd8b9DHT6POGeFoS4qI121RkwK9rvmgqop3ADyIZoZCpJUrDqvjUJtP
QVmcRmSDUQuiuMW4QmdCKE0afFcSogU8IPb7QJTgA1CSzYpYvbK7LYd4V5PEsxaiJOC4+7E83jLK
3LVdOxeJaMyPsqDcJMFgMmWvTowOolVlgsnuPXaheDxczzm0CIpWimAlWxftPnfLEx9lilKtbBeC
Ybydg8hbTzyFcSpvwjLY51GQoS4Lb/RmPjCniffgt2+YJpcbuyCrwKaux4yKhijE5+SbqGtSg4pL
aI96xYx/ee6yOH1qWQyY/fRVV9OLxzFplPcRsQxQivmzXCLo6tigt6kL3Ao13DBee2t0fr2aHkre
Lo4fEECzyuN91fIK9rV7mbR7WZfvXKr6LmbnbPRFvSU1sqhBr4AgcEm86vKdgQ5rZjvW1Urfeub0
2ZYlK0tZ30PZJmeU8oSV7RvwhHQfHTl8QVFRkxPbI7dLwe1RIkXwCiTMo1CTzLK09MF150fw7/u2
uM3QUXQeWyBCcXWTVmT5O7Uz3iIWP5hsG5feOUckESngAlTvCyyElZnf4N0hOHciQHeZIGk1IGTy
Y80lYDfbOcTtGpZx1Gpx0q2tnW4HInkDonmNgfI4cvZxHO86onuXl2Dpn/P0m3kNyyLn/2A38i9n
NH+fGvf/av7cAgD513uWU/k//3v880u7pmUWf/3D0Of3rAG+/Pepj/GbLV1pYYwQum56/MH/HvqY
+m9SOIB3/ynWxGNUtHgplokRVtI/1i1LoB3LG/4bKA2WJH9JiESF+x/HPpZloOhk7o3X1fbEf8ga
yN2syLoGeGY6mER+dMAjbWuwD07kvgY15uM0JCOK4OzncLLxKLYslntjYU8NwXcSjXfjXDyI3jpp
cQq+T7Irhv/jJu4PU+iCMpaNoOPNnq+r7tEK0d5046Dt7YomUI7Z2YZQVCM8eoi6fG9xzK4Yen0g
RcYIGOsMTQiHjZP5A3AM8TkF5g/KH2V/u7Fz44zhUSX6VZPVZarya2EMXOTeswQglDjhh2m0+ySS
lNVTE24KjjSWqiE6XvEjZ+qBnw0Je6Pgtg9sNrZ1Iuxtr6fo/9EwARJ7oq1ANtobICNK8HCpxSbC
He+itgB8woxZr3q45myC1qE3XJLMuKFnIxPb/NkbZkrtm+HXjbW7KaeByMcSgUL2rWENyxh2CVW8
EjzMIKKMTsL1TqMXIrwtN6jk8YylXC21IdeUIK9RTjgz5fLZANDaJuqCewL1aifFoxu6GMzxwSh9
0vysM++yESyG2x/SLLjOTPQ2oUweOvYG2wE3Z1oCYEwhBKoaz6Wb3WIYY8cQPIKG+gjtJRE3jSKD
MLZJoiCAaIB0e68VaCM8A3zWbDKqSfLh1cyRMYmUPVaUYe5NloydMA6ZiU0zy7KFadH/LLIUCUVk
fBhj3+LTWyT5gyBQSGs2Nn0SOoFFa5GHKPObimp6ISKkBCbANaWBLLcZMXlrTMYAn4Yq2jjtwMjM
jDu4ZiBi43kcjrFM70MJ88qcqOw9ObPfr7XWD6z+Ry4sDSC6DknLsiBPjV66qmbW7AGWibzQMTXM
P0F2cUAbV43wWgZtJzez6L/G7NkZ212dqXNFyXVi5LDKKu3eC5nQT8W7G+iRb1vM/yctyJE1FM8E
eJNgp2NNcCzUcDlImRW3ALsFZRTbMkivumNv9AIAgUYIQVVchED4s+CwVJ+HhyGtbsZl7pJTX21w
qPZnV2eOH5npM6XSknK4Z1hyKU0bG6UNntB+zjLzNZk1rkdblPdjrH87jXs7g+fPTWhFKZjFOxUS
7mpJALwzyK8YLbga3/Uk8Jsg/XCi6kCbckArxIq/dQgpVIXN+DV+bFVwSQaA75A7geVU83GUeKlD
u4X5zyeZNuZnGctzMcwQlK34ZIwVigGcCF4yfE7x5CIkaKpTFmLsBib/0U32h1EwiHPCFlT29NLx
QWMcbrGlaR8dZfpJzPkSTsUdZQvwYw7fjhQgIWhxVHitUCxjgA5CqEitsRb0hlNIaIQR/bDcWfM9
TjN66+4n/QzhO5AZcRhtJ6+5TCUxrQKUY+cF98J0nrOmH8nWiBjHlrxXbMlUzFgh9Xf9mFeJUOIK
h0lJ4EWEgXQo9Ysqo1+BD2jmTBvFycg6EQDjTkg00cQ074Oi+DEP4ZcZj/d1h8/EgfrD3+AkG9MK
UEzzqfVmvEM1iWUjoogkG8D8ZN/He0Xp3iEsTHKVOxLvYkaku1BC9Uz7HrncEIZEMYEARQJFFL3b
lFc3GVsfQWTlg7d+YtpL2O9A2STboyCqT/QNLm3rDdjKtVz4plFVqbMB1uc8iuE5CcWzHAQisJCG
TXUZi7IFsBrOLcMf0KtlqT3UuXfp46Upi1ns4oV67wMmg2UFnoQQv/48RczV+oaOyZ7AQrciAOwD
qM8dCr6fk2vrIGMdR/XaH8sWK+fQ4VvPBdp0PPfbSkJ/mduKvAMLYWAd484louNnSdBhYLCyKie6
Yay1R1l21mXQi7sycYh37ITxDL7+q9HnGyIY2O1V6bS3Uf5zXOqm35p4Amp68HhsZiid5l3YGTma
xND6SuBbtkyf18kMVkRZSl/LnslfHXevjhdyqKiK3iuke0gt7E5MpCOmIfTHWk0oSTsq0o6nhPj3
HPdcHrR3llvvtb7nEOytm9EBhj4DR1mpKj/1aUEIpO48anO6rpgj+4C44DcUFp7+mC6pnujH9Cf8
IeGiuqLZTzHDxFyK/62AuWRGKcLFoC5aUlC9SW67Tn9u9fbJHKwb0PiPVeF9SchVbh1fh8jBKdYe
gcqDEff2ivEMa+NOv5r18CKNXuzdIq723HWvtsCdtzInss7GRH+ErMW7ndBQ3ylb/NlVV4AnaMl5
Vd2rNathLes5XyOuJPrYKV5QHudcv9jeW4HeMtTGryhDnErgiSHqs50brG36Y6A5nD7SxGzBmDFp
kOvqYxTuZ9YPSDrBP4wR5O9iYltTMKBR4UNXG88Lbia2Hfz69UOfG3c2AfUbTQ/fTVbG68HpDoE5
klpT9fE2Hiq2QMNDn7LR7zjMUOihmpqb+jIms7XNFF76WgEXJXnoZRIxrXv7Y2itl45VR77Ej5FC
xBFxkGIJC0ujralFh2rMwX6Vj4wHN57WbzWkj87IGL0ddQOhY/CUZOKz7dOFLFAiCu5zsGHDzsni
5bsAfKurIzrCq0yjs2qsb4cR69hGj/oUn5yKINIkvqtoKfx5MImSFxwytFQ4qxxYFEZ2GnXnahjh
Xd2Na3ACr3FT5QfDbLYqRQhdchnFkSLOjCVupiVfncrHzVDMO1w2ZxdteNTadyDlrnic4NX17iY2
h1dR8KrVli9U+jwFhCp1qn9M3eouEcjsxsIJbpjkv0XN19QlW7dFfWuBZof2Wa/qYDF3IyLIZ0ZB
yqF8wO4yYM4bn8NYPRBp6tu2TiPXSELLmSJ1ZLs0BCfBlsALYg/MRGztNZ+m6OTMVYPWEnVrLohN
oQ/izbjgvSrC+57aRj9GPFmsTlq157hA2ME4bNXIbKu71j5OjH4/hok/JOMuJv77DM+y3UYsYbYe
89LFdglVCdnY5f+LzTXG6v+slWnjn/90cc2X/d7CmL+xE14SzoCOY1lY7OD/3sMYLjFhHnNRrBO/
3OB/LK51HOJs/mxLYLXQaXz+JhlDaLYsmXVBMvevffdfWV0jTfuTm4If7eLbIDWNRyklP+rvITmR
jGZbMyebzAYHwh23KAbEN1L9PoehRWYouVCGsK3oTRhiqNZArp98mLHJ8MhDgWyCbdoEBqYH5ekS
2lvbk3oQ9GtN8Lmuw8VA5JCBFY0/9YwyiYbqNAX2t8KDzZvuohzraQpbrohl0RS3Sl/Vddtv+QB5
Xlrv0tibVsJ7N0tZbGgRS9+Rd3XWJWu0NRnTxaTgc9yGzqoRMaA5T95ZzoSAqP1op5DMZAbbjFeB
Vt/PGksV8QZaKsNrumQz89U6K7/ore4fOzIh558VxC77ioD5I7E+kuzdjV7G5lbl2EIoJuJkB9iK
/F1WHuSCU2ZZ8NVwdZYN0Qrmzyp8riT0Nscfs0+k9aNxRRSXe2uRb5euZkgt4GRIeqJVoaCFjyc9
AwLM8LpkmqUDF58aeasid6eJmoYG+VN63wQ0fjoU7ErcZFlzad2Z9s8+ROmwG70XDZJHY1wSh/sR
buHIDjQC481SAfoZHgyc9j2Gs1MLjWSYuUUHFxhtve0wScrkvZsBTxveZjATP3amtQ7DxjHeBGiV
YEfkStLr/mi8aehpvPaOaPG1ifqnxECo39SopmrjWt8vJpayoxVgITXUVx33akP3ZAXzFtPkSuZP
xRBijm5WGfnhNI1K/zFwbjU58mEtuueV2nYjCvUwvelJbUwpbrbK26N7QN27SvpDkiJLM68zcJ0p
f5KQIlFW+q58wdOCrGpC3L6tq2+dyM0YqV+Mr1Sw+/KKaM98yeo7rhj8mE17yrVhX9rJMcOEUiD2
Z4G2JbhsHeHkdPEZFrqxTohtcbTbGNuwmB/qe5NQtlvru6TUGTaEXiQ/qwQrDwR6DlHmwP2ZMVgW
EX2zUXTLBaPIDVbQSvpdgshwo/pDhVl2GI+u/hR4+ENJ2iELjMzuTYNmz9ngjjhb0Tp4cwiduseM
i7GAxVNLDo+zqlp/av2yQolxdu+KF3P2iwEvn+8F1xBXZ7qn7FnhMy3hHQIX0d6JqIGmp7tr1zwm
YJ3bbXIYHRjo5GwnhwFFH+vL3N1q8jAk7qp8Bv/Whjf4oZZmtNN2imjAIKEPn+7L6DoS4IqKL5aP
ZYJ571zzPFkFE9pNY2zCJc0DUvdNEW/Qy3UTqIjTMP3I33mzNFt3eLKrx9pmXbWNsm2Q7+p0L8jH
xpi5ifONc0fYUAbDyWk/wg4+MjhJxgtnbqUR3LZaku317KjCHZLo0Nw1tq+327r+pJ6R1KT5mrYn
6XxessrcRNoVMY1GhFx6iO9FhLcUzxdbrnWoCBz1G+demRif/Mkd13Z65mJ+N48ufNOH7Ha4Zv2q
eaWojqFSoc3BpY+JCBE2H1vYPe4JJxljzLphBLpFXe2ZrIrX9OJp6TNL9NS2RJADDHWXIPpHmQKh
cj3iy+xnYucplW5kvedylnLnJHunOHFHFyxx7O2M9YiCJsVheUwGD90FOvldYPwv8s4kSXIk265b
+VJzFAFFPygOrO/d3M2b8JhAvAv0UEDRYwXcBjfyJ5TaFw8isyrz16+ksEQ4IIUpKSkZ4a0ZAFV9
79177kFnkGrNZ2x28+qjl5/Ja3kn411RrThZdFcS2a0n0sRNvGBpu9bUroMObTF5OWPFIXDY7Y+5
f9Mzf8kPC/VwRXQDt1VVv6dgPHsy3D9LDuCsHd59nN3MANtv8aPneo3zbwV0NkPGmIsDd13anJDh
oLrfpdkNqSENYW7E5uqQI4l0+Htd4yja2Cx2asUjGjXfuM9A+tEdGDYBE4hwZSFvLa45ZRAnTI3f
hgY/6fbetoVyPi0Z2SfDLb8waiLafkxvE33/4Moc1kPLwyzJ2KaknPMvxm+18u/sj5hiAPPSIaT5
T/+JrvGGgpXpiCSDQa3hXDvdSpmkOPJfFvjXMFhDC/MoVM2lfAvCs20Qncs8BqLOg/aR0szOX1Ex
RSbJUxjCV+Y1Gy7hcxgtyRz2D5CqCGBAa4U/ogpgTizrYI2JAY9V5u0G7TDCsc3wRbzxnNNc8YY1
dmCzuDNoVqidS0ss3ju42od1YS6RZjDBd727Lt3ADCKoqPho8gfPPqhkDXhJoWXt6Ghc6cMxBRzt
Bfjk8hs9tfgHa4d8xgoWKqBUrIgr3pgw2VekKpL8JRBErDQo5SwvXP14H9Ynp7g0VElvo9hCKs8w
kHhIOlnch/reBo7ZbNJwE9NzmHJsc/Bx18T20TaJl1xbp96Qu22IVeVs+mHVttiCTrTmZHl0cBCW
3Pbak+lvS+JXEaCoQxOjC12P9n3scsTcVNm2Ma85LztcYSbGZTHoG8gOgHzLI9NzVGYLIgIewmHF
cwRYlqpgqndkZzCCptfG0x9qt5LfeAwuY4OPTDsTz4o8mwGEWxMruEHS6YhDah4mErjUM25kHnen
OQnj7JGltJ0tfxJBzsJLjr32wMgYXO8D90+VOMjemGYjUBhuvvksxKPnrgZEWFHo7evnhvdSrMz0
ZImtzn4QbeuCgQwTWMr7EzsED2mHrk3Hqkyy0sHCufSqO5f0O2P/bHxOM+ZWK4xn/ZZeIJ51PKqa
fsvJGZBbKAoBQA1SQ5S3ByvABXFfpKTDypLKWkYLaFUEK3tn1kf+BO4+uuuYeBUbfNw1ewxq3dyA
t7tk6gzJPeVwBfMAFlexLNj7rB2PxiiOlU2lw5O3aElVY3VnSPRd/HA4PBU4U1eyO8/Z4HcAEtSd
AKEDWI1GBBVMimMSKBq45yWlNFHhDZ3K5KaQ+ZELqpY0B1NtQde6eUldejoYhlArmTumQY23GM8M
2tz0pBO1kc+vXdPuhmbNqag29uzcY70xnE/bXif48esNb2+Og9VbbNh1MZqB1tM3uiRWZtuTyWHJ
LQvvmO2bayr2eOfpWjqXEZclrr5qna8TXrRPZORCai/VtC5Ry9MxH46TdojCY2L96Op9CxA62402
A6tVbdxDWJFUy7TOOx6z8CO2qLuXGmGuWoEhaE2bsg5u7D2YwYhsgmLXVssYqcHKx3rXHHR9pxMG
TLuX7Q+xfXDuu7dZQpftkV9pyal+SdKTRBONp1TtfUBiL4F+v2oI5Kmx0e2LPU45QAod8m+HebQD
2mbLOaAbjrxsTWOKuNdakDwsnySEPBF504800ZbDB49i2fUL6dMb3zjJRYtAJa6HF8c7WtgTH3kv
BrWfbSHJkzHi1aJMn18Q6Nywe5c55o4NtwBNnjbdsVqbs+zzUab7QN87asOSK4I1Oza7d989Gdom
Ds/00+ZkTYwf046ciAFNNGsRP0KtsPAB1ohIBw5YSMHMLKn/gWpM28be2yRCGNDxzhj76n7dWE8k
Vb73HnX1SQzL7GPOJ/DB+3KuX7L00Ms2UKNB5z0RDETXMNzw3LDR8oRwQjCMD9MBJ9JfwvFcigdO
sYvcuUFptPm/ItggRivsnYGZrH1xwv278s4k63Z3UY9dgt4JAbwkBt9lct/Zd44HR2hXfcfbClic
6ASnekIda9S3OZUovZvMJ2GjFt2kLF4bVp7RPHjO0WT7rKoPAyqgu3P8C8crzibwh9mgnX7HgxN3
d+hYvK+QlbiiybmUxr49lxvrO8cTjYesW1rticsbHBQhv/YpmY4m9gvzXPg7hKyWdsmro8rxUByl
hWrBWhMHVDq0cE+Qu8EMy2ydGDethMCyqQApFOgiX+DFmc2B5i66S0QeqI/xchPHO9lr3lHX3w0W
aS4s9fMRalZNseDlZbQwVhZYzB0ZU1H+vR2jXZXHwdpldQmTINwHIy43E69Jlk9qAxCLVqup1oXl
f0x8p5wkOT6VULRo27vcXsJC4js2dAXHKkLniiptFTU0+MOANA5syxzm5V4vpvYZc1DSWAGHqWlc
2iEIrsBnqA/RJMFzYh4znQU7McAUa/GuIRtnCVPsvs/Ve9dh9xf9DVJJjf/fZsGziMeNP9uYGfJA
lK1HC9DOiaXR6d16Q/9CqO1jGLj6ykWXDN9vEdUYR32I/YhXSGJNcfq4SD+xyiNs0tLr5MblMrEZ
+pPLoq0F6berNnieWgCh9hCuIvqOi76CeoT+0cxGpuH0cVG5tdSM7KldN62UjCF4WP6XRj2J6KXl
4Orpq3JArTci7pUm0r/YtZ+aXV1388kB8aTdnHqHQaOfpK8FAoeEGsIWXUXwDek3YVRfeda0SLqA
RlZBRRRLaVNUxuPVkIi428SwiPNDtthNuw5JWmRqX0XuAQJLk41kJUb/hlsyfFZzue8gLG205Eee
1j+auKKnhcBH2lTzXXYzKjz1fX0uUC4iZ37rE7BW8azFtVDvzlpabCZ9bt4JFRcrvasfFADoydT3
psHbOI9o4OeRp0tLjfsYX5axq8txnfjUaQ3dh5xr0JqsQTkxVo1C6j3L1NpWbnQLGa3F7TAU8Elg
ep9UorHp1rSlPTVDYYkONTVuTKPnd0mp6YR9Q339XuhQTngnmVFlYum1QTwL8A704B4q0vlqMYar
MIJONhKKGKYfVd6uK++rJAM6ChCJp153nUSM2tPkEEXEeosCJ53w/gyIoHPfO/eudRQadvEgONvT
gyjkdYDLrxXpLR16SnrWq8zMmPih6J+gUXOzde/hBAndKPR0q/OKlKO9+VqMohsS+TR010bw6Ffs
w9qIPK3rNS6lnxSraYpB2t27cnywkD+kJtQ7ZwJ6i+z81JjBfZNzGTXB+zK6klO8uc8k0uOojJ5K
rdzoQNoRPuSvbTftKx9ne1/Gzwq9cRvrORApajUGGm7Izp96I3LDGu0menHsypeZU1/leLCtiZen
X4Me/XjLl+dz9EB2mprom5o0GonaU8kYHjZPc1WZunmK41tB9qOKxdGLeVmV5E4dI21XZMSJd01z
tQnZwZSoCAZwZX1tkhI+mg5lOLwMmQfrBYzpOnPlNSXTIiSplWwziDpxcYpDlhacJq/z57YMGoXH
EemYjegccTxI7vYijp6d+TXNFwvMfUqJQQRd/26FsAdU9sqIh0LY2yY5uWT93vTYDGclf1Qrb5Ez
3g9DlXCWg7RnNlc9a77h4N35bXDWEG6vjZ6JZqTCXeHzihMePNjlxcrBEMIEAdSU66y1siqgValz
M06vZkiZ8/NxrXx33zTUYDQSUdanHaf95joktCJQx5ukwi/QWSIy3smSe7XueeWmwd8aRnKTo8tK
gDTugJPuh8UECgQdbSCVPKfaQFunRvOehoeyxNxdpZBEGNLWPkLEQZtl72XE7TbO3sGSq6M3QHf1
/PmV+I5mFbYaqzEcwdKs9/5U59uMAfRi1KE5FZSiOos/Y3Ckz218tlt2aNfhXhVmDqPdSY8+hdXP
5zzEtG13zbvZ04Sbqq8ywK4AUQZ2Yy7XsZXtI4TKhtTuuaFQ6E0W0abJq5umK02SGcF81AYIzGQ/
4WBntOGPasSkUo5cI9IbGJxlzgUW69oUNu133kXPjZ+D+cHR6vZa2/qj7nZ4b4p9BLK/TNfdDDNs
iYBklo+5oe/dLQBsXWmgJnEtRK1JOomkDWXhwzDz1x6s8So2v+iQ3+il7uzqGRtksSIh8NlC1IgK
W1DEUc770dqBXtQJLAzACeFOKg9pNRMC2HZyQrvJbOsalxo+V2/rWexepfwgTRhqjG5wabEAfNT0
PTW1BIsRlhllK8viEE+7foAqbp9jyz3aHVdv8nnz7Sa84E5gZKqzR6akkdx8hUcWi0FPhizgc+27
9mQ1/hdcDrm0Km9rVNVlzvZjZVwGoTy3Fe9mFYi9FrTvoxkipJf5qhvD59jgWtpBuPYr80Ea3taN
uGFSjysfy+gyf74h4pvlRD/y+SFix6Z5woQK5cv25506v409CZCmhcvAWJjYVRBKMp+M8Us1ITaZ
bmZoOwrRgkpuY2Gt63rrO+GlkMYx7LqraTurSnZ0OnOOcpO7d+qnridPWXjslh6U7vk5tQSWlg48
g+FugEoMTDQwz7sknnAXeOGd3noMoby7gANs1f40fkQx/iYdj0bezu4RQAeCGLbJdSBLd0zRLejU
BhT1eV/0JrDinccZJ873nsKvmdqPdtB9x5ool6KmKrM2KSTfVUyg06oY6JEb7F8YVnE6RPiz6BjT
SYr6d0Nvj+AmGH2/VbOOhfH6Ehf2c0cpl0Ja57Fpl3HHXjG/pYIGhR8H72UxqE2WVPQa4YKuoxS/
cgCPguvAWm4TeERzuSjNRex/JIy95yV4fkPn75GObCrzQennm2FITtH4HG8k6QDTBgvajKdqQCSd
mCAVa1xqUYcUGP3L90Jsbaci1HkERQLnsJrwBNkTEMgU0NyeUM4QSbRG6Uoj3RUM0MepucVmtOxs
j/NmNdzc6V40SB+cprrWo3smm3FCEqR2UukoBwK851aYfvd899yPNPJa78HHQLEsXYcjdFK+Dg2P
rRhunO858iGnVWGxA43JLeTBfQ6cdlqYgbV2tZ4dcP6xSLIWBNVASe8XNSGE5sRfEutEQe2Ve4fj
P31sUIeYFnKPF2phRDEzG5QcyXa1w2uCFSIPWCmeZUSbJILPglt2OSX4XX56ZQj/fvJ8Mtp6+gWM
Zz23HujsccoasaGwkRqLmqZ6k+X7X/+G5tZPU0mBonISYOCiHs7//Or1xDszj3wqnOmrrJxzMlj2
Rhrii7o6CfuSZi/eMv2q2QhrCW1BiTX/R/KjbZNOO5Ts+c3T5i4BHTOrZLCs10RZquRF0JggUrCO
CmNnw4sjE5XANoLa4gGAIo2g2J8Itaz6PeLqQxb0BJtwjbIUvHwzpQ8xE/ZFkPIKTZMRDabYde3C
JxzidOvXY7N1KrqKktCAufz0x13V5pc0y5FtVLhfzIgAVbc7EOv1UpOtkljGaWgy+CMtDWOiBGyE
qj1+qfFiS/ShHlVb2BK26sLyXxTMbzbmzjQY2EIfAUO5DU2GTXCZezTEXAm9WiqVXhLsK5TD84gA
mAEE7WHSrbWyOjrMclJEZpeLRMG28kry4TutOlT8c+o9uZeupKTLk7tIpw1v9Z9avMrpg6+CNMI2
yHcnndTzQAlEd57M99PE0b0Mc7F1A3dv64W7tQfjU44jrekeAryRDShzJyTxuksTUY8qsanbZFvp
8V2cBFBDPeQp3lzqR5a5zFsCTQyMTWs7TTM6QMN7xOvHFUo4ZNiTChx2mxjJ1bq344+GWHRRq5EA
1wj+VWYBICKiooHwV7TlyGCpyBB1IEES09og8wiVNOobI6NB3TglkaWx9VXMHi8qLYxySBfRUr9N
Ez02OF7EUzlvSD6cjZuzvTYsrQGyWRgu3bYzNRqsGcfV3CnkSjUlcybIoraiMxS42KVgKVyc2qNW
7V8sUSPR9Z5wbTCcrvhZWedn68wShPE4UNUMPST1xpn5AhD2nRSsTY1PdBuBlVkQKLcSGfnhuMYR
xOSju/SDflppecqUCzTcKu1ienXNRM5LRlGPFj0Tay/lHGM3HgYPyF2EYcwIMsbrqVPTE54BbWUZ
jkfM9ajcY41Oqk/KaIpf1jNG1jFU4qiPUWHqmG4G3XhUSf0ZiwDpVt72sBMQUWSBurjd8Bg4iQGk
mgVPeiHGSodpG5CAxP9sBzD4Rd7NViKkW4RNyg5Vm0pLItyn6hAFJkG+rbnV6/KjhSVL3wR+bdH0
71BbkqU2YlCEPrtQ+gBmlFq/NYzxLqc/teoaJI5W6I7LKQpWBGLoWwvILJEUKQ/QdAkV+AQtE/kO
ucM85qSV2rZlf06A8yxtnJTE+V40mrsmgw7yv5RUxTEK7bvSpgiduE20fOzP0A1eMn9U+0m3I16Z
z5G+th9H4ug0o71GRfLG/hOunkcfk1jDDfl/UDDw/4OM2mdU/8faAxy06u3zn8in5y/7VXug/xnx
AAJlAQgE6YHzd0i94f8Z3gxudeR2Bv0VH+nyb9oDUyBVcAWOdkd4Pmb337QHyKpJWnBthxLBsf8l
XA3gnP+knxaCLowFZBKBivGP+Tx617AAzCaZsUHq5RYW3k/fKtfKwwqK2+oArnk3OrSpIKvkldIA
lzn9wQ/dNarph1EJjXkCWc7aOO1VXofUBrHGmqh3ONlbhF7mze8R+PjTYxTV8aojDWht9XmzGA3A
E46tr+MQwOIQM50e4GWDh2lurt3lZyPWNJoK9IOziQks0+xdGaM9lDayxzEBOSUKBuBut8MUXawd
Ok5LO8voWxPGR+i4KecsIBt5UpIc206/M7Q5uNXbybRn4O4lvBgSW7YwBJ/IFUQFyPmNgSOHJtCw
EaTctMl5BQzodQEUnYmFMdQXVZrdJqQpKvORE7pLKeSZ9p0u+4y2+hxSyTl9ivVwSWAfIfA1K38g
MibtNqMIqVufqoyro2Yl2Vqv0ArEZvdkdoIokS446aXxwI88yYyib+ri6lzqwXTX+z26VCOhh1T2
LQso0u8wyQ/9MKufMNwhR6OisgL9gCiU6B7wxAvKjk1OLWy10UPpoQ8TZXcwOL6vVJ0zBuxZ1bPU
qpdTgTEdwp0FQ8uWNARdmJC0wRhpphWqSsMEbI63FmnefTQSkps7+Yl6gOs3wLzpenAolSPOGvXK
Xsvcj8ajxNELZ2dinLcGWh1Dru7TmrcQ/663zvGZOszM+6kkF3nQc/y7lE6T5h/9Yd7zNPe7Isx3
Eei1DdbLZxqEXNR1rzlVnyvKjyCd9uAX7rG5LY1WfCjRUj+a6GYHlzlcaboop2uN6X9n+AAb5Vul
W8NKS8kRsTmNrIxIGccoj7qT4Y2UXNH0aSbtK5ZUjrAesuU07L5VTn4XjeTyhO1IElHKfCXI5Tlh
xeeMwBTZ4wCQ2ZhLazN7qiVTpSFpgHgmsbpv+mlT+jM4c0jA5lB021V7TKmf8UVeu6i+qTY+Asih
x1ZzA1FSdUqRe54Nd+2II5G4KW+hN4gc08ih4yA7sKZU0JuuZ4cdAs1g2oO03qv0M3TJPWTjgNKm
KXd953yoiZK9mt/NyjWusYZkI+m+4QXGQYt5gwF8fB4HZkFaJLZlbMm10APi7VwYoqneRTOrxTyi
lec8TmOv7OyTqTXIHgrZMrDrh3MeirnEZ6Tdih4Eq/aomZzeIzSm7NCoF1KHHXfS5AeMmGsaiK3j
RXJjgpNYeKPJyD7vED1l05sLTZPOGZLXyBKIHEaaGGyJT0MknziTXw0By7CKKKNt6d+TLXWWHe6r
wCs3RCsl6zJLN5ndoL8ejVPpVM2yCJj5AAm/Cwvz1Q4KE0R0y9HFnvXATWttCOwgpcd2l0RCditP
QxfZTtGIPNj7yqSYU5GKA4etqzOhlm8HpvX2GVLWnCYwTuh2OcYrB82JF7nkmcY3HSluPfS49e1H
Tzh72dbLWCORXOu++27KcAw7ek0EBg0jjqXtJE9EwzLACMUi76alblbfHOIWQyFeA8kMTSORSvoK
u1W7glwEVhK9AHCNB8fQ38NkeEcgCRNIU7AuIu9WlXgic6u9BFW+AqAIIKzWziEC2i1u/gYtY/Wj
d3hmlR48YLMN8SSgCHVjysYA9fRCyex+8CB8hFZCkITNGIdm/TIt8kd74ONTXSPbcP1TmAbldqSf
3+BgWJT+9CPEZ74MxfDNKymiAg0vYP8QJv6rQo6lw2UKUPPiX5C3iQFV5OKCLZPmYEyMJpp8EJSH
1pX8CTiFVdLhMmRG2gv0XAMdwkim5mKYdxQO/DSFS6wTZigVUWH6D9V0rxG2xj3FDspfN+L3cJgB
SwncvOow5PhFS48pQEILzArAUdqULzI0jKd2YoyaRF24L0JOVrSRwW6mdrCuUpJVgxAHueWrb1YZ
Dvsumn1UHBX+C8ei8EuS3TeGoE1/suQ+aAgqmp/NP/zxv26/5OUt/6p/ftXfP+uXb/L3P/JFv37T
1Vvz9h/+sP4ZDHjfgjJ7+KrbrPkbum7+zP/dD/4aL/g4ll9/+dPbJ+DCVVzT5/xoYPV9/WP0oM0x
5X9xIlLxVxd/Tm9/8JW/HIpIxOYB8EwCAX+N2vmbIJOPmMKCLC3I3wFF4XFc+tuhyPszLi9h6BCu
Z+OZ4Bf57VBkO3y27xk/RZzg/f72RvyH6/Dbdfm3os2vMi6a+i9/Es5/MpXNiUIoPPF5I+M2nfnQ
9LvQws6vHLLIGGpnLdEUhoaoi0IOtZW9GlMkkGWe6/iMctTNNUI2fciprIHF4K6fKzqY774RlHtW
+3PQBs1OMzxoDeIZfJUG8o4sj6hNHtmIqZ3seU4byIznSZ6NNnkxMoUqpgCBMPkSFVZHc5An6dPq
UCmNdKFXrhk4K7+mn+Cm3rYowGPYHuEAbZzcKkESVhP3RPm6r3pdQRYjw5s+NeeP0LCSQw0Dfp0K
0L4NTudr6tX9IrTnnrDGuKYYF3ZvPtiZ8Uy8D5V52C2FLD57N3hKc6RzzNHuBrTM9K0+BYbvnfUT
eFe074DA6bP3ZBC1YECCmodUEP6KT8E5pZbxHOnhZ4KLy2qHbIXr9CVhOrUMkiZfa0HDqAbvl0Za
mki6s+YhAMJXRi1Kz88oyIyMGjKB8P8+dLG6VmbuYIlyhmtHMNdSuO6t8dVO1yL4gwHSSv9Aw+TT
yMUFR1vO00+BFsbRMvaC0yQKWkTszVPWNKtC9W+xYJ6U4G3jw0CjCAesQorWTvXWPWd6sZSB8xLY
Ej0RoAAacOpb0KOZU+E71qBpF0/yCMnkKyNBSZRA6Fo/Ogigja2mPaQWDUk3eLGiISZ9N40vRdUT
od0RHoQBmRiBuX0eafRwahGwGSNmmZrp3QzFLvJnOEWn713H4/dKVnJI9RlE5G8YAn9HG7kUaXLv
JCMIYp2mkBniBpAJV1xYQ7nXOyQnpTSvrIbH1IuOTDFROhhAJXLJF+vYb4JIPviVZcxjj8vIfkQt
/OAoH2EcOCIUJYG/0FK6s7aLStFqvGBBVtOrm1tviepeNR/EQEZ7Dplyl+FOGLGHpeMRq0J5HsYI
oEsFI7Dsy1XiFgg28/o7HmVG7tOMQ47yR7wpzAd0tTfS9rPt8AK3vvWkGMQuzLbIVq7R1KAm6ZrY
rfdeSNNcBQJPjWVe9dQ8Dsq8cNijSDCUvmjikt0QrJNjVGi8HFut7ZLDHLGYHGNaPd4kZf5Q5oyO
5nZp2QeK+UVyqFqDfWvotm3cVytZMGFNavdloiXbuXGwiqbg0CnnubTLF8sovvthBipB85rlIGnq
5j/ZFX6/m0T2nnvtezuYzpxkQefAYNA6lFxhcp4yl2N84nb3UC31TedKsNCAYFxvehuU9i0GcSy9
tLoJelYnOZr1Fk8p6UElbmuRk/ETun119YAknLROr1ZciWphFtq2EJyN8i59/dc3qf/XGLO2SxrB
H29RD/Kv//7X//bP8xfmr/x73e6RlQCfDvueLn4Hu8P3bHgGe42PvOKXhNzfb1HC9KjXHXgCzu8p
s9ieKYd01zM8fAM2WXX/yg419wbKX04U+8+//GneHk02qJlnazs+7NrZUfC7Hap12YdkWwDOKUf0
ehJWqt533woyQtYiJ/0wtxhk0vZ9E+Qn0R3tdgyuoI6H6gwMkzFW0zM2qtGIYJ58q7RsWPeefYqa
StujtH9QkrH8aPOJo32xrXLf6s45itLTiH1yQYN6L2NnH4WBsQ4z3HKl3R8tnRBalwV4leWcwHMQ
jzVAjoUdZO1rz+6RBBNWMQ6eKcnQwM0HPFD4QA0FhcyoWWdaO7onq5X4h7Tf+T1byGRjyU4cnWOo
5d2MsU9unY8EqxC3zqYV6Un/h0SzmkO7pR96thscfiwteHF6ry8uSd2dfIkIaGwZMgrgpuEE72K2
6tWzaY9ySBASijJIzZY+hk/wWWabX4nfL56Nf9psAUxmM6A/2wKt2SDIfP+u6UsaBbN50Mjoy/sO
hsJythaOLnM3SZ4FmvKCbl/iWmjHXKTRtL4Z8pQwYdgwqhFdYNTRw81iktya1LLXXoHsMi8SlzkX
4+5RNS+ZHVDSjqJbaX2wVSaRrSZFhyAacOtbTXwEipWu6RYi3S3FXgWIysCXPlseBD+thv5D1+CR
XzgBIVhLlNQ0kXWs55h4k+eigXIx8tGFnySgIejmGzkmAIZncxMcIaYYHaZUWdJC5icbFQzkUvbW
t4GTB7oc7cIZjrsw7bW7SQtfurS5sopi5+gf6xQbCNJRzPQfQy1vYu7wxEV69el1L30AAWtF7HzW
IzJ2oMPZAlxU78UfxkyTsXkCN5H36Ufltc/Gs/R0Ehpiee6n9ruVWy/ehAcO7YKhdTNUcSuVA/4E
gEtA4oTvACbVTETTSU1yT2qzP0SR+yOcpmCrJ+ZmqPNHt6nRRwvUYVrXbMtWDdSI0SGX9acje2g3
XqttlRIP8DXXWt/7hz7xv/vgbFBS0UWiM2ZlGVJkWmVYyKDgFgyLQQiZa5QtX+CkqIcbUg2YryVD
gGY7gDPiyrOIqcLyEdXE4I8mCGUm5SOQ4nUwh481bWpfOr/49LoB24TP8KHt6eaANSYpOWD4liUc
jUJJuSfUGJ40RIZuWKGxTniQXA46i9ylSaRRaC9sN/I3PWj1XYLpEZxZZZiYwZl+eeU8GUrre4lB
D3UQnemypFudedZ3s0/sLTCvBl97vQ0c8xEsunkouolEg1i+9xwXsWxDVYcyCdbeeC2r3rt3GuZR
ThI9YdxHEAqCdkR0IVrMznisGdbGDOTIaNsFlnk0CvOjSBBMx27D9NnLY+C77psUIPWJpLvESpyC
NC+3Q5KF26JBVAfqPRvw0Bh98sq4Di3nrD8sMF5UlXrMkMUsmtAWW9lT98mc8LqxQ59XP8YRNuaC
BWUdTcTRcJDAwpxoX14J5STPy6dRb/OlchV+DmKFSYIZlv/6TvqHRJK5vvu/tN7zKI7+eDMF4/P2
13+v0//x3/+NHK25aPxnld/8Pf5e+bFCzAB3GxeYa5vg0X+x4lH5MTCa906DlHg2Vkxwf6v8/D+b
5AnD//qVKMJu91vl59MIJ7De0AXfTf+X9lWsff+4r/Kjadb7hmUL2Cb6XBn+bl/1DNmU7OE8Z1W2
nmSwzdnNaht/SYA5W+WYWaIeAHPgDjyyYYWzQz90QoMoVR6Y7egoVkOG3kl6xDlbbUcTMb/Vb7pa
p6CiLdN9liWZZ2ly1QvvBWcyVgPTwGJzo9ePgkh635qALa9qp3MIqKsN7LOOhn7geaGVGJIQZuce
ETnFTjAT1dnnHEQj6YB3Je0PfZ9e0iE7d/awiQ2bMC8BUr2/CkOdM0hjy7wA9qwT7tF2lxYKomLO
KgxAcijDgeDd22hxmcUfSBvdkUe/zYNhQ54xBn93owfyIR3x2okd2WkRRovyCvPuxSdgBUHAPTPJ
zB3uxqjAiVRdKJpO5MISbMi2B6P0EfbJMUiNTT9hIBzKQ57Xx5YYPLKWXvqyIffQ2Pcgm9EHkVlZ
PVagnBVIZ2va2nhxxyo8GaE4jXgN097bZpM8DAChLcDQ8UyIrqEpSgdmtMWBfwQiHQBwJ0AICqLN
9HPapzgTrBk6zclkBEJtReJcKneZo0NM6VGDnLjGM7Vaga92E0ExkK8LsNaS5SQFc00PYqHAXvvg
r9l3js3Mwy4AY2sAsu0ZlN3bD2pGGWjxuw5Ie+43gcMDu/lQMO1ACsDBolkrDiQWGm4Qh/2IjhOn
igi/mMMffTxGJeumDsI7xq1ugPQmw3s9zd47v12PenyczX9R/DZyHzYYBmzA4DZflsykcA0TAukI
Kxe8C9QFjmpAxelaLjJfYbACN26W2Ouj8iKG7MqE/eaAJScX5UGAKY/AlXNAWMfgywu8RVAUtlDW
dwF4cwXm3AB37rG9cJlJYASEzq+31ACjc1JcASxZuSEGBMDpaiaoFzNKHaT6CFo9yF8UoHWttS4V
4PVMpbfQqy+Djj9d1Dc/qE+ibbHtRd8ozpZWbR2Z24OzCw92Zp68oqux3Pf3hanfe3o7T6kxmXeE
AVu6n29dpd87eEDzGiCvTJ94Rl5im9s31sH3j+jVMVzVZAAiN868cBvrPGx0JNpFr4aDkVU/hKxX
sXEBuLhpXfPb2PurBv4jlDYce4D2PbWtgw+BnzHrE0h51tEu1VF18sUfsju7h36R3EcyXwe+tozM
bCXSYj/7wh0Rbiar/NEXcOVK1P2jMJ+i0LxX8VVG1cYq+zcPqAjME9CgjrmtuTm6ONq3Gq4DfHg2
kDeOknSG7U5dzMg4VEBw4BN2iA0QkBUYCoOu2BZT89wZUC/7bkf/5HU+bhVhfcmHY9Oq7YgYRA+1
Mzqdy4DWO4OsF5AA6+J9SHOej779Iav+qx2Zmk0+uMyqPkmPqXzUjEj9Y6hgpFY2GXX8OD8qTDPS
q1d2WHg58P9oEW+DTt4o9O2kda36tj13Xr3WMUxlebrJmZbAQBFF+Ib85EHm3YM9R2LJCRNiVZ8r
PT8m5gMnnT3SXtAXBC44xr3vBQeIixu9ldi6ymXaDATe959WBkqMeAXd+qp5oaJPznpOngHGpvh5
JAea+3dWmB9yk/Qs3no/5DqLIw2YTd/nTxOkok6+0XjHoMfy5ToPOKt3kztu2nLayvZbkX5Mo8eB
n9OdcB/icUKb+FWpYaus/8neeezGkmVZ9ossYVpMXUu6U/kjOTE8Pj6a1tr+oX6ogRpVfViv45Wd
kZkl0AnUoFHoSSAiSDqd5mb3nnvO3mtXdK1xpmnT2r8XWvqGnNOl6dS/Q0g8RdyQdmTvmtklPhQ2
KqtzQ0rT0IVLXOCXYPSOhacfioEJV2Srv5zmVtn9vtOzpzmwkc2gEGA6evbz8YsD6ibP/HOmc/36
Cxwg7h6bIh/1jqtg7fyq+5cyg+PTvvsAGUwaatTDO8sgmGMOjpre0Z+wWV4z9aO8VznpoYjaq5e2
vDAuUsdSvhW9+8hdgmMxlYRKhD4zuCHDWYPK+l2id9I6MkMZJXlxu/ifVxj9TTdbveP0qRz+i7Ko
/s0wrvkPsQT84J9bDPqfLOb3HOJhYKER+ANLINIAOsyWZ0KKNkisoQH9Ry1EI4FCx3BVF96ZQ4Xy
Ry0E+J7yxYRKoNl0yf+RHgNpOrT7/77JAJSAU7BOL97UNfn6XxVDqa6PSd7WjAtdVOxqM39mNNZC
+F9lBu+l485nNuktnBwWd4jpNcaFq9bz2ouMHSw1c5Ep47symmefSXIc5fFGAIOVeBH65ikjBGM1
4lJIomcR9o9iXmjExoAQdT3ga3BwVIVldy6xkkxz/pyLASLCCQGG9SPHGUHq9bcI9BlFsyk1ESQP
VGF4KUj0xVSB3lyo7EPvbQ1cF1SXa98Rv0NGr6Hy0LnJHS1WDTr79EEZVWPhCJprS1oTEj9s+Uao
YGXrryJN723sHy4+kAA/SC3GEOyOuEQo4JBD3Y0jiHfIq6VFezeVdGy/uEwqsZsg818RmkU7Vqwo
Lu0EXcwpCsp9ak0M3IIKFQPLhJOl9W+0OrKVwoGQkBvMLn0CY7j3sqtSchlJkXuG1h5jJ+JMXtrA
lsQ2M4iBxmaW7SHpto3yxfWmHyHtxgX/Ua9RlWx6pnY9bpwBV46NO4dXIY1PNKzu86zhHCvs9lPJ
lMfQpD+smVm8M4InDuzINGfriGgOZwhMIboKqbZQCfheRmIWok89i3lILfYl+pWl4qEiCMRgVIvV
aBTT0Sj2I02MSDQ+mfEjy0a9R/CaS9YOxuAu+FJNbPY2NglIU/XGplrnes5XJcLyJMTSCdL5usUN
BXcnN+FBLPERJSPl0iL6yTbJx8ZQXNPICTsDGO6NJbtbj39h4bVYoQ8dJUGyM8lCuJnqGYs2uhI9
WzvNG15/vkvCIZ7wLNf9UlNXKXQhtj9GiDiIIKNnrOYLnZ/AvvCg30wEKyemigN68l39Cxv+qE3f
VdSVaOXMz5wSaNAOmOk9pM+pQphio15Uo8Z7pAPKJC1x5SOgHDZW+pLfPdpu80RdN+EYw8325O+7
J5NhXb4abuEbL0Yidrumu2L/RPCBN14lOopK91W9ESF0cIsjsmF21Ni/VA/OL4QO2ZPPvsAIh8FV
t0pX02tmArteTA92sAS7UGzLMhZL7VjubGYYtYuzlC6I9aThqpy1ilY+aQl9uneQ+BTdwFCmWrtm
sU/wTvsRLjMaDO26ayPc5zUWLoVzNZ0W9BCd92ig38y1FqtCk57zFHSTetXjZh9k0nUHmuTRHXSa
eV9auDIU85XuGSlIGnx8gO8L+wylt3wzBvaxPY0dPjzPXD+NUEa/0rfc4+C+1s9gnNnwtQOxqcyo
c3cLpM8sl1Re4l9SiPfbACbRCZ9/i6OnmD0SQNXSQbCNvR+rhbFRMgZ98LqX4cqy4ZaG6d7oxkWH
O9GH1cDy0qyA3xse7ktOa1C0N2N96auz9zy78pZcf53qq4lGFQTnWGfQADAo7p+d/keBfpbMDSQr
313ibXUoczzlq6p71fp4czOMX97Ycq9hA32IcqwFirabansRggsv12TOudPTHG1DxX+cm/caOpaK
+mSD4XX0LwrCQAxoLsGG+bcLqRLJ+wImMTMEf5lDsYgdUgmsEL0768RKHSGH1zHhqP2pcusHorNh
LzPud5ACFLS71t34HrN4WQseykn77LwHHBkv1dwfC+gdvkoFdqnTU4X12l5PWPcjQ3tEKvJo2Dw+
arR6jh7gJi7BcB66an4ZfU4i5PNY89GLurVbUONM8Smo4otGf7O3OgCa9ZORLqsu3lvYV8cMaDF9
KWAvGVJcKtZN8RAgmeDzGUkPSxziLFe0Ftp9O+2HJkcZkM/xusJjbxGeiL4zKdfGCEVR1btvX2tQ
649Prae2m7QixDLLbpOOstOylDeSLdrUz7F9e8pJxa9UACKobQ5KsdBKYh8vUZznbHNpbx3G1t7r
oGofAuBh5TwkJ8p7NipdVZZkHpXbIYq/dYRHG69UftpfHu7TMtZRsvcRIAkNI2M0fpVuduzr7oo6
hGym8LWdbDqwGottPn0EJjbnJFcphB1IGfSwuoAVp/pI2xE8BPnEW4qxfYUel863GMLt7FjgcFCM
15j2L8w0XF+GR1EbKSmDPs06zjbSWwPw3rKYyremZIBvwXDDN/Ca2Km1NuIQd61OeLCeEScbXAPl
u44rxEL4JYxjzv7bdm+WkV27blxOBR1AHaWtChp623kO7sZGezB1sOUGz1lAT3jTJQ505pk2axho
EwuOdygzDAOzr7lL1e7IpPABckQMsvGfYStPcnDTvZ2uq/Dq031fO+xRrGOo5zMSN0K6cZU70vJI
fg0Zo1CbK7Gxi+47LL7IT7Mem1CLVgYAMG49gDFN8poaeMhbVIBtNeQLzUp2c+X8TkKo9RMOw7ZL
g/WIaIWEGGvRawohti2k4iINwSWn7mtcogiucgT+NHNOpjMoC83jxKta0TYwV2rtPTHLw1A5T9BG
sn2PWBOHQvjDCxvckQ7W5ymBV2lgn4RP0B86ndm+U7BeK2q2iLMSvZ+NDF4HIbaMTPXFakyABJ1l
glOrH2bvnbLnV9aCcDVTGBU0y+OTZ6DjVmr4AV7JZDyPh6XpGx9YQn6nOVKZWlrr4Eo+5ogzSuUx
vi8QF4Ag7XboZh7piBPc7pPtkFYlTHVjHQ442A390wraXRbjtu0mHO+JhrSPonVBnnC5zEOkMDkp
Poce7TU0600aJjfNKF4j210PromAaXKwbI0zE8qwA25BS7wqAAw2RXPjMFqjx2HHEO0E9OpDZTdo
KRVu58G9DS78BK/mMas66x0f2N431E81wl89KUyOC2WftCShKhYONwwLmzxFBBG6sYrPTXsNrrZC
KZKPCe5rUOTk1xP/F6PXUGP16FrIGnqa8xu/HV+sxIeWlU1fKXlrbKYJ+WMO4wHNmcDMZl9JCujU
GSv80k246XsKNERR1AQd1BTyWi3iB9tXf6gJXNQYChfaGxxHdwWMFFkAPsp2PGVdq6+aNs05Zo4n
S/52Z6w/5gz3dh2LnKJZtUAfIRZnN6eznimBN4HHZl9QxHKOjVZdW6300NEfOM9xroZn4sFnHx1G
2wgsTJa/kTMpF8vnTIntkUFRd7Wxcy+tOftolFe9SHYsct92xFQ9lATTQgISPFZ2rYdJEaQG6nlC
J6fgZawBB9Txxcx0aHiBvdecOVubDSkhYM9hmMINSIf+6qbTZeyreknF6Axs3BENxZ3xqEXpjbzn
S0pQ0NafgNb4RLIhnhjXhhfv6cpkRw7Kn1McbQeLxoAOFckSe20xJQ/4db4RCUWr1gzWTddwCCcy
x3Gg7WpRtcmV7M2OQKfk9Fwn+9bqazOCUJmMnFPLhJUEFSdEAlKoDJ7Chd2n2SrU4Wc5jrsxuquf
EjUdhkLGcUi09amQsmn64ZvKVamyNz8emxUJPSRzF7AGvHPhE/ZspU296kduIbvWIzhiEUq9BOIN
ndY2wfrV10zSMsiNBNQu/FWVbPIEyQHGTvxO4ZvlyKqtAb1Uy/p1niRCGiHnmDwrEuUVRqCuSFXm
abdcVtWU0LKKPVC3h8vso65mcHmbW6s8BFN+awr4jm5+0ToCw2Kac4ZpB3iGQOk4mvrg2h1THC3C
DFzAIrNiNMUzY7savWoU6s+Kp3y0FK86PUWfkgBxziGpXKzmiXkr6vYyGNp72HY/LSc7xKo0K6iH
MnPdo6Y2XAzepZruBuMHsZVPTFiMNQniKY+6SxB7/m44NbvQmH90CZimCnzCEDfXOofZk1RIWcvy
NUysr5+umn9o9YTrQnvHOR4AKyFHJS6TH2MCBIV4j1Xek3VuUqilAcAelTRKXEPVVp16azc++hMh
plpFaqqmvkTYzk4kXbyxhcxrVMefHK1eA71SDl19DluJZSvol/iZxSOjFtMCa5m7cL1wz3zeXXgk
ri4Y555AtTprb/rodKdYWwbeIctCv4M8fWW52aWbsXwVWrIfbe8zb1NrhxmpiEY0NkP9a/KZj0Vm
D1UkfsZXA0s8+OUkgYIhGuJRhZYGBREHo9axF7kx/0Js7NKehGAdpt1eM/H6a4m213ofPo6ZK2jK
xocynmty5y4JG8YKhiquF9jY6Lmsk2eVv5hO7esCRbIOo3edBf2DkzXdNufxMc0QDCjK3jqqq6uW
t/jlyVbQ+aV4E5RtwMh+0XWkgONeQbHJiF6CkPzMOTckI9USkYQCKlvkvwOcf9hqSpYWiVPKJViJ
++AjGu147QBD1SR8yVQnFfE30DYo5VjTnIrhLycw+HVLT+yApQQ5TZwqB5KdIqKs6D4jfU0k9slE
7GO0jyRf44CRYKhWIqJmsqJ8+fmgHZD+6PPZSbHeBYxtlq6ETIXihDN0kqyJvaCOII5+fonJpdLl
lfOUI5M5oL+1FAzBDIG1GdXSVOOqnCUPqZCwK93H1+hJAJZOElZDV3/tko2FEPabwWe1vH97bXjn
vCNKgjwtazzc/55YgrZgs0JaIHtLmx1z51sarqP65MwqpmB23AW6/kNKZAXgIA6nhqZdlBjgYt/6
HIPR/s2hR8NW726SFaZb3Wc4mD1SMXVvzcmbDigJgRd7OzXZos/M4z2AUBonEPniDWujirAX46+r
T/1x8lYTbvMVgxA8xUxuENc6Wy2Nvm2N5LVZ3zdE2mlud504i08T3Cgre3YauiwhRn0EuBvmdW/E
adzufYR2wrJQm+UH2gIyuJrmuasdjlxY0CJxMZXKXrW6RYxlVce6qoqH9Z7AJ30DOhLkkk/ZO2ne
z61LUF0Ft6T5MmeDsgAFG/ZYWy/efa8lxaKPoJyJh1YpJYXONEDYGMEv4sGIMM7eY3He+uLBTTHj
DphyVZpEtUmxBGtf0Ls/tXKtY+KVSMQWr81CU/GQ54VTLS1dwn1sHhvJAWV7qBFrMZ3Jn9WEFZhk
2A/+rhe1ydbzkO9HkvVAs7m4KNiDQyW8JdPILcx+OWJJB2T7MGNLrtBoLpOOzb/SC2Cdcu7cdnZ4
rjE0zxib8Tn/WxwhgUU0jFhJR0Y/zkYrjWNRW0eJiwvFKR2LZ7rDZ2c1rwO6f9LsNqV4qxk/4vcn
hBDBno/5GunbjBVbLqgEAmqGeK875uUCssCuwiMgTu4MSzc6shGDN+K6jRpm6DAjWGLiEA8nLotc
0kBNvi3yHmEbf4bYxu8OccVEJZBreOAr48nEuhKK17yb5JWyFZ8I7hW+v8SWDtyYfhlG9ZmOOQbf
q4qB3ahcILbYPQrb/12/aYTxDTWHe8MKbxiftnlJZXuQGMhS3PGCquC4hZpWnPMhFnrVgnmIrxJj
/b2TGPjA18jmrZdkDMIEU3/N4scPB8wV59knlKzpPqWnF2PeZ5e4BqzO2HBdFDLKOYv9U5sjINFs
0tktEAAxKIAOJEAHGgAyyb2SvSUh94Vn3IoCoR8OeDv77oUtwDnnHX3rtJbLqBPX54Eh0IRHgEhA
uBT3zMfeE2KBsAuqBJpWtkZEtVe9AQaq8eKDOrBiqnMH+AFpwYwTPdg/LbYS8AgTmASgF6L5LKWe
UKEoIIJF5YovRBXAQpwShJPjgUS0+z7DYOgyuaMz7xFKyHMIpQG0z7rofXVVCMBBncEZYS7R4uGz
MPHJS+fVhfnQwn7ghulYn3gTnGhRf0CI8AUVkXo02eQXjFAkSEerURwBliggTCAmXSkt7qPQSDAg
oEApbqo+bZOGm+oeNllIhuIg3IpaCBY6KItMmBYFcIs4OJDLhgxaqBfMO2+ER2HFAohRAcZw0sw6
5MLKgLEAvZB3cr9XcyFq5P4uifWPVvJFcyf8ngc4rwq9yni82nJBS/wyi6glHkh6trqQOxoQHs5Q
n31hevhC9zCMfl018ZZKGf9/SKcXiM01wAaFQBbBsVBC0GxywCp24GPe4EhfgWtcFYWuQNcKUJ8N
U55UXdgj+bCPQJEImaLk4grNoGgYxhvtp+nuMa1KN9M8IiWqFijeboL0EUyLvGR31ACgtDQWQoAo
st5iX4YYByoFqzVwPW5rWVQtq7qePTd5HoSvIt9rEhcnC7gLgKUBxAK1zgbLQtMZKAmtOM7Q+1LI
LWylULTx6QylPPIamLKyfR6Bl3gjK6Iswgo5Wr0dv+kQUjVIsIWZ3CxgFUGhXi3Gm6gaVuSKrMHP
PwimJWwUfL0Uv6V8zNWdQgPjTqg0FXgaPGC3Wng1iKr301S8z0KyKUDaBKBtEmHcAMzej0BvZpt+
vSXJpKD1HwvAOFGWuivXB2qCW3uv1OqTUz8aBgQKYeoMkmR6X0ANIe4IA8mY2quWsUJVxGgCMf4p
PhJVaD3KBLcnAOAzCcnHD9ktBGWRx9zrMbgfH+zP4JbIjIqrOT+pQIE04EDyYaUCCwIa5NKMWnNc
dThSQ08FLHRnJwEaCoQ4lM4O3eLvEs9JBJAop20gcIdaSEWlIIvcEfZPfHDHKMZ1DVWptcK9qCFW
HcCjAPBRTGdN5rq6EJEiYSM5AkniHMTCxs0P3uo0CEnpv3Gm9tdao/8J8Uf/wXAO7dB/Ppx7qX/n
//pP0U/yrv/ln//jH/6LWAmbCuM+g/GXobJK/kWs5PzJsFQZBKrM25y7OviPAZ2BN0UHT6M5/FPD
wfLHgM50bX4ACDlnWkGK/wMiYAROqJP/dkBnIP8lkVu3VBRToOP5+l8N6PxOLTunK8elPhG6Qo+j
Gjl3IR8IqnJzw5FyjjikNiMFNvp9KVzSmeQvSow6jyhssd/zNWhz2xHAnRWz6+lUZn5L28PVYA7Q
NYnDLRFfq3TfFPpr3XsvWWd/ZC5H6D58cGPr0dXqTXUzKgKSp/BhNKAkBslN6tXJQ6bYcRhVeudR
3qLqrxUze3Q0axenjM7l9aNx7UzGMWq+86lYSbU1K2R00LMqu/FH3gMBMUNzj95q60ItZX3s42kl
YZbj5CATKla+S37Bb3kyke6tI23dobhQCekuUQ06NCiKCLTXuJ4qxjl1/6PHmBi4Jgc7axfBZs5p
X8nbKVv+BNsC8FTsa7fYoddyMBX8ORY8GaFBcGlzqBE2w0urPFkmwiMUAlUYblscxaV5MzvEsIZ1
Ulx9b472KRzfgmw8ycvqvWBDwq0UEU5g7eSvUgsqF9JQH103/o1oESMep4CE3NxJ+9EI76bWjYPh
hbeCEYZWrGX4qjQFQbwGxEjjkJnFGRujwapUUhTmbkpIwsQJTWB80MtNaXVwSGmTrxCADJ7WYkWv
YIELmYpgDm7yznApX8NguEopYg768b4CS73YTrKylvapDtMLcRmQPS8+58uEA3WoGYfeYLBRuKee
TsescRUZ8UKJI5l4iLZya1m/fPSVfijbiLmTRDl6AOsxggVWeYiHODoZ3EUj6ecRVetECGFKzdTA
pyMgww3xBYbmbqBFL59/a8/Mqx6lGo2K4PtePWResFUVk9EVfz6u1w9lhgZNvsdFVbtFZFjHmiC9
2Kw2djC/6Nn8g94xs+sC4HTDPGaeXiZadRGfIhdRZskMbcsQlm0lsXrRwQolZM/56CR0r5D4vdGp
nloJ5PNJ5mPKofLSfPiNcx0lvE+NAr5RAv3QRekdAX90VU9FQuSfS/bfpDz1JAF6Egk4SjhgAwiW
rEB/ZHzn5D/7e4jgcIkDtqU2K90lge57Ol0dQ8X0NZIIQr148sfmVJNMCJHkd1PhIedr4zhDzCws
lNjhqzpZhNnQH8NjtM5M4g7te+peRVahS0oNJ7n6DBcr2vGR7Ans5D8ITgzBm8UkKd7DICVa0ZKQ
xYzzIaJ8r1hKGKTmA6bslZE4KPrFTQcG37Bjkhidfas1j2WG7zg0GCcyIpD83wLYGnGPNrmPpQRA
otwGwdL+MEmGrCUiEhrJVmPIXunoDCB64Ntk5XCmiSRGi5KPUwlPRuhCVkdb2FocQAdz2koaZD1D
L+0MOmUySizGad3L6fFn37OCpBKW2Ub9ZirikohEJ97oOuIwIsAQRj0xRoFvhuhstkqAw1w8SzOw
4t9l5CWGAHI1G0nYlDeMt3sGoy2nIa//xtCzDiSXE35LtG5QbdMchmmc0anJJccziOyLfJytJHxq
kvVZE/ppS/rn/ZtKSQSdiAYdLQb/RlsQkkxs6NDT1W61gbgFIkU9okX7e8aoz82gFvknPTXiqUuN
30IkaS7ZpJqklKaSV9pKcqknGaZ5xftsdTTaJQGnKkGnjiSetpJ9OhGCmt/TUIlFTSE/ZMSkIi+j
AW2B5+Pj6LHbK5KoGkq2ai8pq22P2JwhJAynewarnV5qSWVtbI5JTNs2+ZA4pyDE1kUUxNXs4vw8
gFN1PTBEkdocPGJCD5M9MOotrG07DielCgNsVzDRXfsXLtTgkA71sIsn96hRpq5Cy4thJfl0Kuf5
2SP7bDPSFEL5OCNUJxsM3zC3oVFBAh3N9gACjva5maRPoUcbIg4j9ZB7yy59DfBRBxRqTJysOd3Z
br/uwdntAiasxVCaT7Y5DWTE0ZvJemOVO6jxsNJ7BJAyLU0jxjJWQ9YzCYQ71WCdKXRUs/GcpGhZ
9HXhORcfuc6ZxIKtkwzTpZTo4QqVAKBRPOAFLegG78hC9WNmQLrBtsSvyEnt2ViRRUBtZhtkYZ6o
5Wc4uXG1iOFSbJomH7dpo30MpZ48lE31zd305Oa02IOBxPDYynpaC4lDK76wV9MMcFyrUu5HyZHW
bQ0lLD+5sFuUcGq97tVm2k/ZeEgm0rpyp94TY10d7c6j5TBZy9xVsWWzdyzS1El2du/+rHyeNcBw
/iYq63M1BM0SdyGefc1pOTEO/cnR+11g54xNFA4gw1Cd556twFfbYg9R7aebFdAxQbAhtbC5kFP0
metWtMzN6L1X+rM91h1YjXbnqkG6bEebja2qza3u0gAwQyLuoupJN8FEBD2IDKcI43Vhit2waHeD
ZX6VXrcrGFYqI0kdeUbyOsdGFK/vuq5++Tmanq569Abt2HvfBhlU96wyxKozBEC6MHQVOeU1RsnQ
u3P2Zm5bODvGC5C8p05vvuMaYnc8XPAU4Y1tHebk4fAamCSKDY32Nddwyzlgmep8U2vghlk8X+Z8
OhdWe+05W3MLDIc2TG2clEx2ElcjbaBYN1GeihqWcmYwHIjzrNKwxthH+HNIl7Z2CsHsfoQ9x535
a03ZE0nq2oxqt2spmOzZIWk4/lmm/HvCBU2YIa9sBwNHn1/UwDJWUy2mJYAkdsBaoWrFFp7iUY2o
Q0JozJMxXqJyugzoxB1GD4alwAd1o7W8hchKE2aj/OIB1Hvq1uFWyUEUyBYwjGBD8sLb+877jAFJ
V65Nw3fRxrTQOX2pbvTuefUjXpvXCIKj7POGn2/wfQMa0FYYNt6ZgWJIcuEJyCHTCIIHJ3K3rMjv
DcBEbCJIbfgCaq2jnOqkuktpsJqOIpKErdSwaWbsuxhBWsUBUzpN0vC6d30aVQMQZh4JCD7C7Q8M
FCWA/aQLynBuOXQg0nkBh6tBTO87W9B1guZWxseymX6WHO+DDEqGY1nci8b23vPoBOd670/BBFuN
/aozqV40bjVeSRpP0vvjHQG3/bgXUE04/2CavO16916ueb1zL7flN0v2Lc8sHDQ2vEAHeksMmGsZ
exWldhue4CTGCDvkW8xCQ/WEY584aSIJCA+kcH/oLHc7hd9SMVlZQWBbsM5S61G6YmFvnjLeiMGN
kYW7nn2xqhaiwMtJs07VB6lgrdAiKQP1uWl+BNAVFP0m/zuIbk6iMeHgJOwCrR31gzGNkEEJ5LPO
ND3RATsrHgJ4oNhlKIerwdiNYcVx/kunrqwrkGQcHXQidyiHmyZduvm3lLwixqMD7kYm0B2ShQmp
o7Q4hoq163UuKBWjherJGG2IFifej3xKSstXQ3WHQp7Sn06JAsWS4MotpCylMLZ9YexC9zXD12Sw
X42+vzfPiW8ed1VisVbQWkGzEuiHdibLmqlQH+pEw8bv1WzsPTjJhQ2Vv7VP8kJyq2bOTCDnsJZf
3o1QfjsU8R2PjzkPeM2H1chImbxQpqi0fIydGWPfQ+LHCBEJLdewX5gH0wkfCKRbYqna2CWtLudh
MsItPZ0dFE4I/uHWTdwTgwnY7NpxKDhVcMXDcx7g2OC7AnVcl/ZDjzUxTb5bxhZlkB+0tan7YBsN
ZqrWjq7Btz4yeDe5IZrovYgu+JdforrYzRpzQmKY1WIDWflxLKbjRORLZMcXLP+XmF1ayn65YkRQ
XmUMUfcDVU5+mUNBM/cv8vfIrxc2apf2n45mftRjGu8cD+F6Ebx1UHGDdpv7yrvhjj/GWsPdGX87
MkLKaY8RA02s/DHwMbGr+apyna032ujveeyQ/YWhfoRMOvoYM2flLJ01+TaE3S+Zru8qdmbdb5mc
gfWtH8LgLXB+CbaaKB8ZWi3yrOHIwm1k7+SjU0D16VV+SQPqd563jHu5rLRDYO+og0F966j89L0L
PLSYfrjxqzmS5SQh18TjyOcsJxiOoHIkvq9UaL8QK24jH5EE4LfyO6vclfQEQQUd7odUxgGyKPFo
9uPBnj9Zh/kfzVWe27Tmz2KANtgUiL51gp6A1VwlqIX3lE8UqvoIbhbgZprj+aRDaYdbjwam3C1k
6aGN5NWkg8Z58pEWVEKKxDxy0hHQ97nnUXKdfBO25nGytL0tro3WfJQNOOFXq0nwMHQPFc+iBpDa
vuO+rZOslWOB/zetloTbOw9yQ8hNIlsVPY37YhopA0QAbshS5xO4El7/Ggz9Gm+Ovp8HjteYJ+jN
7aTNCbtpVVCs/P/e1b9RVP4vCSsuau//vHt1/Zf/9Sss+r/pW9maraPf5uf+0rjCQ6frHiZ0aG08
bH9pXLl/In7OMMXVbhuG4+K/+6NxpXsWDS2y7eQLWOn+qnGFYlg36HRpfBld+j/SuDKEhvd3fSsH
mx+ickc1+YXm37nsNDTMDK3QuVoJDKTIegobfZsUAYTFAiP1yKbn79OgR2FTZruRstuswyvCmdcK
D0OOl0EXU4OCuwEP2jNN813QpmvdpsnTMjLpV0NoIP8Jt5ZCNC9mCcvsXtX+krUoP8nx8PFU+P78
FeakT4vZgti3U69nTwCd9op1i/Fk2IVLcO6xxKcR4teg23QZ8W+oQ71qlWRf4etQOw+6q7vL8Xu0
tnEJ1O73AIY4MPWNDjm/wx/Cn7ZsRIulTluLqCxcJKHuIHMhGInhbZH8Cty3HscJ+9zGxoFi+O6T
znwNr+1moF8QFKvBLF4hmG9C2zj6AXZ+anVcLa7WE1IB9dn/DrRo3RXpWbfJeKEK67Nhr/T+u+pP
B88ggAT3zIyLxsdNE+KqqcrhJZaTdTns8/qpxnvjRB1QrWhliymnxJ0DtOXJwK2T15cc706Gh0fD
y6Mryc9O89bSmSvx+3SwB0L9O8nTY5kRzBRNG6//BXGOWFN+r7/zCSsLPA5XCYaiSJxFPRajEqtR
heUoxXrkItL2O/iCWJImrEm6NjxogXK2oZlaesOIlcCd/rlhr4Md3e+cEhue1998o9g6Yn9y5uKh
FEMUwoeVyd5n45RydbrsLaHeaC+wUfXKscNV1XRfaK3jxNrO0pj3OIhZOLDK6VaMyNWiq+arj/iF
hH7oHIwxOCbIHVQMXGCVN7XIijF2RWLwos8P9Bm7jHlugw9/TC8NdjAbWxgyJFALSFkyMUC1Xznu
sYQxbcm4JfQRkw8+IwL7DSD1thiD34AZz+VgftlTz5Ca0jwufjYzoTi5fwzN8qba0SNyW0Qi/SnJ
OJEBsk2bbE9jZFeB0S3ht0ad8+UUBqKnKVl4HI7q2N5YnfKiTRVnuew1SkHnch6fyuSoTj2XkNOt
FeUXwtWJI1JfRqN5VALbZ6imr5NifPYt5bNR0HPm9WM+PHZBddEnWCNqf5pyTlnFqCxzplOecEw6
mxCVQCVMBNqz39evem38NimJVxQgrx62ECeN0IY9jOOjPm70GFORWz8PY79ODbLYS9Kuci/8qmvl
Y6adsyBRQYBfBPAQypN6D44ZYBQjzZAE3s5/rD0Hhpj3oDbtoTF9KNKIYnpbOTXsb0nT0iMId3VI
vwRKxco0mt/EtCKZSpmezbAdNCJyNBVQIy0i/GDBzF1h/Mgh1u+6dkYv3x77OfCA6sNqCJM98zcp
P7eUhxsVsYWKrBbAI9VEe7Z7Z9fzAPg49GukekBiP7uU9xdyLG/DParYhiO4JO5AceTk14RITzk4
ndXJ+8y0ec2lVYdkNTktUT71rq2R32WSzqupn6MX3VBzf7hFy/mPQF5fgVCgu9uysvYu+MYwS46J
aEnVEImo0vywQ3NdEV1Yes0G8/QuAe8+RQGdtjC8AK7aOiRO41CMd6b62s+AK0O8p0FpPMG0DC4a
aKmcs4nYxpZZFy6K6trZ2q626k3n/2pBy83RW9N2G4QVpIPSclO/e4K97IFuCKISnkgygOeINc6y
tg5gIVVpdo3zkklql5nvEurhGCwv+OFtmY72Lko25MvE4MrfG04sQG80Iq2VUxbqOyXSDk4FSipy
zB//jcXG/7uufPAy/1WN8Nz+rHHk/+s/d59FD+vm3xcL9xf4sw1N+xNufB3Hvfnnnf//FAuQbjDq
qzZiBg0emi4Fxh/FApJuMZqZ1AQCXfujWPD+hLmfXsTd04bBTf9HigXH+PeoG11+j6qqhsogTuM3
/fWQK6w88mb02cS+E5J1Fz7pZXm1k45m/uSs6zm5WApwh8gqwYN42yBLDqZanca0Pnp58xhjDKiH
dO/5mJQSjoAo/h5jVoVyBlgT8GjGv+y0ORcRRFLQ/gGcCbuaf8SBwjnLea31/j3V7ee4z3+rTvc7
MZRDSnIbHDWUAuXOtRmPzBY9G9oXZXxCJB3axJTY5VfU3RTjOyCesHPe8/GHSypTK1w4nDnqGDF8
cpAr+msrSI5k2e5SrsI609IdAolrow+PDjP9RdzknzmS685VQTGqP6XPVQgGgNiqZD6q9XOQF8+T
9nPIPyoTGg3dt542FynAS7PH8TGTbZDWGmBbVg9S23OXSHbj0zG/x4kejOLuevd3VCqEm9K+CaCS
tY+K+2Cg4WzDd8b0RUmITMli8G04z277YM63NgYjYCK/CLBIV8OmtB48NutOW4fRU67T4zf3BloD
nRzA2sI0pyxQN5Fz2cO98bYmWjTHQCPFyZZ1Qqh4wcTphpbYvHcRVaNN1IqTrU+rdnovEH6rgNSb
DBFa7r7qFszY7H+TdybJkSTnFb6KLhBtMXv4Nuc5EzMKmzAAhYrwmOfpDjqEllroCtpQupe+aLbI
7iZFs17KaDQrLmAAspGR7v/w3vfu4c39HBQLim7pNSSnWM8MbF/L6Q3G2Jrcj8UgSU04Jcimc2Yr
Ql3JlFhLUaxl9xBl3iIaTTb/4XKERuwC8y4zsg1fE5t+dgqPRYvWFr5fOTgk2/RI2HjbAxCYo/U1
eVwMVbuLLEjo4/ihJz0aRf9+qsmL9B8Kw9w07ng32S8JRCbRPjJ73ehGsE+S7tJ3aoOv8hQ37SM7
sbUuvqUFgyTEFcQFL6u6XxmoVaMIkPmIbU8Od4B+Np3tH13+cBOkO9GTNRaNr7LS0Yw53VqxqkHA
ccimW2xRRU9V/dim/Taz1F2ec6Ky/T1gtdqW/qlPfPS40IaIcWKPAgx4fIWrjHg6QxXoqicmFJ9J
aQCLyHZaefU04vXwwJfcCGZdvqF4X7oiu8OwQQEpmdSxQGO5nIr6CByW8Wf42eU4RKES8BZ5Z8M+
B3igFFh+2FJnH0RcUsaoSYrX3nYfBbmuHUMIr0jZD/q7udos5hFeM8Ggci8yuE5ls2b1QctJWx3Z
WKttjVvt0fWZ+begOmhL7aLbJB2uIViqaPXhB/D6AoucOZuE46C700biE0tMS5q9Hbxv3Hun1MDJ
TZ5dHlnbatQ2ei8OdhDwvuc7g8kbHOBbniG4lOMyg3YYJJ/S6TFJsHoYwmRr9taFW1oJvpTmR99y
0FtWR6VdefeOdjIcqsElT4N85AwPG14Eq1UXlGao+ftVkeY7PUbcqOlvteQJjbHH1ORbQK3xnfQ0
UWa0Xn+VNdGQQaiTe+XHRHUE57ioP7pUML+KFpWtw0kgj56dSxexfBX6RsM/VJgEOtWttmqcmFyk
fhdr8YFu7BQXT22gPbJiveZxyMfZPxhaQ2ISwAeNk41xswKPwQnJlqASWAr1fS1fRZ9j1YUxUtm7
toMI1pOrOyXXtDy1mbfxLG/hM9oqWvhaEwdL7FLT1khmxks/PBGRfS/b7OAJZ29H1oMgxTQgkifN
h3e96p6srN54LNyHVtt1JX6XoSar2y2OTdQfeTvWvmc/dw3KocLot3GaPlTDsHJSbPedIFRP5eup
TB/R3fo8yGwoZjwvLj+T5G+p4dsd2/dYdPiIQSTpZOu1HGyRekkUNma3JLdFw/go+heakvUMCndI
SpvafqfgZUVkGtEeE6qaHnwvXKNU3xXMWceseY3EgL6nsY54QK5o0tYADXaBSsl3SN+8cLoxFyWx
oSST12zf8cqSr+O/Gl6z7aruQaMohiaVEicQxReYkQces5fEJs1Vy957y/x0QSDrxD6OAcSMAQtU
fnWkuqZWvJxpjYqtAtCTnTLFlzKmG0vLY+g+JDHFWc5MxymPo94fy3l/Xk1nO4YCgcuMvO4f2hh/
FBa+EJAGKnX2Ph/HojpYffqqp+XDoDnfmZyBZImPjlOgHcHOCCjTHl3eGUI8sbJ+E625qmRx67qC
OTF2E92b9k2HipBytOYxKBTGcI1wNXyrE6xOQhtOYWkh6c5T/iLylpHFULdAmWzDP+g0aiqwSMbM
X5wRowdpG3eNHJ+SpMbTEMOaINyyyza6e1/ZD+zLWE5AfMkHczd7I+jTdoKX1jhvdTQeneCb17lE
3cpt2nHIwDY24/aH2VUb4hW21PfLlv6zGWkSPVo7xTMX9N6y0QHO9bMW1m6PmZz27uivU9Ne4nV6
suggqrr5XnnjIeidS8s36VjHQtbeGhJez7yV3KauC9Q+wNIwQChnJY0OvliTgrMsSvxY+KlZep2K
LL8I0N5Ef/3waKJS0BqmSD4HcK1Sj04Jiz+9D7HhtDipzT0VyNYmk1iYyUpjragxrosHFDV3pSN5
Y40TBj4OrHXk0tf4pb7tybP28Z7z/uyZnt4FxM1hhTpJdx66c9uwilz4tX/HhpielBVo4+/SFp9a
w94zzZ7MJvpIS795HqZ4adtsrJvq4HjuprFA57Rhe50GfVuVwMy6lY0TLjKqXVBmD0I2bzbrqqWO
tj6Jjatib8TYBHvCuM0U8DTXeB/a+hNOnIRbohcZ1Vi8j5rgViGThIi2qFNxjBrrJAv/HAXTJ8k0
zxXaEbKNMdDHA/ea64F8cUFjJtH4LP38wlW0xMiFJ7YH8s3hQlL4RMRZdCdg7iQ+UXeqQmC7T7KG
Qbd4aQLU4jV2nBAvb61vvKTYWmHD3kcAFxLzScQoOrN2k2R7QKy2CplawcGrYB3Za6uZ5fcMrqgg
vJzXDYOkF2cJ+UioHyr5Slt/U4fdlh39Moryc1Y5Z9yMGy+2TnZMqA6RIeOySHQaeUdfZUgvzcS9
C5KE6HprAfqY7FMyfRPo5FE+fTlAPKjOML5aZ1tMfCBLLJTJ2iDSOerwPcTFK5unJzQGGxELDEH4
pA08O73Ym9CpWE8Rm62WhqXdJJddb+j7Cryqpi7/JN3VPwSIPgC4zv70H/Hf66r+yg81fhIsRcCW
mY6BRG/W5v0ZdGYaPxGHS6sFQdR0gImB1fhVV4Uw0JGgx34J9/jLCFb+hJoGZppj6wh+TP0PaQdB
gvx+BGszxjVJF4HCbQhQp7/tqtKehqNKdNgeRUDEd72Q9W60Cc1lPOfp0cGaQNUolNI+D2AxfFlo
YXMtP0tCWeX4UJcGmCqxjJ1q35nVGm35Y1V4HwFKGHs2f/kfjQXFbLrz5EVzQ9QB7pH9xGIK7EUo
KIPKs0MGWGjER2CrmwR6OzptfVVhLC8tfSbad5t2SNeDjVe8njaJyW2A3emMnGKlBmM9xNpOh8yb
a/Ed7slh8mfB4sr0kGDNFg3TwMWabOxmTo0maTCJDonE01J1ZP8RULma8FpbrEaVA7UNEGqWiE3t
eLxoTFq9+cC5vctdl703WbwVOycZLoOge6Oj3KA0gg4BuTA753oB1NE8YhM7R9inAGi6y6xuzi0y
/Egzb4Yk3ssM9hNE4Jph6YDDdQza+1BD3obbcJwQVaRERKXJdRiiTdxbG5hxEEW0dYJ5qe11fJ24
EzuKM1ChyyzT9prHnrNfaZp19Fpqvdmzr8qXyuupzdRStZiX62QbAX/UOZeq8K2Fn5r5BcqkBzek
8oP56IY3I5hz/p6Ysa9GjbjEuv6KYb8hoywfG9taWe6TVyomP9HOdfqbF/VgIcOz66iPSWIMylGf
O/VisLK1I2I06bOWQq0H1Ea8hg30IFt2b06RbAOMpxPlaughoXOx1GF1sMp9qpkbMMoI2akqRGyf
7Qn1Kbu/vuI9zugishDw2vTahltral8bwrtRaa3HNNg4WUtVYBt0IvaP0nHvY8KsgpHfgwUBR4ja
KCSpVhryFKh1gIgEcRa2bpV9oKoxow9KuHbQl8KnvPMdf6Ekwy6D4o1y0bi2tcU7lMVkO3lPtRF/
F619mLJuT3LktdDste8jcUT8HlgkRYxtCWREJyk9R9/jVzx19qXpucQY31+CZnqUZvwggvppqsJr
7lMkhi7R7tr74GRXwsJODUY5OxNLt9eoVerhta0CqDZzlgG0Cgh+3oyKbuj+LODcfX3iQMerbt0J
8TnaD5VPNJ5A0d51wBF6dYsCYgN14REWXZ1ZIcTACPuBPJdJdUsx24pbsY2scS9RAwRmMkvr+OAk
gNRjYrH6bmMqHJFRcw2ScZuHrMej8ExlsZ5n0wlOck/MIpFhratk2Wfqytm2kol7yGt/wwBlxRq6
55qS16TsCDN0ZwcVyh2TAJiSmX8TaRdUPwfiTDcIlUKMRhAAg+axYb7tWP2WAxb/kEkcqXEcEc/7
kAJwc5HQbXLO6DqwFTRzAnN4xHQ/6TUsy9N77rR3AO7XtXey5bSUhbETNiqpokLwyaJ3DMVHX1bn
amhWeQ1bLzIPVPZraQ7PuSbfPKXPQqal7U1vbddsII5jiCX5tCFBJ7bvR6E/1nq8jGrS7W3r4KMw
5MOns3GKzxXdSWl+l5D2fB0vBa0+yeilAYGmd9aNkX96tQYBrMe8rq8rYb2nUcvid9h0FecKGpSu
zlBoyZLfOXxodfxZkMvO+HPfshljS4ftXY+f9P61Q7gaM8nyRndNVuumwkZHOuV2Moe9I4onEAFg
FXz3Kc3NDc7rW2BS75HlFBXZhjX5rgnty6xfCst6IdjOuw24G2vODjUL5W06qsvZ74zzGh1KaMID
ihj3InPQ+63G4MoCvxD1aucpjePYXVjKXdfFowoEBrfmlvsDG/6OaY/GWAhQtD0x5L0bA3w5bXlt
01PQ6d8zM7kWiX2UGl+yiG/MpXETvn/nVEyO2j4xthABD04L3qDXmb5U5lrp0b3WfBIlgDGQvx6t
U6zGdUr2kpTvCkIIQj5i7ZKjFSOoZBz+Lc14FEPL22MDA43bpJs4KdZtJ97CSKehT8slLsd9z/ZB
NmgVDobQNnGu8LvNfKDxQDjhOmHs0wjvWg3ti6XGj1T7Wfy5llJww9Epu1S7eckHqTPRd7RL+L/n
Dp26ZjSYQ8utRzmoZ/WPWjO2Q++coXQjgdF2VTNsCpcMdj37CJuAZzz8Glv/Z1GAp8jzGV/JHl70
yZs+fLXyI/HMc++OV8MXNy3DQ8gKKxecuRxzqcGoCou27T/lAcGlKLO6nznUPRas7NDqGmX6uUO1
IpE9N30OSjm+Tvahn26FPq8cEACO05ymFFNoc1SPZFkpFK+9zOG1xJt+Fu42ePa14X6Wr3Kg3Tox
bglfXBCrtWQLx0e539oZDuhRguJzXn28nzL2d6hdlg70KaTozbDMdPA9HRDNmTwxMasQHNaSxIZs
4jkpdrb9lU5UDwXDgoBIW9wFKmn2aVY9TiwMs1YcU4NnaMr38w4osnrGY+0mqeN7T9ZnGVknfZKo
dFGAGtlWDd2pISwRbch7pTfbUFfrKAcygY0uxUosfSii4kcyT0WcCM+f5TyE5oQtTa1gXK+pqSDi
IfGHTREwK9wAWuCz+yT1U59OEL2GGzr4TUC0Q9u/Tt644IFms2sycB02GjkhZhERWXvvi3c+a+us
e0+mQwoZyW3QkjLLYnLsTPeEGE0jpEwhjnY7rpKCrdb02PM22aySU+O5T02DYPt+MwWMARQuX9rv
wpEXn1V07decayiz7eEYTOPaS7RH1dNUu8BKi26Nc2rLNbiXTXMpyDxcO/7Wcd5ESy3mu5C5AWEx
VnjE3LWKCG1v2/DLGu2Fz5kq4ByAbdkoJS+BFRILla8D076kVb93h/ga5e5bSY3XseRp6g83u5dY
E70aGWam3aVeeukIJ0HqfLJ195tuvMRUTD59aNd+pJZ/jIEV2UN4bfnbye67z7OYE/ZMURZvgWJu
hbUBRbhmYQodpDg6eOTHsGAA1AX6nYsJTbPDtVf6uyT/qMEIlG26DQJ8wIhYOMdZEIdPKeUuNJOX
xn/zTDbPHmIbz/tW6sB9yX1IxxzdcX3sRgBRO+ll2EvApir71WxYMZso2wvSGqPxLo/PqU5iaUMk
RvANqVVUjudp1uMZvDTN+iqjYi2ICiEHHGWo3y7yxuEB0vaJHNik6exip61tMeM1tNWElRDg6uaf
ogejzflHG6635L3507//yzmv3rvPr7/txH7+9r+IYRzhYpFi3mtKModohf6CnKb2hiPvGkg5LWH8
ar/l/eSwwTJojFzXQdbKl/7q4jJdW/d0gohcXdjmH9pvQVP8fSdm8XscxyQbkhconN9FOaROWSS+
dJF3Dt5LX5fIgHEcjK5YYIJIFlHbLytsWQuigz8Hovd85Pi6iMCcZTCxnBX5BFyZPvqMioFW8Toa
c4Q9aVeRF372RdkcGVRdNJbzXklNYlpnMhGIHW8YQGglP454Ftgv53woXhGPf6QM8eYsBidyH0q+
NrXwdGxrREU3PHmWvVMG4ejDlM7364LC7qPqp60KUcuYCDx7QRqB7UKjA8aeajobd5hobgXeY9q6
eYdLf46I9cM3v8NbWfhbwCY/Otf5QSgEHA7JCfrDNp9I3yMAmNjmWUI/2qxliqLhB2J0dyqOEJBN
r1PDQqH/UhNiDOIBbTfZ4gc5Z257GhwaDga4GsUpWs7QhwHlPg+WOnuthebOOTKOWxkDWBxhpu+9
Y57rfvymiu9BDt5gjD+10TpU7j7ofdZa0VetBXeZH6+M1ruUCv5OgWxcwNYFz7gzZQgtiN4j8Te6
cs8pv7KbDCwbtHmY3kt0ikZ3G8vntH4vvGbHsv5cKXLHzaXZqW+1GaT4Z6onvM+nkJxp3wcthQWK
+SAqCUJ62EpOMZ1LOCyEg4AkcTeQzCpWES6JQOCYHvSuO/nOjQNOLRN73Afk79Y6bKvOumSu+2Sw
VlnIEFiHCfra8ExAxHLvYmBvHWtbDOqFYv1DYrOAZz0g1bZ8wjpvPhsHVJKbgTlBNZpnyxj2mfPW
wP9uZXTIw7lsR4pOwOhGb5OjSimymzdRwtSok5cQ+XAINd02HyIm8Rrt5uQ0BwDJBC6RJaD5S+I8
r9DW+2EOt72LOqZnXeOt6i75rFv5HNbuNmqSi6E5V0c0j0UBvczzTlqB9Rb58anUQEPHzh5t6XLQ
h40PHK32g7spTA6NXjK/Ze0Sx/45cG5F0pz4fXuTwb1M/V0t+/velzGJQsnea8JtwjtbW8NjyPyM
Nfetyzz8M9PeMdSnqWBJNum+0Fti0TvUr/wXsRbA1VCO34qwuZnzk6cepZE/e0RLY1ng08BkcRlm
WJj9utm3WnjAM8MOMYXjaBhcg81DabOgwOR8c2i1w05+aElx03z7oJNO2pQRHz9ipjuxZtsOopI8
KbRXpg2w2pf33DfLyEDa6zDQZQTeqfQd1xQkQW3nigm5zLRMTHvludXSb2dvE3vZDghIV8H+i8AQ
bdsGm0XmbjoPPEZB8Zqvq0FdSyNaDRkiJmwNLT99quO1Napj3aY7YwwOWiSBsFeb0H51OzsHMYSD
wyFg3a7qVVYQk6FFQ7VAoMPov/GOaS4vI6JjglvAd0AK6hNtIWLGLR6jD3wSK1ih2BNZW9nYHnu0
f5qysPYPBz1hbhzCP3cDXD4xrgjZVXvL0rfQ11eOGcZLy6tHlHbToRqNJzS9V5uh/XKI3JXte1/Z
6C1oFegmcVJ5HahpplV2P2xikprLUF+pBL8P4V6axaEYJpk8x4Sfr934PQ/dDxMEBYBDc1vXJe0I
q1F+e6RAg1T1om/DU6UXe5s3ulXtgjDBjWLVWrQgkfQApY8Zu+s2O4+ZwAcLiYLMt4RDuHULNnb9
Xdq422ogUocboLHibVzaFz2xT33erM1OP2tDce1dsUta60phhwEzs3Cg5g9+CmIgqh/KhmWV7+q4
FgfGZB4FT0uUpxXpzyUYdarQ+LGW0Std4rkBy9+P7guLkF3fxJ8hewjW6xXrg8C61xvtez57VHwH
VodTPNm8dCM3V/8cVYn3D6uS01eX/9e/vv+dcmT+vl/kNvpPUueaR2pr6voca/G/5cgst0F46/A/
w4H87P5Gm0uJQOiUrfN/1Ai/yT5kxoynHA84s+Q/lHxIifP7YgQvuUEWNf8KE+Xw75DPhmyofMiC
ZYDbLCTLcXThN+BrN6Pp92nP3iZGddEGYpsgHI+ce99rMf4oE280sgqf/CcHZWFd+ydR4uRNnANO
oivr+dPUw5t5i5HN6AZ4mKEcX9GdcEs9omI+RD2pGL5NT9W9dYSzVDmb2NH5hH2yRabHxQH6NJTo
3sWut+GnsYHCnRNoHKKAXwP9wZPxTkOUWETevgoKtXTb8oAhFGPdK4u/fQaYM+PqFBklB0JSITjw
AN6Owt2ZMLlkzZa2uMk8W1pU61Mc9AurOFTMuaA9kcIgxNZmvWfyewnFQmvISg5Z4SKPmzvoyzgx
jJMgjsdR3xqmMmxgUcB95N6xhnXZFluTLClP4aZ3AIWwc679PfB8z7HX0CG2avwaSpCoJc0JA59d
6vkXw/V2UVVubffH6DX1yoQUXzCzQvXX4XrM0K8KgZRSRKda5uuuADOsazsn1b9hBGP95PVLNzd2
qs92Y8Otmx66EtCn7t68st4qdmiC3IDSXXT9LLFhjmsQZUmbGiv21sBjLVZONp7WIpq3o7k4J7az
d5ploibi+hCnmmQ6ltvGM85JLJ+6EYZcVu7ycUD/mp2T4gQ98+j45kM8aE9BydTHtd8bLdskrjx4
enIMYPilE2mPUwHPRvqXrGcPX9h7RtvXRDIJiOEux6yz27Rhy83gdXggmWFtZ0gWapO3QHELkacb
Mi1FXXwYE0yxcw6vuFZV9T2T6lbEYQPucVf69q1hC+Gp6BC3xS2U6gKw72QO+W0atWsbwThJk0ev
ckcCrcd1rDt3RZycqsF5tByQ4h3L3DItroRIlusWoGreFKxJY7daOEn9BjuRv6N3qpGjLYzYAQ8Z
7fFKbqLUuZPCBHtM097yxyfrlguTdcMUXpAEUzthNCGPAwZtBGG5A2AMftmJ1B1zsQphdWTIbR7l
DCnSibBQ8qCS4JzH8aaLuBqL6WzmcoP0CuArKDgn3zje98RzX0vLfQyMZls1xr7CEKt8nY81mSQE
DGwtZTAHw1Iif9beIE2poN6FYjM6AHvw3kqvX4/ujR5m6ytzpbQK7xOVeQ2oBfSBRH0ak78yB6gN
ffcY2ahXiizYg/odz3GQTSsnKlG5jOLg1tqdtLRjEF1qto0MTPYiq2Jea0/miQ3/M5mISDTsfk6D
6g5l9G5gfWnCTRvV7zqgIYf8Uu5QQruk4gQBPOE5z0XebyDPrUuKgqHLdpMtP0D13kuWbqynObo8
dxdUV7cuz6nhPnhxdd8S0ZV4DiA6nxoqXhchggURb+KoIYh+3FcKiczE1ro2dmWinwXUu4TEkF58
1zDb5xQWrQujsxFoBdG41EgQJqYmvXVtyvfS1tmilweL8BEl+20d8mn3v3VELYSUSwlkTOY3Dz25
P5WnqPvjlXAp8CDq6cRDEkvIrGCYKX5vvsq2YXa2S39ZBWSe5oYBM+suUB6zPMKsBlrFoT0qu6VW
F8uk0jZOOawrnvXQLVZsnpfM2q7BWC0bvNwodzBi09J1LOIJSNOJ9JOrMq1XFpNd3W/OgyH3thJo
O7Rll6XrupQ/WCEemmQKtmFBWQ5lVHjeTbF07lNEbJZ6wmx/rMSFSoUY86p/LgJIfOg/GuOxTfCG
D6RVFPGtUzMMO2bjXBB8E40+23VtA7GT6TCTbTQ3TadfrXpaz/IHvaRNhJm0Q7fOkUdFk9z5USLW
yLnrVa97z53O4rC6F2jELdu7k8W0ThSR53QQetAYuPG7haRmR6KKU/iu6+Fb0bKMjHsaxtG9SXGt
MKE0iActLb6mKieYbBPmJR9+BI5mQzK0f+2MtZZ4exdMYgE1I84G3q5hVQaMi7Lqo2FERYQw7dpX
GHgbrbOtddOki0qke/TYC9/poKGaWBgU5lZyZ1Z9nW9b4xq12kY6NoJ/DrlKrEpikdKBz6Ss0Ye7
BOmkRDRZe9MEpqYZSz3K1r0W7Yugu7Xe3WB8Iay4t83kqWyzH+3Y72MIp9w8xFF1ecYqVyzg3S71
VN+O09Ep+wWX/t6xX0z3x2BmT7GZHm3MliMGuL4kUTVUL4aLXszoV7EHBCVKXovGPGVajgAy+YAp
9kiOxUZG7b4vqI1NhWgR5ADrV2sMqeK3GlnsnTonPiJcp1+BGQDs2nGMWvjfgksdFMcpaw+G3sVs
f8QjzH+N5SteUocyN70PBnejemitYepv+LmHf46y06EO+78tYef35P3zd1kjf7aEzd/3yxQMYpFw
Dc5pTxi/GL9+mYK5P3lUcRLRgetR3f1KjuD95P5ciKLJ+834y3IcD7eCJYhko0r9AxAj053l279J
MsWoZmHFN8xZLQHGiK//imHkJkND9CV636QA6V2H52IozQWruNeyJohyMqS/iHqtuAwpWb7RwAXr
pmW1EIE+i0WjRV5nG2OiMYrURS/jZ6HpJ3Pym52V9/2+NAUPk9tvRe4/NsnYLgYnPSKWAzIyslWg
SgeTietgVM2n6CGYN3aJBRboc4TbqtTzC96zVwI7rW0CLW1JRuZEaTB8EtH7Glj2nHVG2ystH253
mpyLdNKB2/oO9+HEP0nylc0flM7wHwgQXwtacr/tt14FED7QQGxXiXtLfeZrrf0903GcqthDpgD6
eNEEXcG8zWIe76LXSqv26uOq6hNuFHjfT3aWERfgWI8aoN1Dn/TTcfJglYp0XGsV4oskfCk4IovQ
OEdTtrVQA/M3anBKA+bPQ7Ux+xAcZpGR8DTBIxtKA+X7dM9EgMLEP/nK2Rs1PjgrUNss4HCArD2v
WEC6DhwB0ozqFeFs5uPY1g3Sq/5VZrT7ZgD1NM0f41mipWT07Ba8NhPW69YVYIAN4Ews4axbwQRw
Z+fZN4b1jEAzDGack+iSC3nfBtMNnPsJtgD2IA0doWkyveo1dw07bY5e9kPUhy0SdX/gRG7sBE5M
33vpMgyN6yhHoAtBgCogO8ddNDAOS3cqKB7SLDkYXrAua6+5J86OcUzJE+jUybtVMmEbEy88NOPw
I+7F0hnFm2w7DPAEV7VsfiwCVxfQ5bYI4OJlPCazJ6xny1GRJRGo8smto3PaJN9zq1xHnqpXg+PR
FJWYXhaZJHndEwTMlllsrbyOCJM88jToc/VeAbAH26ktgla9BaLaUdaFB8v00Se7N8MmuLUdf7R5
ddOI4t3qiQ6Hl07EAD+5DKyS4IsKAOKAvqaCg63mdVhc+Y+2gxSxK7/sEqN+W3asOZw7P/R5jxVT
IZ5iirb8JbIsAoAl0mUJQi8sHzky2j2MAS63sJuoAbSDYHaxqAJGzHaa45GXbDvIFfzILZ7kvhhf
lT2sXaFACAbk/DQxNB/bUO+eXZy1gnHyoECnRhWXJnDzDzdJLyoibxZwOXMTUkBAVi1st2ah4yIq
MN3xyRC8/WOeNUuzJpquDVP+gClKiDF8w0aVLBR48UVHJcOskx7AwZV1iAv9UU/SW9Nj2PaLAspn
y68JXZjKgKZvNbr2MfEvqizAtAzsI/tJxyCo+wcI5OdYTtnebdOraLig9NqIjnngvfGgvv7xG+n/
XcC2/IfX0fPXf/0nZL1/OVbNn/7jv//t70xD5u//5VqSZGCZdES4j4gfcuVflzMI3gwwETT05F2x
asGO/L8yOe8nTGumEGD22B6gevn17aQ7VFsSMrmYvUd/aB4C0+9vbifJTIVhjKPPod5/cztNWVRZ
WjWSPu0wPtXAhkfoxgCLt49WYo5MOPVmKTlekczaS8Jp3ZOqCGu20zFb62NTzHG588QRQa2tjS+T
T3zdkO+kmO5F630YY/cEkO5UUnP65ogCBH06EbdrohbXUQ9lilD70iIjyEwPSZE9auR6OImxQSmM
GyIhbVffkauxtH3/vszEn6OwAEg9uA1bmYDLKkXEHkUxE4+BpGXRqGdHxWcziU4DKcWhFXxhQETi
Lkl9JngpbVZtL469Xzy4+bw2iezX1uiPSNxRIxUu16mZfGIyTvn0O1+2M1y7ia00iD1vRfO/KjBk
Nl71Ikb7W5har0aWraEUHYupfgjZGS3lgJjaE3D/kqce+4NNj8yNu7WcYcUi5pBH2aFyCnA+XniC
R0KvaIiXzikewrDFplLk77DyPgY3fSzN5M7RoN+l6n0grNPBCsOOCtPluB8G0Hm2PfeXmJ/a/jmN
aoYYRXjXa8QvjAXXqi9MG/66++HDn8Y3kN8Gnbc3ckeIEyxnEoVxM0+NO8ufg2kihWtTIRpok5ku
5xeM+Fvd3tQdLzJ2M7rsiL+La9UfJEzUSzSWFBQOTTP2TH1ZjBWHUv4WKnng+RhXvlHeFYPXbpnq
PgW1frN09SpHgtFdSRE8KIlPKh/K1Zhk5g5M/FZWgJe4JiElQc7uhHqNJXEi00DQNykjFxJBVo6n
XWRDgkuSnbqk3oI5XcdBSAoUsQShhy7Zqt36XjrcngM2ZRTLDtL39m7WtBFTuqqq/CkNHfzFkIjw
xgPyNmyKe8IptVK+SJ9bs6BfN3yG/zQztSd2Y+kmbAuMjkgzuRsteC4dNPRVazEq6CyDVYzXLVJM
an1DtvhIlc/6cvqhdO+7MshfQgnyEPqkzXUec2yjLPwlJqIc33bNm+X1IFa95gCk5HkaioeIfxYe
FSoli1UQWgoJu3RqZvOzt2MoX6Dj9rjJui8YcPegTl7qFjbJwOQIzhN3pjOUPwK0PbtBgYz3TG0x
mig+8hYFjJfrzynZ6cvQhbQma/MCsumiG4j4/ToYdkGM/UpKjdwl3bpPxvRKrEPI7E0oWF4kiXHF
LD3oSdyU06dhNxE1knnQgHH6QGmW+mhejBHhN7P4r1QyEAR3vCuk/AgMyf3eYyzvs3zZj2rOkaJ5
r8PmMSHzKK0sQFnpKidFZTEZ1ovuBZ+KbdfaUSh2uokhSNEn90bZPWv++N3xvf6sZfaw0c3miFjs
pJuDuSjDVsP14Kh15bMU/h/yzitJkuRasluZDXiLOTEnv8F5JM/K/HFJVs6pOV/NYC0jb19zvNH8
Nd5IfWLwAREIGtFVmRHhdk2v6tG6ZjA1WVAaFsA0+i0oCJo3QDEE7vgrsKtzZbfkAn1vGfrltfWn
rYuVCno73qI60h6HcAohnoTXBPYNxBQIYaHfrhTVI3RRduYaq8mKJYR+LswwAoeEtEhZ022RRXvP
wwcjCOc0tOiNmsNvva4vZp0+9FJgIA1XQ1zTAUxdmeHf+X1l8XktN5Ns8cbkO08X28jsrYVWyPQA
ILlfYdC9w66kLbge7IyYywK/ltsMaWMVt7BSJLP6EgKPxoaSJh2bJxxIRPPO18vPgWcAwhfIHW4a
2qapNCIiJaCGpkY0YUAT7C29BhImmM0fHwX+LRvC2VP868vppegwarz+n39kf3tDnQEkv4wC7k/Q
bHVgYPPtciaQ/LoY0Z2faEIih6wL1hzStjnvfx8FDP4B/2HPSgfEjBr51afh/ISrQ3CztDi52SH8
kE/D1P/bKAAwxXA9a17OMKc4zCN/vKgarZ+oMXY7kmV2tFGW6DY5kz4FStxQrVKiM3HKCpL0c3eX
B68LYjbre7ds452fcCG1UXa2rpzwshnha2dyFA5z0k3reMXoDKjETkGspYttHqe0zNUA+5aZ0aAD
D7p7aPVsX/UUfaCVq0UQ19QmAS5mN5tuhxhfHdCVEd80HTtRrLf7olE4bsMmvyR+S6dIxrcVjx1G
VxxpeJV79n6xeWlDkzZqqy+WWun1x3woOti7AWB5n2KmynHVSq+J7hvJa5XnN4PtUICDlLC0q7pd
ZLK1KEf0OGJFebB7wXxgcvgMeUR1JDiVTOtXTc7CI6NiZ+W5TggyTcF68nAIFGxxbZ84mqw0kraB
io/WBFYf+J8NftHK143NRXfhaPjQonCktSXscx5i/acedNHW8bp0aTcq3tjddC5i79qF2Tt/3D6Q
6sb2uwOZnTdTL1/cysOznBH9bCxcrl5EBbbnzgSQypxWVpRu5JimKzQvxFCBmy6uibkKFdZnQ9T+
ytO5jw9sYWH9Z4w+NRTZJOYCWE90YJscG1QypcjzPm4dSp6i5Na27YMe20vIu1c4sHJlt/G44EZ8
8gjIgV5cuabaah6chVgft25J4NTI6o3JJLAOJFGx3jW+DSEbEpDpcEHd8q7wsEZkGWjHscAri71P
W7ljSki3bSk4Hhh17C75oMingT8WSyglBthjVGpIVK6HQk59CvBL3EUO19iklWcTUK9J61Kg+Tsv
SU4F1yW0x25n6MkpyhHoo+w4zLbGks18H3JjdAhKRQBp8kbfWJ5ce0O0SVkpBMgYTcYvCvBEuyn0
0XrwPTofu/bepzlFGWG2zUT6aUX2TecrNikVXeVZk0VESZM8P+XeKBZRoIDMJuobUs1BC6hZW+qp
99a5TAlD4Z6raHoZQ707u4Fh4w1KgOZFqQjPPLEJcpclfLNYz2jEQ0PEMcUzJ4GuOipM8MHVr/Gc
+J6/pkNozYR5rqs0O6tmPMcJ6P6JlgSoi8e0bm4M5eAMmUxwltgAqSixt3wWepaRtbWqagwOfh6H
a790n5pEQVwd0Vgbpb7ZdXoZCuKytbl1anc/uMnRbNRH1YQ7vgUV7qjuNsmIoANqeoqM8SRL/wvl
at8IqF8s4qObHOxRMRbHnkiva1A6Xwl1X7RWTIZ5OBmoYQvEPDhnDq5bL+dEHXI2IyMxWuDWtnIP
qlL33GPxYA+b2Mvmcpy9MlPicmmEnbndinHcWvzqddjEdZ+teZjctnX6ZLMlZuYmpazslNyZgcWn
j2EBEyh3KGg7db6OI00jvMqHDye8WWQvtAvKfQkYoFiYbtatJoiyEZMuCniZyee4rvGCOEHXPzXN
fKDrw9m2+TFtjWabHj8Slwve20zMUX62a0sVpNUqdUJ2ZgM0FCfRUHeaARKxhod5LZv4xIaFZ13Z
G6dOC7pjFOlyZfUNFoj/jKPZ4jj810fz4mcE/j/+13/97yZ6wwL+8XfOhflf8dtdnWOU05bDWFoY
FbjF/2akdPgHtmeB/4PmovOa3w9oaTuQvoCEcJP/i5ES/dh1XIPtzHy26j+iJM++y78qyUjbQJ1o
UCcm9/Mo8McDupZGMgYSAk8110By1lTRFXvSAp2KBTIbOsJY+x7fdMkyJQbRxWJ76RF4GnBquTT7
ZDN9oaS1U7rhu0+BI8RD+hslFKIIFIa4URPwLbNdUza6U7h52b9wV7A/NRxp9tSQ43aP0mLy1ngE
8o1jLRWd7ZTWMw/UstfduVgFHOOzztt1jRuAq0ALAxhY+IKuFvTVET+2/1KS5XD4OzoDvexavInH
+DWW4YKdzMZ1uETNhmZCsGtq925ImxKFIcwlgWoF+ZMM3kUYPtT1AxYP3P05qbd3uzLu2tr6jOYC
Gc2/ga/E1g/Lwii2CT4xN4gxHTS3vae9VNUbJoLbxJ3XyORvoFTgDHrw0+mSac4hTHr6i8Fwc/XZ
ZdUlMb18nVXOxZ+IIBU4+cv4rMfh11DGDzS3gPEBUppFHtc3YbE9m+HgHsTW2M43xdi9FpP9hYDx
rWzJLVhauJtESOwQY6bM1bPWjt+cImaCqK+G17AeLqatSszPUW8eoMitlOVswrhdzDVfOghv0Y1b
Oog4kbWdP4Xfqrh9Mpzu3h0UXiubZg+E8szhuvOeW92dwDTo40czxcTQVm51zbqL4v4cAPiimXVH
BfpO83SCZPVO6WgSGU5d2x42wZgsC8eitLJTqD31jWq5z4HHddKO9mSOfduXG0dWUA/qt9jJtnk9
bRsCax5PNJe8zyC1rR1RdSNCtY6cbjsShavm95cK6yTXNzqOyA4uhz/iUAib596tlp3Rrvs+p3dE
HOyY3u+gJ33l7kfajNv6BQzChkUbDJVnXZwrCaI2DEBS8XnptFVa8DYjtNbKJKeDHbSfbijb43o8
vmB2o/2FezE3nLQ2nyEB74VHbRblerZk8FJDs59ctiCCQUvam8KFp9kefRzSiyHUFyotjjF7vrQy
N1Vqbu1Kp6A53U/huJNynhwkrkUqNbnDiZ2wKFIzOWXaik8T1XZjupCtj3AjmfGMclWY1NU40arL
82tVvQQ4JM1w2nhqZF9IUSVBsMHsDpxSCzSXNQivfVHZh2Eob2ghXVokcZKqXo5VfE/Vy8qsORyV
625IWn5LvXRRgNNJUwPSBZ+VgW71cNqHSu3ihLrFKNiH0rr6zZdGtmvAeGv6nzl4KsM9+ObVS72T
SNxNxO+rFQ+BbO+cNL7ohIpyEBN9Zi1qgCRt8mqbQMeL9FDyZQur8WBbMNZZF3EDpYRC00mwUN7l
UiHd1vtwADzCoZub1qEo5EOraxsLLgPYraWGWcNKw+PU8+Ewo3bb9Wgvbrnx8oGwBjbkKbgvLHI+
/diy1WF7H+Q7Pam5KA/POpFNqwuQUTIyefl9zA/vDP02UMUpKMfV2NdUFeabyer23FfWmdIP2RDt
fSy0GAp3JEYWNjcVX3qLJLIfq3jcpk67SUaJjTnZUqhza2r2djTo57S1vTFW+E0SzuhopVHVbujm
MfBiopgzajblLZxVvQnXhhlRwjnSKOr4x6LprgV/gzBkDx/j5FKvlUlCrU52TnnX2Fwt4tT6UnG1
bWP9s5c90Pcm4gpyFHmzYmHDpi88EvS5GnNkkoARrZ/+yncg0jO2mZOAtaPvg1Sj1qI2doavXaVI
+TGtx8buqYtgxxZohO30z7IU+4xMn2t+qdwDNJIeBwisAz5QX59esKVgMJq7mYt3HgUrG6iiKPx7
pu3PyZ/hgO3SH/1bm82MpUpo0cahy8b/EBvlLPP/67nk/iv/+vi7tQGv+mUUcX7igNc9IX5eDcx3
+19HEecn3XWERagDKwJevD+vDXSiHOQ2yAQbuCl/1wpclg06KT0DaKrg//Njo4g1awF/WWpbJjcr
ScePcNkb/FkroB1rYuHecgUzPhMh0lUsNeAeTZ2SmH/wg/CumOiih5rlZ+osQ+eDFDtXd1dnqJD4
wCJ5MAvulbEqXjFQrQPc97GffhoENPxJfJ9I05XKOTKR3VG8+mZ7HVqduI5ddhfHA4IcaTzvQqnR
ErL9XgZQ9YsaHrDgCE0IExQ5/EWSCN8CquSrEGsRuI49p92z2SEtZr62ndSwHlR3BN2RYPZC+1M+
0h08+VHJi00Us4GS1FhEF5EGuEUtq4QNcpG/2tgvN3Xo3GcUFPv0QUjV9jMuf135GdqvAsVmlcuS
nJjRJ4fEkEu9b49iaj9CFBTWtAtJQAodfJ2bnJaFBRLDD6Z1VCPZU+vgFhCdfBq6CnfnZO63wowP
wfCeCmlQtRYKcpTBh90HOKppcGd96MyF1Ni1Di6lE4VxrxLjqoyBa1KH4S9ZJ9O0AO5/tQowVxjB
fIye2nx1F3fjIHYZYKw4YBh0OYHMp3D6ngD0F91nQU1ZEqc7i0R5A5+tBj4E/qCsyO+3Ub/pbIM2
6xyT2Ui1+IgnnaICyz/AIGdkmcqdZs0h/3PPLqLmbQlb7x1u9l2oqIypuMp58b0Xq0cakrkfAXAT
xLejyQfxZpydAp5VioysOxXnJQU6UwVBsXdPjcDVUHchaRxBxUrDm+FvNG6WHmVn83L8wWgedTu8
6vajRbXfgLnUhjatO0egi5eGa3JWaq/SqW9g5lMyYmTroL2aK3tGfKnxTOIWTTqlCzhs10HzHQPS
6NyGDFIg6DAEPel1uHa4+7n5TY83cEJdwljBX3cnOj4CRiIBYgbltg2wzcVOwEKMTqGgoZRowtYL
pKh0rzoHX0VzsmWNa4mzsDFx9TYxgAgTCD0cWTTmzIoOBBFfWsNc2mTkWVfvpzxK76kNeCT1tK2s
mvv7OPZnnzr5cEh3KBBrL+7eLY+lQgITCEPy8zg4FzMYtqUbW/g3OJ6MkARTr4eXHDP/Iuri8K5C
llrx4Lkn7HHMo3xZx+NdKbr9DOEXvXUlm/hi9hRuawJjRJAAKTBxrJgJHKCy965EyoubSu9ewlTc
t9SCeF+QaAsIxS0zJAmFDpdz8I2ydCK/gq/FNM77o8euehZt8jAVBzz9X9SdYD2WxsLk29w2yAIO
v/EovvbhI1W9p1QOy0F3nvzh0tbFfoi/gQa460Qyu5rBpgX1hoXcSxjh2wpwswXRt6aa61tdcAoV
zgzLGW+afLAWkTCvnSC8T+T8Numoi3RMjF9RhG2a9PpIc51rZucuQQcqjLWy1HOtEzYZ6EDyItp3
YSO5Hb9lUUerHGKTqsmvZ7DS2KphbIZoUUbBfTqoQ+9OkELrjTZNn0NWAlpILloyMA1Ex4bniAQP
Zbuwjeln2E5RuYfimoL2zaGy9ps0I49PXfyQYB5hi0Cabi6agOYAEXnSKqyzDNc4Lks9fos9KBwt
F5EiHXaDfwompoiqsx6Suj8qMZyCSLzXEYKkw66EFEgeWO9udQWusJTW+EaTwN7qke2qaTUhnXH/
miEGOC50YztNbxlrU576u8EoQQLTg26m933rr229urNFeSzTINw5fsYAEn/g7OGDQkYuHD+NCW5F
FXXPZlu/qlRskkw9R051Idh4RU1L1k5k3OZzap7iAm1yTjwJAcYGN6nj4kKGx17lRLInd+FY9imW
HAth/yYgpWmORcjd2NE47innUiExpvptCNRWj5/zXAFIjiC3cTYeK29YjTJ9EYSqkKYfanc62+60
alD8IlcjEU0AK8xxaJC/j0NJCrqC0prSZppFA2ZxGmtxMMpnT3e8VTlY1lLPdTo1OMKS1ySfrn0X
XH9cofm381E4zAX/egy6qb/+6x9/S3qfX/fPQQiYkOUid3jkUf8ZJ/l1ECJNMs9BjifZpVhgIf6w
NIHQ6rIZwcJH8pVxibnq16UJSxi2LDZJEqpVdJIAP6LJmDbCz58HIQtToTv/q/jDHEfMms0f3H0R
cSRDTXAcjCEu76JRQwpIjRfdMJ4sX6563V7pfXVpRbQDxfiBxv7kiShZjJSvnVIUp1XRdsZycqvz
2GYwdLpwbZjKxSNXXgpNrhTEFxIVq97OrnGTGJsYWwA9CzNg1GJfqwsKZzQ7rU+hVm2gr3KVYL8g
K+zkCSfg2o6rN39uaG3Ce7djOayp+QsKcUM226pPn0TokoWsMK6KZJ8F4pqI4SbPCONCe9kYvvnW
dOiUvcffOnXx5VX461MBwNPXSFQoOT41KcgLEDQcO6q6JcfzWRb2dirCZy0ArVDF/c6NeQJmpA68
xFsjTOwtu3ofbVhltu2uISdRPiScU9xqn/rkHVNNNATjTbEcpfxOlOcloPubUvc8xUdY3DZ47YVk
Rhl6OPRa7J7opSj3I2yfZciRnkYsIuLgkettsQs5uIJMeLvEGva9Ld4cC/XFHNoUnIrLbrQhsds0
3HzMxmmWLj3UyPADMNKIJhRD7qo+YrHzos1Bem/waNaIn9vKGKF8qkvG7JD69bd4gEaSGiXBCLtT
FCsb1vPowZDymIUXXS0/sC5eMU0SYoHlDRJvzFaax8aEXjo0C6+KNvZY0AMTR/dTQdbOnnqxzkOd
HiQK1DN9IEKv20s+OhhujO7JEKGzkt24ScI6RZNgRyX9CUbMiM9dq79TQ30fDAOBPbs9Ow4dbZMs
37OkDVexPtzWlc5ni9NyacZUIhvOiGMehPwiCus3vyOI7Hp6uApUejBCA7nOGj6KqQOJMWBlDIZq
007WZYyg93V1dTLhnKgw+ejb4egQm8h0f9el8k0zE1xA5IdcYO9pSy+A5aEWcK5wwOQYXI2Wviaz
fZz88T30mxtzSm4tYrr1yPbKsKAEqmK8qLA/UpsA9SO70+RoEmrkkC1r9TJk9pMKhvsyTtJbu/bZ
/Bvju/JoOR7sljCTssOlrsPMdLw5KzgUMRU22a5hEGbq/upq1h4SwhHXWN2JGJQNUDeBwTDPZx6Q
5TJoxJPZ1NuICBRMdjrRDZNTWT2FLAyo30JoKoOvakx8VidmuG8g8+/5U1ft4HIGKpjxZv7e29aN
NSeA4pRyIZx9+9DCbGLxLXGTYF1o+AmnluHCw0jUEsGIA8NfhE0sIfERdgqM20FlJyn4BonW2Nah
dspBjfKLxaCZW/g7q5vU0OwNpD0Ep4ZvI/wWPewem6QAr1iIfVozsNhmT6mV/Irc/BDpMU0AVR6R
HWfZUgXxg64ACouwzhlfpnaTkS8CWPaJuc2EjMIbafcdbv1CJ9iUkF3qjegx9Pwn7j71avDhLY81
XVJ5E5YLM+NmFgPfo4bemYgowDHMhqTiMdRUK30cv8q6p7uyc+xV1xG1KyBNwjU2Hk2vQ1/z59Is
a7A2uUthfSwRLLqshHpjkc8J6CAaIwGymgWvyF0mJAq2Vg4dUht8o91KK90PCje/UFbkQuvz2yhi
1zWC/xrxt5V0ia1ST9zpmfle2AEA41w7q0GCzYrek8AjL5fW5THtS/+GdGn3acU+u5r6dqiTI7xN
wKQ15TdB9REiYS80AsudI4HLluOhYom6jDptYn/qX+AOPNT0yuE80316P/n8KxrVbUyYlZ/Mfxaw
4v5Nj2h3G8eV6Wg3YFK5kxHpvfUzd1iOg7mStUvGRHz/8cni39GW4f2/oqrR34Iz5pf9vu9xiBgi
sriEUR2Dw/23fY8JLH6OoxqWLf8cGcBtMXMzLF7q/Jxh/XW0wMVhGjoWCswaP2bLnOWiP48VJvmD
eWdkEpYlt/AXfaWhqU/Us6QH9IeOTjnSdDHitTDh15ysn60Ecc8M3prgSvEZJIqIC3NKuCS2qqjV
mO0IYb8y8CfALYt3aWdXj3I2L2CXP5SznYEMPRYHs4WgPpsdcMO3S5tcPkjW13Dy+HpgjCBn4C/T
sH8eA2BgnLXbgklnGfXhp+eUH0aKSBEk0b0R+DsTS+c+L5iNp76dVhDhgiVujldNw1mUDoLbEvB4
1kbr3NGJymSrhrYwb+Se1+WQQNIO1zhvF0eRCHGTxuUDZk3SXAbVNx0LHouvOaU5GCLI+Gh+/+zB
v200E5dq2J0nkONsT8J8S3ZqlScY3g2umWbVBsuACyfyOwABAX5e0StxclxMUtNY+Ycssh44d84q
bU92nG5yRNwUVHrrtx+G6O4TjTmjDSUlHeUNObIdq350Lr/s1k0779unFbfHU2bmj5hPlhNJ3kp3
HmQzimVbOFC57PaW9O4amO++nqLbtBo4DRveMrJV7YWCyFUS8lBSJtNfLKdNoUawbg3zhB2Y53E2
n+Gaf+QOFGNasclUwqdLdO/sGQDu9JaNd19S/iboHNSBhLVDs6QjCWN6d1NaeN1ETx1GkjX6lmJs
poTOfuV6HfFG2BlPZn7Jdm98APU6VDJhL4AR+FAEA71BBd5VbyA2YkbVteyrqyrBQ2PcBeOkLtIP
OdKTi1X1ABfHbr4H35kBD0IVs+ixplpbw/TfBgMQXhm4T0nifQZBc6WwAw45QMLQOBhV22xoYMBo
0PrYNMoZoVtEH2Riz5iu0vVoyIqIFUbhpCTtUke4R0YjYU1pf5/bWBtRPxbUFmQciHqgO8txCtJ9
bw3YiaR204Xkhjv2LIyP2hYay0s2WzXrATukhjtlmYKA4TXuM/Z4YiqyoVwkzmArmQpRSs/OVWjR
PV3XX8oxzh0Y4D4aeBIzF0ltzlFM+BuzlaknAQIQy87MTN+NuG82la3VrD21E6yaedhT2SKcxXlu
LXu7RkNw67hawntGwevVpQ3SfjlkjB8Je4AotNh9xcVNqsqdb5JqccImJW/HIdgrFKMUTq6kDJNo
wkOj0Wha++5zpINPtwZmkob3jYom7VZP2KlMkhiHxJ65KNoUTK6I6DgJ9NVAu+RShE150Mbug04d
rrudfiKmbxDhLnAzd/6pcWmQNB1CERau074VOLZEyBfdd4tl0kCD1m30k4LcsA0fzYtZA6Ve+SBM
N9p3hXbyUSFU3TDgmidLkQVV+XnSEAZKO1qZvG8AsU9xYB+xbm1QZl6z9M7g5171GpeQnu82NyD5
3TZzcGDj1K/lTNoJCia4iPUVPxMB5SC2fHj+HWk7yGILLUX1Lam2BhzJjcnPNmE0+kAAKXMlA+nO
C+fwo6tAn/ZwhQzDvTOSkh5w70KNzchLJjyhMADXScbqZZydRXmfvxvjePFmYHaSZ0t/Aqwzppsm
LambQCIllsRSkp9tPVIkuqkNfUBlbZt1bSaPQ+e/+jkqudkVwbbJgBrXDpU7dHEtLFzCi1zNTafs
x9M6x6TUgpBzgCItipwwi0r4SR0ney3ziGeAnvp822vgcfiq0tlhFZfGwsFyVbNfdGdGOVYsOXuy
mtmdFWDTEmi+UcOSLyYPWWD630IJDHZhroLPbpQI8rPly5i7r9RsAxtnQ1jIWo0FMiaxabaLRbNx
zJgtZNVsJuNTBkfMjzfubDTDm0N8ZTafSbPBssN+g1wZABqFvWWBVRCIaGC/uprOXS9+z3G0ReZw
9vtCUPOaiL1ops82kcVR9Ny+MM8EK0w6fHl/fOr5d9NTbPE/rpUWb/XnV/x3gsrPL/xNUCE/IgVW
VIFm8bPX9J9DD4LKvFSycLj8Ko38ZnLxfrLsWd/4m0AKWotuEM4Tv8kwPxCXNP87LcwyZ9oHVlhh
S1P+dfJRJRjMtK9wF6Set2ehfVB285S23UvrMxB3PpVcTdBfA81UEH0lQXXYCGFFh3xq89BT1JCt
DJWtbW+C7OyjKwwppV0O4D+tcE6zZ3SZaI6znJx2m3GGmzmfbvpAP5Nxjv4q+s4yHuGJzUpYpuVx
HD0L6Eb0AkzxMfGLp7IzX2Ny1KlL6wMlWJpWrL052Y+UsW2hZ8qQ64/KDIysvv2gyeRKfHFb1M6j
bNi7hEAaA4+yYmGecdqcgL4Gm47M3nIwrLeWbzMeyvBC5fZLFsb3nQoOTRY8c/3GHibQQ0sr/aoT
95sCPYndLVj4LY7GNq1JIzQkFysPAG2ZIUSX6EpJn11VCsejdHHRYF4E1jFwjOq+FWPgwV+bU7Wz
8qnnRGKJllZFWZmuwnHt00WNyp1+GVW1rbT2dtJqPCa12KAJ4HtN7zQPOH3u9c+OH8NoJf8X8jhd
hTxZQHSGbDCmrnjrYkmlWyrFmn5vm8IUemYasz10M/vUnimomuvelmBRp5mP6gOEqACmDh1WjdrK
M57kIySPnkRQMsRzKU5E42GV+Ku8GjZwoHp6f0t3QylivgtDq9j2Dcu68aYmy4RfgBhA4OaEGSqd
xmCQAVJ070EgbnwcX4skbM+mLw9s5V7YdNZYpuoWMzHpBtSZjy6dBRuMoMvUZqcTmxKlCrDHkvKN
cy4maLD10wTzlrxC3jyJSctpOBDj0s5IIzWJ7O7a0ZULq0vXmRwOmfTcNfYZ/BJ2dwlG4R2bPgIK
abAI7CNQBaFyIwBoPA+bht+Ic4fHFtTZvFwdRTmDM6pdmWPpDN3ic6xR1JOgoMpH1NwcXVZMTLbb
sq7cme7BaOLqatV0E4mnCCCIYEhL1C4x+/MQAVtxUvdjwAQQSb4c+KsSLkVHF8vp0jaa24qU48bQ
R2dfZD3FcrZ/k7vppRfiaKjhUEq9XXeBM60TNkcU1wx3NEGwgbOCfTbhG+/y8Rq0fC4i6X61kp43
IspL0PEPRCRIH8Tvsgn4MyFyuT9vHJwZt5a2O6N2GCI74S/qPsGB4uDl1vm7xD4l3mNyO9huyVBc
cf5TboEVN98MerSJE0QHNXn2im0UcpZNd47jFNOuooUjqUsMOWnuYCdtyTXje1hmFWqsndeYLv2M
L+1CrZ0gXmJ0ZrYS46tfQzTn84fBNqSZkbawYE1x5O0co20j21vQEXjEa7EoG5p2nG1i36btsm56
9tUhnl4vwlWdDCsj9pstRBt6QUy1L6zgie3Oe5tUA0FTtkzZ2L13bnzg1COFJkDSJC72niTpj+Ck
+Xeg5fVoei7anjWLfOUs97mx2c7/LT8mXfFuzcLgOEuEOVrhMAznbBYP5SwjjrOg6KAsNmPKwT2L
jcEsOwY+44EpcBEnsyjZz/KkKSdGfZQazxneh1nCdNEy//8/f+UcxPzX+wyQq2HR/a2zY37hL6LD
nPWwUA7YS4hfSFe/iA7OT/zPksoCCa5AmDq7hD+YTA2D8xrTxc8bjT/hsaAL6HTQmp4HeIs1yI+c
vzOF9C/KgyNn7MEcL6WlYZ44/rjQ8HPY6wOfdBIZ4iUsHpQzvQVdujMzjFzAixnS8S+HBWCVO9uO
v+uxHlGUjt/I7umeJhmPnEJRtLYzk2w30vzYNqTdXfFNI70mc+d5auIGjLfYWgDzRd1uq7j+0uvi
tejoqcb97NvJ3P5N/3W05zZS1dEp71GFWw+gkHuoAwTnivt8ECXPVmGz5RzC7WDMXqj7aGjfcfRd
TYGfTo+jfTk4t33enMqG9b03XVvHvDgwCqvM2dWBWImm5OvqcCzFU7rmCamCTTXF72S5l10HMamK
jjk0AmEdsLIsPH+cFlagb8LS2FvjQ5BaS2AoZ3eEsK/p3B6bR9sU360i3k/gxUKWrUrq303NIx4H
1Eq1j5FbPaRltFXC3gbs2Pn3ntJcWsRD3vow32V1chcaD1yRDrUGN6C+yObipD5JSXs9Y5OTSWyV
bL97fvfm1uZ7M0OZqGBd8M6ysBD6l5NOT5Ev97Hl3egWNBMK6l0dzTxXO859Kr2Jj079tmUwz8rk
wc2nb7ULdaye8OFE6mho+wAwM+nVZUMFee/uMhA8RnsbAhSOk54nwiWjrximvmCX4uncEzEMmu1d
yfBUEyoNGrItLK+FRzxHQ2QGXTRygxTqEEFsMAaeXJY1a7SfOVVhTdqh5oPBrGPe4iS9NJhkAltx
e67fwi66gMFAwqUmCiJ1SYt9Km2ufhlkzGyp+w91QBqyLV/SoDm7ODWZgLlYDq9OZ2KOyLeGNlEj
JZ6kE64LXo5OxGWOlAiP92lunG2eejo7zAxyjPcNzMehNIy7zoVo1dGL2+GKBnkEXpbuhMnODoE+
3nqBXMiQssGgWqfOfL1kxZL2ulrWQBAq4gjbkjd+qVVatjKiJluDHiMVjICmKXkXU09bOkhyTnhP
fBe6Uzm9Meltei8bF3rZ31CmsNB06h6c6VsU9k/Qsi5tjhe7N7aB81U62veqaxTTmvpoAvsR1uii
wB7R73oxtze+wEaavY0goN1DDIHbuReXnsZTe0U2dpkiyvj+CENhuudSvjDL8tRlb17F/VCi19Ta
KoCvo2qAq5p5EzTRNixS3k1tMwESz+JhM7GCxPJKLR/rwCja4054Vj0dVwzlsF63zejdTipaxRQs
uE66aY13D9OCtMdNbxH/mJj2DiOVvB2YjoSDN6qb81SrUwZvJ0GwA1+yCPlF1SgwJo8XhTMKoWVT
NWoLUPjkQOBB0llZVk+Bk7fv5EMazVHOZOtQMk3lF/rofhzCg+fxYZGXFDe40R3M+rVEPIjx7IwD
Qyz106/mBInJtyK+xLcjJQ9U0fKRw8DUQyFJdZfqLHvjOYqWsOTFLaqbIBxvJs+7s1RVLuLEeMAj
cAcfcPMfcFZiMfwfzsotSJ+8+bs8xvy6345K1AJGbkyLv/oZfzsqLa6cHKLwE0hGzqfU70cl9B7B
jZcy95/7h37f/c9HrxDcLT1TpxH2x45K25pF+L+YIB1kMKDbpDFYQc/egD/s/qUKpyaEiLtsR2+X
zVRIvPRpvLXqZNElfPZTHE++aB+gIH8PooOlmtOUmEQiqpJkYIRpNgjA51IplJr5ZqzFd2511v+l
7jyWZEey7fovnKMNGo4BJwERWmSkzgksJbTW+HoulDXfI+3ZG3DIGrSVWdfNmxGAux8/Z++1r3RW
9l0+fLXESLb0YJMluYihwVAYmWjmvwJR30poOQVCrlApAYyJS2nLCH16LypvDCh+iS7UHL6kaz4u
To+bok+xVfa4iOPcmhzJrlyNLOMmUnltkfRZ1pswO/k2aF9Kb/vSfBxk4Vuq9NPWAR9kxorFNLE5
cAvc6SDPNPujtIFFIKFp0fLb0za1koGcyAuCxoeCtLilJ/wU+Oydp3UyYfxm82qQw8QXRfND2oMg
liTCgezyT106JoWivwdp/JurFqNsxPlz2T0PmfxcDgGD1Fb5qxaSMuSAyanyLGfptlGwsiz19NkZ
63jUvANGAcwwuWnHCcfFXLbkt7BO3bGcNyL9nWsCXaBOkl+6hrLPy/xpWHSxaBQ8Y/s+KpVE9y6F
RGV7UQAurCdmYPmYy+p3QtFPgo03D8FbWnU7XBROLZV7o8GBWpnDQzHZJ4VjJFz7AgEfvyITpFZl
l3AejG1E2wOIEEMwwBatyHRS0tcxNI7mkh8g6Ty1bPhWA4oYkeqxGt6U2tqak+YbTMvjaHpuA1K7
gTxuiahyOw3pnT23+xmKIrkt5AhI302FijHWmAxDix5y1a8SI8OjRhuzXOEH0wv926MVzPdOyh/I
XXwBKXEwteBNtjD84HHE1vmZ4ijEuM/xEd6h2hCoJ/k5cn4mH5k3ySEaS/vWCnSt7IRdxC/TToLs
Rf0xyBJ6jmhkbSy2tpw10I+Kh4XIv8AAaQE1GaY6mJG8PQS1fc5xEjXBpxkAHzX5MsdK4l1NdtbQ
OAV1IIkHH80/dSF5gKPmltSLSHs7x6SCXMsCHd9MYKGxp8K0DAT0C2swYZRUcEgEAv4fNam8FqcG
VWqnPITlOV5LV437WpPWsRNR1QrCORUL3Ob8brJtEy1yR0HyxCCd5isbO68qwNT6VrHhh0r0GJp/
clRv5RrhmKRd6Ai7MxR2ZAEgqyMHSwEm5Sz5kjHPhiVjsV55h9LlAoF+H2kKyTMBodyGOal2bHqT
mzf5ruzFqdezQ2Slf0M0Pxdj9kTSDEaG8U8uVKJnD0lJYthM0yrhXi5VH3Ut+cgkzuxxu5oacaAk
V+xbjJRmxNg8mqXLfOwhKu0djradioUlQA8tBsUHOoXiAqV1tB+Vx1ydAApK3eSSx8RwOwLDHo1M
1Qcn6wiOl176oHmtJekHXWmZMyaxfuCLe3hWXVvr/SW563QcuoCYPtgepltG9WMP1bsiNHleJGmD
K/egMipBJ0LZH/32EcfyGhibGlPjCn1Bz2OTBSwO69ORiCrCVruGiEkd9aaEKzUKbiVjgI1YwE0j
PO8Ix0Q6aqmFtocNFt7pMVGUW9IZOcmfEeO0wQetOSpq11g1LmldvAoJicQqhxXoYgMZtS+fx0Yv
a6/C2WqV0Da0w+oupqWnpo99ubhzHz1nUcLO1P5mqHD7cd7J0bgrOhCCtAcWyWYI9z2pTGkQ8i4I
ennfHcKtcPh2G4PWozZKW7qVZCMhBYZJTM5lRpunp+rQSqgeKIeFuEpkmUxN6AX2S4ZFOyRXR9V+
o+6vaa3O65AhW8iRGQoi4mmP5LI8Sh2hlJ7d34CN3VRNfLQomuccQTwKZ7v4aqhs0a1vje65jfLH
KW3eKoDMjq7e0S46wdB5U1GdY5UvtLM9O1QOmkDHWUd+jgFLthEcxGxzrbanZ3znRuWjH96PjIi5
SoCTnTyp5UrRWU5dTRsT2mTXRTVRZsrBLiM/q8dVIrvvsbqRhHkYFADmU2WfMlSrs2zuVyuaaM1T
aUHQVfqToUo3rQGQV+HFVXvTS8FvzroFepZGZEsEcaVkrsFXkCXWyqU9FFK4w8XfOU2PoDflWod7
ftdM6qknkEGtlPOUZzd96XH0BZdwWhxJUXepQFmS5AC62DbzbLtEyQubrbdMC1yjklaqXVyj1HRF
9SqMYic35u+as5kJhZITaB7Tnceg+l3HIgtxT1avnICpFQhd7J9CWE+iJMXBqD9Dhl6if7Oh3Dvr
zIwp8XYEPrsx4vJVnc23hmtXhxw6l4uDqgsfPmzPIq4ZTj7giL/rWuItzfwyMXc3wHdZXbpDMnwO
1fk1M4ttkBg0I3nvOTvTXtCK7Fc6miMzbCepzs0QiNU67JtMwnQHaLr4KYFPFpLt96jcGPq/rS3n
CFSvGL47WKF6U5x0CKgFsYg6apsIo1RJfIJkLESCdvF5UH+LHMtgkHva+Cg1nD4DJNEQGyYnkiCD
VIvhDBeI3JliMaUDT0tYDbt0N+FWw1FkLypRiNNVKwKc4fHKQfisYTq0CQkKRHAw0oQ6FELBDyEL
im0WUtkP8b1SxdXELS2vPrz+EjH7o7r3cpp9S9GeukLsKu71AyfmVF8WvTjnZLIapXAHAKxFvxcZ
uCGjYo4v57x4J33Vb8/ah4YzTu4nTxmICRyaaxyA4CmQGZDYJqx2v0iWW+mYSBExJzU3UF37UVPt
YNfKwVLUC7wM3zTfUcWdbcwhS05fVwl/ejVnBqi9TqScgc9xhJm67DjPptCecab4fSm/wjIg10Ih
rC9/+v//vvBd9ugv5vtvGJcFFX7RxSCqfv7n/1B0iJn/fVPtMaOlVrRp+V/+zL/nWSqANcZE6zXg
H0fUf4p44H5iydbpsmkaPLW1B/e/Lwn2v0wabLr9jwIYsc5/yIOtfzHjQiCM+uHft4f/p27aagz/
v+8IOt0ecG3ETQk0x/94uv+PO0K10BsfGpr2TJZRLgQNEcBBDc0kMS+VIj8lID3wUarjoa7ATqAd
vmDAdcnVcKK0W/fzkUhfQeIlitB8Z2b6U5wmBBz0w1sz19C0zWUiu2wRO85KwJ0hlMoWdFHEMPpY
IIBzZKJ8XUDZ5VXl52+WQbG9JTdkUFOEIHZd/KSk+IpzpkZehgXTISpF7DVovVC3h3LvW/Ui9vU0
nrKM36CZR6KfhsHpcRQ6BTNfr5g1ousmiT9v9piE1RlHUTo+WvJlwWK4jXXSIpmasUvOruhR3Mz2
b5dPxiatcaR3yj1rR6S8zQwHFJLEjG+IsdZLGhQPepa8ID3ih2Tkn6mdwWwfMipaFphgCmA0hhPM
lmQAUSlSpQ7hQdmpnOYiyM7w3k5huBKJQ1ywDPGDzSQpj4aFNzft3jlofzJ5/gu18rvXcq9Oq3Ng
R7uiTPwxL0HIdfc+z49ZNOEZKJ+tIUf5LMRLmJTPuNP2ttV/458vSFxU2NfIvpqbKYSK5g/yfFNn
OA1xwDQtmd5ojtybjLMBlAyNrfp76sQ9H9lclEtTAwyLp5grWxeTrxoMHvyJwYPtb0Y22AvC3vT+
qurzc1/QHqpeOmmhishgN4vyqSFXbwqt92TNLTfqhjxNtlByCgowbthEzUL6SIOFNl5ePVZxfMAG
uobe43FfKv3XKBWTOaR0UIboMY2ICWnniVhAEpA2wpQUXzDp47iYdSAD3TY3UKjmAVfCKGAokhdE
e9QTYQo8V+a28k4tKJ7DWAelSntx0/QIL6wodLk6PhnL3L3oTfe+yJprGc1DHCqPWQjtZ+ESIDPh
sgboqoAHjQ1INAUcWQ4IH7WwteRHyNTSJgxtdFPDWkfoE6YyJSwBsBqxW1W0I2tGOgmuXH8Ix+8g
tglVqAeacmhVotCuXVqEb2VqYQgWnoqyVx+BcoVKzn04jgDbcXbZpKU4M6HagREfZwEqFGAM5saW
/KNaOcdSxng0zVA/T/lJz8CNjHKgOaIY8UGV4kMklnADaY1BgZdaFB1VTUk4fKya94DMV6C+wg+n
TiVYIX3OZyrDOKf1OonwWnQ9v3+IhBweLfHxmNScXEYnSiRoEWS/kWU+JFosbaM2+hFlGe7GpLkW
YA64HWA8hCa8SRqNeO9UfyMyD9zhyHMlE2GyN8iMyHvPhrOGOT/Re2Qq/CdIienHxfZAUw4ZaiJT
s1NTvNeJyhhsrndZrFSOFvZ+G9K/lshU5t2paFpOzwT2/UDWJ74XHI5jCBK7eGq00OnlxmnwKdaQ
hjSwEc+o5u/c9qD91M8iIrmJpaCy02RXklngi0ta5JcqCTBho27ZypHy5q9NyUXeaEiMz9+Qsdeb
vofb0mQG26lEIzudQdWtpbHZfiGY7F3iDcYDmrhPZcTbaUXE7sVk6i2qtfrp+Dx4ou5zhisilsh/
Htp62ioV2UOpNrCXqVm2FZmLt7PTs5HCO0XUXtyUhd7OIA1XbZmI09A6sTWtDN87lbywO/PYpvpO
t4OU8tz0JiKXHbs512a/8EDKjT7PXIAiw4WI+JjAgLewRtahytcfU3B2Pa8s8an11oTMM7a8SrGO
cKkVEWyeOHVFyeS4KbA58DwvVBn4WuG1IdxuMcExXKlt/CISW0giCHPCiFRI43wiEeySjh/y2Bou
LnN66/boyFb6kBPwuM8DHhG28BgshrinXM6udSvSXSXs4TBrUu8GGiFQnSwfyiKtDmQwAMGiETzi
4CUFjIyN+D2pWyLCaPAuNFhwPo5tau8qI/3WFv2UV6zJWI10pJjtE+QB3ukSnhbMsOEW0Du/q0kS
7BaZ3VyLEhcwBPEhzWvbNG5C0sgEjddt+yLGPEYHY4xHZ8nmi1EWtwwngR/2KN+BOgDaK9PA13aa
glN0nYlyvoY8KmbhyuiwfyI8QGPXpJckGDXG/ep1xn2qokibFln36CznmEOX5lKhokg4VSn+gfsP
Un2o+ec0goovrbLGrJYQhijOiT7+SHSJE5gUAd4LR+Gnb8JKcOyG0VWU+X5ZegQXYa5urcDaG3Jh
bUGc/ZQkiCLG1GaAT7xLxUJdSH4RG39Uq35LKjBti2uc0Mmr1jJUDCmnsE48b095r4RpzzGXcgsR
01fE52+4d3PRouGehIMf54XsjUb83WW9p7bIAZo1dgGAs6OosocJFoFZX9ESWgosvVX81KqLp9BK
2hQotgiuo4TtTLIrmGT8FhEKzqTTTYdV51RW87ks2eJLerxNQ/OTAALTt5CIVV1BklKH86mqhu2g
AfIKMjnd5mZRuk0HeQI0h2M0dCEDK2ArmcOL2Yr62IyvutrqD4t4Zqu1N5iKTScb7IwyhLWKMDvy
8DnjUWE+7yq8vmbKbtzGY0pmBNsBJnkXBTLepqqBfZzPeG2CcXGlfI1fRdntpkMMZbRb/tQ5O0ut
x0GreiK1MEh1bEKJEjm0bNAaN+uV02xDt2sU2iBVSAe0DmhvxRI+bgRARjqmG0EqGH2dCA8SGjoh
Y5hAUIyyv/2B3dg6ISjaDQMEZ8AQxHVkegrMZM3zCzWnFGEJWMXNasLpEvsHawixIvmAhq+Jv7pM
Zv7JMKVJq/YWI1aIAs1N254Sra2++5hUb4soU1wV41fBbN6RIH8AJxVQuacfGlL2roeOd80Ng1e3
GxqmlOSio+p2g6xi2JrlAnxvygJaLmFDKBh9jny3oNnc6IKLUt9X4znpShpmsYb4L7xIle5oleoo
nduUBIJGoXGtjGneLLwmUr72TRLrNbPnZr/IRsQns9eEO+NpXj2rSn+LiuQzlfhSX2Y7B3HDC7mo
JvkJarKrFDL07OZnIA3aCSx6Y0PIFhHHpYuwWNnmcfKlxgx10ZxHvlrQDQJLgQPKlhkKjW3vdSrd
CEnr2QBD2qRIbRnGjd9yVq2AFes4Bcbf0ideiuF7MfXnKaRnI+WEPWJ3hjlcQ3ADPwies96mMWeU
Zn+qpVW4eFFLEN9okDr81Jw3NjdtdMZeiwwaZwtcftt60E0qPdF+tSy/D3aggTX8QlzdvMp7tQ+S
zjJz/WqvlLkJYCCIiHVP5Pw5mr+r/GwY1zK7fSX6V5J9iuhtbG5LLkP1aTdxskVtVHAidfB3De75
ev05UOaUDY4Q9bsKXyqU/orpjdlPDfJJuSJ4J6pPy32FBOxhFV8JoOzQ2JfT1I9HmcSgIkFFCtZc
Dk1naqzbEomtpNV+GcIhTu9r0kAnL/uy0s5Z1lxaMe+s0dhH6bAd7TepQjCtXFaRFz8jxe2OZJiV
nTswpXjytApXmf2xLRDzz6onDwKiM4bEunet5BNwHJ1a2x3UxIvNCd4S0k7lQxtgt22t8Cvp2biU
D4n5sN0+2AZg9Ji6q/wSQH5sfMrKtb6PGtScbrr1mMKH+irPCA9odOrB7HdE/ln5cwECRmfoknE9
sXN/kV8HRM9NDkxBiu48Kb8jcqEI03OfSWhrOsenEduol7FB2dXvk5STeT0ewLjnz1ZPXrUCusZ6
K0ZUz9HEevXr6k/Gwh9P6j22U18zG4+J5g5dtU55kxW9yw875tAeSyM5ZK26LzrQrgtFBUXeGk9J
DCMSNhBdwUzv+xYD2dHmx/pOM6676X/0MiHY4/xPvit6tujcu3GLKy3sT0OPF8ODvrKELtwVRp8M
SyqIjQlwIXfp91UQbYaRnek5IMi5Xqs+TTnJEI/tDf/L0XUi1zL4MJFN3TOs2LQnenBTh5gxRutN
rbcSiZOTeCje1Nlj1DxKpJ5dQ+WMKGOOKeSKbYnaS94N0qfSuJF8kVGxqwdmUeAcEuyVRyRvEBj3
TKwI/BE5kTHWfkjEpnwZMopIBPRIDOgJQeCoCF2mfpOnexldx/msLUBqrCcMevl4Aia40QsSvdxG
cddMdRRZ0pmCgJlLBxDIPA7Ta/7Jy0JO0vBsVE9srRghI1JgiblKd1qzqyIXqi3n+wOJLVkUrKVi
yIScvGOyotNT33LTc4vFF8tVzg5kAK1YA7x1HNOtX9c/kNEs/ZeOIcaxhEH6vKlUN5KuAbrP3gnT
fXynfuxyZ43HruFVeguZ4OZ9QRFmeBMBZUZ6ak71p3oQzEQes9twpcnVvLOxxgZStU3HUGMB8IzE
ZBPOTiCOJulvxg71V2j59L1tPProypH5oURfNjb+EOFGphdsE5Vvy9UfeuiSawYb+QggTeyzVe9a
UoyYISU7szi2y66gxjX8OdmXszenBwMfDjMD3qRR2QbKQYYHrHN/qcllq79HUu/fKwIrd9DOMfsO
txl94rMBRrN4Yo0QvbEbwMEC0w7ODAMV9WSNx9x+lDMELssOz6+bqgdeq7r9SpUtA5C5/Kk4sdk7
xAPsCo30vbT4G3le8/pbLTCrdKgsmEFAeXenlVwXEEueParKNmOoM2y6mwkPhWy+j5aJY83dyOf9
Y4lG3RvvWQNWLNkTjjrhM4FXdgyKW04U1Kz7Er9NcRxJ4xLbHobB4jClSabH/IIxE43mnD4u/abF
4ze6wjjiGA2hws0eGSM5kSIk512Nb4SxqblhSEEHlwKn3hg+d1omAZTwReNZimsObqPdmTw1Ghv8
ewiA0yA1dsMkosSBfTYUV+QeHkwyOaTvNHft/D1tcL46iFUbBgK3bLqEL3DMm2/bPtTCYQ5AbxXL
ah14cFugyoSFxwGdid2EaoIOJlao/pN1rjFHIIe2PWjFVQnpG++sHgT53qwcc2XMYCk444hGmzyk
fsyYUXWK7y6/C+PQJJ4aXRvlNDMzK25oiIko4fpdU/e80TqJ/9g7yhcGlFA1kLUq8ExnL0wg9UKb
ZlmgZXElzUVTAn61BUzbnsziAhhr/pzVrcowZqXi0hZlc5/aB8Pepp2P4jnGX7nkPkWGbXiIy8oL
H41na7a+RIi46tamT1RejymrJyl0W1ZHE9oNgcqJhDt0S1ONwnVoDl3MwMKbjYcYUh7KkGzbabec
jx26eXGALzfJfv7Jg0sxvmOQ8MvN6KVEMbmsI4n4rgEU0C6gPFp8U4JdTEjjI5iUzRxcZjwMg3RG
NASLQ81dq90BaRPF1lQPtIEXezs3L7bYs9zN7qQqZzHs0m1JgHvpMtoUyXGU7gQEkJIAx+if1K1e
umWImKfpEdKOqj4JXGnxTOqX2LcvcGok1dXSk65uZc6DaNsWhH7h3ULkTeyPwyKlD8E8hDZPYh/0
1G3eZfMCuljzs5lASg99FLzHccuYUW6RdrqS/JijXCKTi2Nl9hZiDhiv1xKsjY31ysQKAxui+JAe
Hpe1wDV2GlMmkEiPVnSFbQLHkM5ayxkTJ25OMsM64wKYekgprnTE3q5cODROMn3H0pjVI14TsOPs
GavOm92dafGH+mdSPCGNJt5xYPx7ja624sA8BCWXOorksKSoJMhI5J5gcLO1MB7/dLML0bFhTEf6
I8psgL6klRBv9ppaVLir9ZkScKfA7hCbmQEFk9YTpMMYuDPSKek6dR5VUavsObkhxyrmj2F4YAVb
zL4L81pXERufUzd6SKIbwna53ObadsSIjIqcjRfYTndL1T0OXGWjm5fZcGHtknuTewkf2t5inSul
13rxquCqyjtrOi7SIQqPCZnf7b7XDnlGgJEPm7lVHgq0Z8oDFTrFrlsBtte3LDN8345UXHnQQU6w
8yNnT8u53Hk0grmD07uJXCBWVneQ4QqWRw7flYfHoC84j8Nn3fLV7xmgSBjlXxP4xgv/P9GfjO6u
6WsgP7gd1IbW63Fn7m3NK8vLeq00l7Nh7nB0UgcM05GPLUlnWdlLPQnDbJ9bLXme2bwBKXBL+mYp
VsO4KW0ny30zuUiRDylnejXFkUAp5YnvYiJYfUFk/KzMWBh9VVo/kNJ54fBVYiBidZm00dCi7Nit
NRsl9FOZ7gP6W43PlqsGHic2p/c4PEMGjLGx5ZSbPiMcPlLf+JPYUtCU/BWN2xDh2nlR4hsBGynh
7g4NlMpXQVCCA6twVgK4P/f4jmjk6M9o8r5o+WkL934n++bMlW0SA6nrSTTGPEXo4wYr+3TKnujC
sDuxbjhoWSFUCIryjUXXKUbk+ucKVSDo1Nx8lIhC5d/oRfQZMc07JfGn/tUM91+N4LLpDNdonLya
1l9HlztKr1mJPO1qihNpPfUHcRAETzH6xZmrk1ZJeAh/eXpFjcLQOqTdwOZF59Qjp12YR9oxlGvf
Sn2erJ1pE2TpUpuggOGANscdCycerus8mTwDhBi/RHKVyr4/V77+QXkisciwDvQnHm+AhvaIcz1Z
gDbvcJgWXB6Rs0qXnFs5Tc3qWOqHiGgRbpUVLa2QGecGH2SZeYnyKFUujc269HhHjPkVu53WHWbJ
y02fBjtQjZo+lu2AgecbtezdxDUyYKtfS6hmZuYHhLACXOQSZNHuiIGJ8g8YisylyYrSBswvLidn
/JnEG7wUWBcV5cWwz1rtDprDezz460C94+A/9MU2T3ckKsUvunymIKGOBcdhtW9UtvxX/DL5nROa
UaVCijxGv5ShxsYmYJ4cpZyh8kblTxB8eQHYQg/2NLgpOuZl13xTdE7K/FfHfUUFqX8VrJlROVA6
2rTNMnriSytfZQ33LnIbBd2W7gY0nIiyyRDvrhWJaO/x5zzz/fDs7sGeIA5QaYQRvpC4hunQMZjD
I+f8tCqXSlBGjAtk5Vl+ofEMQvtIj44zMQmu9cX6Rpif34MYwjlBJ4gTXACuz5A4O7baCyUjl4xy
W1XJeoBM1c4sjxLpv5OFE8C4K+wh6JEpeW0fOffeGqA+9KOblzXGi3KfUikEcbvHMoXkAOgktVaj
7icJE8kmwsjT9vaDRr+rUHBZz212LrKK7f6mJu0+zAMY1kib7LUv3C77yiDoStKfqb8IolH2LVdg
e2OebcwKb4yOg2WfoksrtmDW79PkKz/ZW2FDU/XUM3am+GVWDgupx+SGiC2YFVh63OPYMXLJo8Dn
Gr7Kct+S+J68B8LlIgjHil9uRG6s+XiwqbD5RiLXMHXfiLK91iOBYy2ivyrVPc4xATHVZq+BReoS
RDA116E+24+LWH8lEXiZ6s7VbQzBVsG4UbQ1puTRGl7LNeFzUXeW+odHdKvq8XEi1afunxV0QC+a
9m1PHe8am94lLhBSSeTXNSaD/eNceXBoxHxfkNFKAbLY94bxhHzGcs72PgVXiUbKQNMPp1LxJ3L6
UHSv6k46lCJwCu5sRLhuehTHNFvzvStPWPeRxrbScKpFcwki1iz0jNAKoXM4+H/66T2RQV1toPbO
yldvX8bReqqX4QhXFGkiZeS1yU41hQZ2VQrVWFMe5CF60EyWDw7hx/gSoI/vRHro6+Xpn1Q9JTga
y9GO+zXdYN/PySmsk6vSkO1sIOSYMIBjvuqTvcFmDegMzx62M9khvIhaIPTLC5hzKP7hdJe71IJf
4NoW0S+Mi8e2IO+mWCDgUVEaJKhQHKRYm6ZZgZne/wVKS77sdO9suUNkEtzjPH+ZVTphhiG92dF7
lwUFRY4tnWSYR8zBzg0GM2S+fN4kkFlMBbk+iM2NAxm6e9VkDhtK+blaxvRU61Q0oypLjpmo1XaM
kz+1IlXbrqRP88dmr60Stdu0Q8y1CS6vFU8/lciPQ9Pfyr7dSUn03AFVdmYlQcY2f2CEL1b/+zFZ
IzPYeMo+XJGqH1nHaIa9kCpWrfZAS1BCIbVwKzM/ltNGkTTg/pW6WyKcPpBQFp+xk0eDzyD9mFal
Bk/HAUjPjCf+HUizQU2VPKdmRsxNEnGWqKRgq/mjqYa3UPprkvrZStAkasei6s9d/2Zo+a3vUfmU
yyqUop0z1Cp2AOumlK1y0VV5S52IxyIqJL9PrdYBXgC+Edk7G44N79ekuRigiZZN4hv0gOtnbLHN
1yVFVAqqAsZA5tXRDa2R7Vmw19jH0FvlNrUw8qJaTChJoAXlpnBNvgmGZP1fVP5ETWw8tJGCep+0
QF492iNt+pxpVExdDGWxBnyhoPhbausXt5eGHzx0uj4LmZeODt5RYzMo0MXTDhlmmUXo+zPxnFR0
UOtChJuIEkm3qGAVu9G3shFvEZnIjX1H07ZniDBzt873A/4Yqq7o1Y4whU0Mj7gnrmiWrsEqlQ+H
Xk1eFYvUs1nCqZDk1ejClU9dNddQsesyIkKd8rs3iM3EwrHY75VmfOcdzi4940bmNWlysjX63ghp
io1d0QIl3IqcM+2DYO1fLM+0rmi7M7SpPpZY5wixw4HZLp78Wu13dTU8aHoUOT0SIylj6CoZGmkt
1Gua+mWEHXpIHXziTH2HJ2xjIp+AwEE/u4gSbIE9MA5AN/Qwcz+L0hdFK5//ERAKHTDTbE1kBoH+
C6Oeq1xAg7VEQN+W7YtI88YBqFERrs4zyTHTkGvKS8vrPIqXUXBbsBuWWd0b76QpAAiVv+SYagJ+
YV2V0j7toIciK+IE7Qu/yPBmRCKR0fAqz+HNREW/KaaUWmNgZqDSsSWUk+MxwZhoQJ4f4oWgqW56
Moj/9dV8/iGMDHJhlx4SQX5vquAUDa38J82wBVpTDUaqjfwBo4LflIi48p4eQSEkA0J29xyMjaBe
DLjJKG/EAhCSwQDGJ6Ua9vwp7zsV82VW+OM4nYz1s1tT87HkgWc1SJ5VeCud4JhLh/zF6o3HKScl
k8TgvgQCr45JjCmXKO3IUi8kQv71Nbd3O8Xsi2+fyq2A92Th7A35sqBAcmAgTmBDMQG2OaRGfrTS
s1qmOza5PzNu9gqZUxu5xHRTg06hbuUGFmar+CnZtnP4NDWUyU1y1XMVinho7olsZ4bekjBhT6v+
kCo5G4ebgNZKZiYWQ+DUIwd3DF5kpz0ocfYCd/+aZXa0xRxi+MHMrzQQ6q3Zyd4My/xIHuXXnMTb
0UDdrNIDNIaQVsqcXqx2+tOBuZJVGnpt394Jmzw2yBbdWYlr1Gf5G8AHYTPSD2bzpQOnTfIyJR+l
fpWyk0QM9DfpSKuJVbgxB2I+EYzWYA9Wd9EtyPTai6K1D2QRBr1OMfN5fg106SbVkLaTqXXxckO0
KKms7XMZyAH1WNtgeeIVMhugJ2OGoUyk9HcAOnYpcWADJlqH8LLQjFDsu3XqM/P0zYLJUGREb4a1
7tpKW2/kqnle5nJL1ttGntJH2DMlV3sau1qfstqBT/Z9hqiy5gxUzfG6YIs7iJFMt86oDuFcvLQl
/HVBm6bXSz+JONx0ggjGmcaRpcgXYTLQ0JRYc/WSzruReHK9cG1u5o58IPVRsqWPjuJV5daNUQ4P
qnZIa9GiEdRfyqa7krr+HnU90vb8kMjtzpioh3LdGzSMM0JPThXgzlF7bQw6wE2kgbg1SGydRLLN
i3fNajiFpuKjh7qMxL0/jEl7axAKopnuXFJ4n6PU+PkUcvGhNAQ/BMp7EcUhV3ObY7ZKX6eUK38B
boYU0myjU6hB4Oe6lXLZNku00/Ng7KaHYNZsV6ltgDXyU0xUzWmMuzeOkMWTIPJjlXsO1Vo69M05
6sDtyCWZB0FusGRkps06MBmG79FeIRAaJSdWBHsoTqUWW549f/SqVXrgBWjBGc2uH8l8NER+7RcJ
3a2S7ifT/iq6zNgxvC3jqfTKsfmG19Gxcw/coZNH5pAP4xx+W2koucxPiKchj76BZ7RZOgsTu7Z8
5xGIOYbaAP5JnlHw9DZKqhC3GNAN0gvJTdLpUiUL0VTDNeXAAPPDSRounAFYwk+2UX1PY7BvSoRP
KtpjLw+Hi5W3/bZg+cBaafaWzoQvbuqbUmAGV1VXVflLDU2VtgjM0TP2gcX7C9oG3pFVKruYe1Le
wLcRJMi5vTURqxgZmyCPxGYMULuwvmb9VqsB+QC5CY5Eehg0bds11WsYLr9IKlQGLAws0FWJrCU6
OK1B4TSgyRjzmArKn6xj6lFnj6hnaJGkCJoG2/rMJ113pXCkrTf7jVHClu+4bjB0P5Ec+DMaASoE
PgnGSotxoPy/qDuP5UiyM0u/Cq33XuPiXhdt3VyE8pAIRAAJtXELKNda+9vMcp6DLzafk6yuSrLZ
MzSbxbRxQcvKRAIJuN/7i3O+M3vETE2SKGT15D0GRrRNpaevTHt4dHzWUk2hv/eBhrejzW4l4qJ1
jV54UY89tDTYMHXNLLdOPVbonG6DF5rrYpb/l132lEAu3+qyehRl528GJb+bwpx7svxQM4BIXPP9
Es3gs6jEIZj99YDvCUHRmvaQpg5xpSavTlYpC8IoelQPZCHNvSvoAUL2JqvHDs6VqHg/WntOzv32
/OSKF+VoVWDoQgt33dAUZAPUB80SxGNOYAe0qpnIYbBcwaQ5YfFC5PJbkn2mJtBQYEV++YO0yWCn
lOWw1skLd1vlyYqZWZIXNHHVcm1XUjZL1DS2G6fcX1HtRi2jP0IbcxI1l30QwtDrseo3Gcu5cQx8
N3kXrZnCLMq2fhgqSxUeAP7jm03fqytauMaNwAoqnnVSvt2zQuk3/hzB6QQvjlaCDB38z8LQ+OH7
xkxGFO06Y9inKDQ1R2lrPlxKqiWjce492JuW45PzVb4IgpXhAnR0lsJ7tgvzrmxU5hVRiQH/h50x
bq2a5l1enHaGkIX10xRIEkHGsw2eOYn0HFm2zs5cJSJm2mL74okcmtdYZHwVnrU1yGKie9O6LTEk
6xEKkWdUP7qhPlYEbsehde7N4Ig06ROHw7r3GPZnB+g/2bIUTEp82T01bR5uUB8sBr98MWyqySnW
yWo3XwrZoedhaVoyvkV/VjCG86y17Li6sbNuxlCnuxUWsbMBuBKLb1fNqxeRM4UK0TjlM2LAUBkV
SKK5qRL1XRG89tOLFnXFmkTLM4fkU5Adcj29gIFgwWdJ9v+NWlP0GrtSzld8riYbJY7BUeC5bUKA
GB2Va5zVFVW7w4hzmh6najjGwFpXGskoiygUb4Npkpepk2sTFIcsn/FXBiCAPB5dtTVgS3ZuOpnW
ok6Z9bdh+TAO9Q+iUPeBTsvWCJZFqV5vxDoxiNW1s1xdCwVBPHZbHWkVD0Q6cY6MF89Hy1/Y7Qp2
K1VHiReoTDwWLcSz57OfZKCD7nuaCSfc6jiaXEPD5B1F0V1XO9xVQbVOFdYw0hj3ndJWRxsmCJsr
BdaQMGHmIpABj9Gs6mr4aErLc5EBZ+ydHLY0aLwPkgT5WdtkrRVr+jJTTNOeJXcw5pWtUiW3qSuc
FcTydax4O9Xs5EbVIIqAqqzQ5vG9LgGGuiKQ1WEclHozVd6x7YLybJoJbYXRBowhgvaw8BAa0p8N
0UEdyl0MLYe4UXJq8mknQequxVguVRiTW7PHyiOmU61NTFj97obwsFiiYR22QVtQKeBlWdZmXmxo
azdZH1tHP2BAN5PMRBtlp54pne2kd3GIV9rJQgRZZs9MJZdugwoXJL2/L1tWbbb5gcza3yd9RQLy
aB80TMOrQDrRVo4eJcE0PTgpJNXBp+AOONKXhTEsUd7W284oHRiuotkDs6VOJWTuGjj0WlEQEkBA
TGrywy/alS+GiNZOTskWOPm6I1pv6zPKyPtCXE0x9ltkx/Ei7YxVZoHPNPzR2dgOY4kkpP+RNQeK
TdKbaqDrzHVkU9EUJ8iJ9TUGwjOQGwYg3uhacT+ei/n5LjmWqjwEo5lT6xFgisvQi2i2dMP986fA
a1dtZMg6kubR2KTxUTHExPgVtlRElsOmrrPBTWrtrS/0+K6oy2+4M1cEmpJzjWuJCONuAyAew1yS
m6txYo+lgejkreSw0k3CBwUfyUYHNZlarTu1HndjOuxjaC27zKp2nJXlwWydld+OcpnZaA8Lq6DU
SaCwmZ19K70ZeTNE3iYs0AL2fr3M4X8uJw3rBajP7mjp3dY3QZFZwI9XfV+eUGZj01KbfGd08c1O
Gd/GWuqvSWLuVbJ4FbUfd3mOmUVOrCLjKgJMjiWuS5BCBZx64Bl2fdQnu3zux7pZgjs2BkLW8k0Z
ED6MfZShTyRuN9U9bZv2wSrvg5keqearsCaRQhZkWSujjYA38YpVNrBGM0MBzJDxQWo5e2mJ5la3
IeRozzVbxbyZBuOIDHCRgRwhrdCM1WbYn+0iSg+FXzV8izK302JxIKoZxZrRsr9mvJSkJE51DkWp
xYi342/YJnWar/rJ5r+FxiO5FN1DmA1bXL5UrQTl8eqU39bI9ry2vnUU6VvRbFVsgwCMm3dTAaab
MidMdHtEV208dqXxAVFnE/eZi4nDOsjB33NGCmTV4Z5vIvqCEvJaafePVWY2LgKsc4tIQPUj9CRN
/1KVpJzrFobyVFjNkkg0O6ZWQWuUL+oqJicwxqk/M4mEMX2bdoZztBli5o0UTnmbfwceLeLIoQcy
aSdC5VnUgtRhlIQ40Oz11PD1lpaAI6ej/++cdttUxHqExd6g9l8aZr53TGriKmYgFg5MGjKxLwqW
eQnc2W1I6R6YFkYcvmBvmvpzJNAnWVb1AZ8+oSwzmHNEREDgUQqWcdTOjYyaQQglgi1mp60yAvFr
fe8oTJr9XnFcxbMONMiEChtwnMNx46TpsG0cNiSkndEfaQG7nboUS2tiywvXgBU6UuEmRr7B1tp0
8u5sg+oxVBarleDRcjxmG5nH4yiT59pLti1JR2obrZK0z1eJwoaAnNP7SUF5Bl3u2WRWQallbiH9
rLSAm9tkL+Y1tbcNzZtU529aXrSL3PeOatp+kTKW7Op1T9IJXz5xbJVXn53eG8+Jm6ZElmL6ERZz
0zEJlbXJ8BDhim6Rb0ZCeD7ZiF+8GB57WW7K1rg6DopJpfdKvJXFzrdJyBMkLhg90rM4Q9MN2nnX
MNoj4J3IsLbcgmRkUqsm09pMbX3GIuoI/hx0xvW0kX6FBqWHDaH2WbluQBGxNgTkaA7TPvO/WlCo
T1xmrlYO5Bpk5qw9VLOtpE/VE3hfScA+0sroSiOTZ9bqL502PGYkYl0cu7vwV6MS1nSfBV79zL3v
PxJySRI3TUa7yhwfB7cyAepIWFYmpMjzMICspKbNDqrqJW4BYwSpb7iD4Jk9DORzNmF2bxEwzagH
+paFj61KYpbrPuxPnPkIEpRuoYn6uQ+Yl8eIHGnjCkAVUVOtIxjH+N0ECv8CCRzGAWpDHZGPYpMN
A9JCQ0LSEWkSWiaKrkq5BS2PqdoVHkZ48YPjYCwm6GuEHa1LnWLSzh2UBJor09pELsIt4YUUDnJO
ownDFupyf40CXywyS70WJY16Ew4HpahdZOOIW4nf2IR8KQl2IYINJWiMceLwTK+VBQ3FnLH9chye
rVQbXVYH6g+lU82TCPiGhSHOPdNIxyNxs4spTLF7KIiBk3Sqd/DwkV04mF7Qf3v/z7APH8O/fuTF
WIV+0PzxH7Kbf/pT7ld+d0u/6n/7Hz/9559/Wf/xz7/2v/LVrbn99Iv1nw1bl/Zr9nDVbdL86oua
/+T/7W/+1fb1OBZf//4vt8+UVVcItwxBMqyjr98sYSZQBSI4/0tj2FuXJ18/O8l++7CvW91gLQNb
6EhDqMCa/xJ79TvAM7xnaaniVxbEb94w+xdwxza2aBWkgw3f4Td3mP0LAEQVg5gD8ErXbPufYS3Z
xt+zlsjq4jMhWdUsU/wZMPE7c1iPddY3JOMiRXz1/ZtGcRg2/cbz4O9g7/cRZvVzwdFnb32FXN+G
icJ4Zy/V8ORF/iNjB2JdCv9itN2Voc29LHR3YMhviQiVs8BbjGg11A/jTIOl/7cxLmpPWtRjqkwe
cewcvLzfVq2xFJbcNLZFyxutHLKdvPpdRs2mk/2Bk+VkSYylQmUM8Cqqozo88bVdJ5J9dMyNiXLL
cS8rxfDOO74Ixmof85JkQXf1JoSmtbjz/IJsJa/EdgKYP1nbQODiFq9obVGcO0udREO/7fZhxJw6
2OFN2ctwcKs6fSbc8JvLf6M63TEuwqWmAWhK/IvmW+dczplIxTbLdPSs+BxSPs5IudGafd/mqLwz
nYQ64IU2AtTI15AKsNgqdcycdfBjnqlP9b2KunEiljCnANIy5zVxCH7OjY2q54K5p3JfdpAjWqc4
G+QzVWpLNqYOkgp7xpjtimnY9QVZpb1YBonc58JZwNBDtEUqBiXgZzl228TmMA7EJaOvCbppXeJj
41sOkloBH2mcmOidYpGfYD6Tlu6sGn16MqecISgBEAMM5VJ/6wC7oqFyKWTo0x8GSiH/R21k7D4f
pGPel+k2KwKwlmzrleLkV19wimjZL319bX3pg5Arn+heX8ruK2hVd8jrsw7D3knyPcJ6t8L7irz8
QRJnE8fYZ8Zv7H9czyOSnxb+QOZNC7DlC4JGPgqP1bqf0iljYTaUy+gTqIpivQlLWnn2SZFhkJ+j
LEdF2wujR3zV2yiqyZaGb+2ZCTYptOvApJlR98uuIIuS8OskPtZGpO0aVhpj/N37G+ah58Csr/M8
YipjnsyuPYWB9tCYkTtqyI/ZbQ4vOrvT3OAZ9uU1Dmxz18bosEWbJRhpNDgYJdNVttAIvivbvFBz
vys1Vp+qh4tbAqLGu7TOSYnlxofcN1rXOuBJkZgqqidG5Qu7Sk522xOrYK10X64nzTwbvoIsqJmn
YqXtNg2PTqPtpvJzhkEO6UfKuhZzGxYZOuFubpuxNvTQo9UGC8W+Ve8Z1rFd5zup0uVEPXhCsvIa
OinlBPj6UHIjtqFC3AHtG4rhLCfuThxzsqp8C8GMlT3UjXf1i+4ZNP1uMtXXqO7gUZHaEZToTszx
otAfpzje2sbDE26temnsssg+9YhuEhqOMLz0VbMX3gUwyMIm9YkAI8Cl/V2lvM1cSQnCYjz2TQpy
a6Q9uytZ3IjYYbhwHh1aKhZ4qdathB0yemVRyCATlynGkPLOT6JVnzJjYNDlmKy7MGHnziYPYhe7
zLrAfBCht6xaeWSldatQKVhRjYgimy5FAL2NQQZJNu/FMEBdb1Zt7t2QldMl2iXPXHPsO+XLm5yP
eiIxLNXyJ19lnZBV5jqteMUI0ZEEecAVX06N/TQE5W5se4KheohStkXjkpiMKsO5e9+VvMWmJd6U
1tmlDWGwfrBzctLegvaxq4ULI3ldsIqYcn8jOnCyaBQrpuoJKk5HIbYc7alO9Q25Ymmn5amslRX0
5X1COzVmyI7GColUeqwHi7IPfTxCmlFB1x+RVNpHhtsC9a6Qpek+Wh8ez2vsx2zqyeJst4Ux3VlO
v/ZirP/ChDzeumFEjkScKVDMzOFVlfXC6tQXu3goGMAOSrOpmQeZyZ2HzESEHPa1vtYMpVzqCdY0
v3Q1BDcamxvWyZu0Gm8hodGmp3/0iCFZIJ4C1DjlcBK1hfqd1yk3cJyxb2qUN+EU5dL2ZqSPvhVM
LWLS+Kg1V62G6yfdJQawDDxruaw+oiw6BG13gI+07MNxD4KIzPSdhxDc6sfV0NzsblwqAepGB6Us
HXtzVxr5tbUlQv2MpDgEC8J0swIRkUrO8dxE41zetNboOvPlVrBCMdE3aYH15dj2Q4lMKAS12+Zz
LNeWJST+iINqzCScL1WizSgCdYGqAAlIz6avXYcQPFTrPBbxlUAfjnBL9iuvwU8wxMci9V6cbvwg
yQUdSUnCQVBk9FzWLhbP3qhsdX9yI5TCxRg+8BhgnsO6PYlVH+kgSLwDkCU2VsWA41dCTgzWkxKv
1QzAXmhvmyg6WqQ4SUJz4PFuR/joIiJmNwwPVdTfIm9C19s9ZhYnTc/DL+BNFPjwOmgImSPfAyfZ
ZvItspAc+er4JQJnq3g5n4ACAg2SHcU0cYU7tEQNhxjX0uhbNu0rMzAd3Trzfy3aKxpEfiF/pM0I
+UFgNZduR+R1pkPoQM0W2txvETscdcJRRNJiMYv+oaD6fnhMLewU2rMRdqsI6sssaCXK5oPww9Uw
GZuWBRBdFnKG4MLG8+Rk6p2S2hy/gRtq9toU9jVoLWxk5M0oRXxv9ya9a3SprHmSrbVuhJ/V7Ej2
IaTJscdbZcCH5Mbgqdvm1vDgx/1Vc/xLgxM5K4YLCIgFC4bdEM/YjfgUmPky782HIVSPRqcxjuqu
5cjarOElzrG1ZALnshfTrsjyWgqxUWH0AqHurjWZ1xUVfp8092bdsJezGcgQt6A3I3rDYVkrTbkc
HSTE5GhrMMDGLt0qOvKsEvmdjV5Qy10dVarDrkPVzWWlNVdde+9I6c6bfN9G5r0qy5OnNw+lrJ7S
THnGt7WVCjqeFIiLQnx3w8y8axYVaeBV1rGtaB4rUsJV0sK1OTa8Jj+cf/C30mBRawThM3hhuWx9
twvHbTIggzDUhIG48cWK5C1E1Kt5SA5icJqIbAaMGBjEUpImVKUj9C7z17gL0jR7aE0gFT6D5EKr
vshp242awYIZ7FbIgL6VmB7V+JS1GF60fEuYK9s5jb2alBR2sehXxPpsjYEGGbrpt1MBLuui+wyy
r+a8x0C8lnrXnxwUn4YZPOQc3yPDjCz7UBSKXonsN8Iqos35RjMyMjQ/hrKCs83wYkDCV9n9k9cE
h9RjKhEaV2sWBxY1r6R3NBV5acBcyRyGH0swAd2SE3cZKt5SjPoTZLXXXpsOSAz4seasS5wPz9OB
AMfRK1EIu9BgNNOFxCJAdzY+M/+5EMoyEMWbPabXcSqRgp9SU9vm+g0JyL7lsm0s4JzDpvR0dLUM
AH2pUZRPL2BIFrMUQXQjNM/qYMXlfiB/OvSi42SR/RRSsDITXYbqbbJ7QjjCk4qM3x8gZmbdusw0
pMbapk4PrXmumYFMkKrAI7ZD+QwoeZn6r5W661u+S4mSrW2V6YCPCwOJhEGCE74DyJz+MwMREKvf
qahWejleIJ9RQ0eH0NO3lEcktE7H2AaAbfHP/Q4MMIqK22GqEs6jtD2XXIEFzvk91hZ2tyH6Za+r
XGjzM4YSy3qd36Iamig0BLZLSO28ymDdbm+VRmx0UlCsplgm0lp1jrP67889+T92udZ/yUl8yN+r
W/afBhnNH/iXPlfXfzFsGH0qnCChzYHMv/a5/I5KTDRYYX4f7qHzE1PYIaOZ3CPyER0Lhsrv+1xI
scQnGlw3lj7/1q/d/v1fAIgMChgjMCf466//kLXpfR5mTf3v/yJ0+va/gaAITZLUTFSe0IWm/02a
UaszitTJJVsWOgYWtI/YdFoflWrHEkMVCQIY7tiIOBENqgL6iFx9a1iJS9W+ZfO8ReuJbmYzv6Av
NxYBULtywAjX1Xvg/+u6mTcGDOQ1eL0VE/aNiR4/CYd9BRaF8L0zoRpoN1SOO0zTpJPwO9LJd2bV
xIu8Hi5ENNJTMKm1a+dS6ykAY4kWBWnPIRhbCh8neLOsCSdvKTV2tRZuwGq68V1dFOBfKIj0hzpR
nrIcZyCu0ROVHJu4mr+jHOTGjqe17aNZHz4TKeBrI9bXVAdkRvxRiPHaqES7zL0asibfSB4rS+Cp
soBIyGstRlfm7aku7D2zwFPReK4Pfh/EWY7qE60yIADsnnIZ2zMupLioceTGbXnWEvVcVQbuZR1T
nbg0o8SMFHNBhh5nNGjLD6fGhWbAYiuH/JPot13DtLZCAUxdKx5LtTynSr7p2/BYzPj00FqqOn2k
xaZEGQAGjs/47H9k5JaoCXoLLV8SPQ8qWuxMuwU3zjIuN3MMlrjNe+MznAJGEQIww7T2ezFQyNRg
otqT7OXZsIofY41uAQTGrsPrJAe5ZvV4pvSuFkOrL4U053QlTOEANCoV7Sn2EGLZEuxMoTsGxoc5
gFxWQ7m2eKhslVFvOZzlMD3phXofm+KsiG5nTYOrqPIIchAbD+x4jU+mUyMtchbj/sAIP6i24yh+
RK1tY7h9BEvAlrd6TxUGCM7LwCO+CBnEljUScQU7HBfaQgrt2x+CTRFXodt1CGqrgiidYWJp5d9J
lBtUP4uw/7IFklj6vrpo1tLBgNwwk8TwaxTNtkqhiVI0teT2dRpVNFW3NWhcXtwd5IRC23H7SW4b
bCsDVMmiP+txdsuL7r6BYGbpySlHLzH1TFxDhTmndkjS5wGTjcy/y0dr5dRAdHJv6Zf0eSr8UOMa
yXIx4s0FGcy07qL7zOA97JmgSvoCd8p4Uinz+9y58xnEw7kkGfAhFNWeGC0XSdaE8ttXvmqF1CbE
KqoNt0wdn6eQ/aKIj6HT0uxmrBB3Nf+KunGBKyxMumxh1Js0I0/GgUzYp/xgoCaK/E2YiE6YOw9t
+zgM8Y8GkF4018tmdbU6001rlQcevoPGkCl5x7OOOPV9wH7V5S9K7L90NvR81ttV91Bz/+YzzBzH
pEDHZ6JqnHpEShhTGPkIJgha9JXmOGOdl8B7SmYZk9CPvDM4esS576kGsgJxC06/EQ9qRU7QqWGk
EkienEFn1Vvs4fHDf9HQFWNzrWOgaAbHy2TstQDLQy4KwlHLU9KjyMszB1Exg6c8Si+Z1+rryEfT
MiJ/b+eilWVqhG3Xi5a6FVCVdMoxmIh5napNKqkTo3vdtG6Id05pXu09EyaNoiMYGLZDcMUjsuQ5
RG0Cz9F8GTF2NeZwGI2bRb+uF/m+Ihlh8E+ogJeDykbQiRn6y7Uf8DOcssfGO/amcvO1Cs+C9o7K
6NWPsx1NGFM+bIHGWcEv0ebAlWWwjAKSG714U1nNoSmKfYCejjBf19c7Fots58psKQhHMVobl+vM
dua7HjJVovpqUcnj8WqwNFfNk+2DwFQqmA/iDvYPAvj2ozfRJE6UvlL7YUNnCBQIUSHWrreqzFQE
Z+JTQyPPgn9b1s7e6ywXvdqS7JOVbKbjWGGzoiJZqvjPKuLp0WTeTfgDHQX4eOjqSfxA2TvzjB5K
O3kiweOoGTVOM6jF8MrmOfpvF+BfLsT/GMr/zS//+N8taUjOQcf/GMp2l3d/+l9/OH3VTf6H7Pb5
h6c//c8gT/+TEf781/x1Fm//ouqaRuiQPtcWYiah/QfM2SSI2VYFM3rL0gThBr9y2uxfIDVAcmZY
z6HKnfj7GsXUND5KMx1KH+ufgzlL+fezeAsvPxGmQpeSRQLF1e9hzgI+Gwn1ar8sIXCRgLyMHego
4z6S5owvFIhIHHurIuwB88ufMEyOSZi/rbhzMBikDG+NRFhsNOtzolNp14qzrSOmHHj1Tfwy5lR/
AF96CYSHvindyxHnCGKCU8LZXSUFTfdO72kh5LNnKM8mSsPlGOVbNcQcz9Ksj4pLOSIrqtnG9LTn
BB1HzQE6MQNezVVy8YTR5Fj3tpthhfHFAQqMSz69C+odRMG4rmsyipzUfOZAesw1D3s7liIMI80M
pMoAe7QTpXnzzYpvM2Jzjyv9IONmp+CFNWLjYnT20kIdIuOWdV0Yqxsb5GbWodJ2guc4cIg8GJHU
OkXxZOm4/KvuPirEpkp5RQGABpp91+FwwJpktxoBR5j8NGVdz3AIW0MmywnQ19Wx0QO3wcmq0ZIp
+NgGib9dkTurIAMe0ILKoM1AYiwNlJm9GwQqU9r4DlzuaL5ExnfKDDoNPj0le66Sl5xUSnXoKCzt
ZaltnbD5EQTexQCNjzpljZ+G6ijZk+C3KTu0V5bxrHvjhbPk4vv6suaRnTWQJ6NVjiGVpmw9shGm
fVPlmzQt7jH2kUP53rIlIZ8hzO1NAa/IxiMaEaiSRiNd37YoKxzKpqsHsDMNaJ9JcUzJmhooA7sY
13/0gUTRVK5kR3GOIjEj040U+bWcwpPg/2cpvkPWOFNXnHBQI+WLQbZEwp7IsKIzvuQ0y147jxhd
Ax5vbhQMZCAaz1b3WFUWaYWM10ML0msXh0ynRe9bR6cXawftkUeXHmDhl5n9VvTazZEOI3nM3r7G
XJtY7xYdcj9GOqTNcVGZZI2Cz1LQ5izaIBt2Y2ecteYpbpqTl+p3ZY88IvCnT5HDBNF7Eoc0eKsk
OuydHne6DV5uAGOD7x5FWdpWn3rFOC4i/7yONcF+WP2aBqra7Nxk0yfUbC5p49UOvEe/yp5JnXtQ
i+EG5/+Sox3E1xLsAsalDIEPvXQeY928p7W3eUtLyNGUXU40rWBI3nWyfAHvJpdpru5LK72kJqAw
MjmXcRCdAi1HlpGyu6kJZMzpuWsT/QqutXzE/YrwQw0shgnFHqcJaIGMEL5cw9aE2ZIxR2jc8dNG
qm5Sb016/dmWLEvSd7LwFF+7VZJwFN/Za0oz11wriSqjkdNRZi4vMta2ciuIjfZwDXR9CvErZ22G
dkGox8Jpj8SBQBxzE5AuXsRghe9hrgYuaRMLhwijMS1gG/PMOLRLzrmIslViYuk8VhC4DJA4PWE/
QMSgxW/9qVsO/YBmHc25f6rTWxq1q3BOOyATJBggP9z6yaQO5sWUKvbq+j3TtEWlsGZzpnu1tRaq
9JaFQo9Wn+0WyHE7LjGmIaY40ZKhs3CWFUZFq6C3emDbNAuUVgETA4kVEtDjUR0thkNksUIKz/gx
eTX+nFFUrtMU52EONhvJDPE7ZrvDaYzSLZTefUpiZMbOBu+At27U6kTBT8hhyo8BrYLntgP7EcW5
GnDIRyul2nYWYdvPAmKiNgT1RXFyOriN0G3b9CLrq4nFjHqqVb4t/poE3F4rvkmbYqqp3zV5vPGh
2APoptafVhW6uhjSgfXWG+YiF2yeWHPo2oD29FRB12SRgWkzcFOkYHWHB6VGbet8CGdaZsleELpm
xmw4HE6ZYJb+2S55tdcQm6Yz7lWAx0z6BAy+8lIA+RrZt0XjD7sfTlbFasJzK117anrgViFKsE6V
L3lQE3AbnEhwe/KUFARXyXAwAjWLLEgyXEUZHirDfQLeqGxTrgLnRaQvrSo/SK4r73X7IYkb8ied
NUzIey22Yf99+s1TQ9FsWTjZ2CKTgLkJY4Jlinm6275ZFUgQBKbJjTe3Z31dd2+yZNg3hN1x8qdd
GU2I1joaRawcnMV58l2qjBMZvhmvE95MgY4J1OkaveKa7TamX71xMx0uy4yJzHZEd61JiT3EIxyX
aMYic6EZRJoQxLWNe/YcUeZaCSsVrWMECW8a0Y1XY4SfWCSr3ezJz10T1adAMCLqiXSC+qBMIOvG
auWlpIQi6UTgeTCl3KTcPc2cTT+8jMzG0G0uTZ/gbtULHgsLw6ctX6AcvdKfWbYDEAUroUXmDfY7
iQ1XjA1vOVpR4gpH+77Elq5j0erJZakbf9012VM1mh95CucKjEDeMl1Aw0ao8kmUIQE19qVNrd0/
X3T+Q2HITxKQ/780HyZTqH9cd/Ki3zrK77+Tiswf9tc6E4Iv+C00FQJhPUXlbzxg6xeD+RNjHnKt
pKP9VGaSM2Kqlq7aQNiRjPxUZs4DsLl21WzNFNo/MwqT89f18yjMMHlGyN/UmK/xv78pM/0c6GEs
OX8d5BhjwV7Ne0DFuhkQ6IKG3w2Wgt57Fiw4oD1LlL8cndNOyQSPqrZlokSKB7CnnLWAry6zKDkG
o8o7ULo9acGB9E+OCga2UrBI5Y29igb1HPoshSF8umapbEZzOPth8AJNjTurefTjpxE1d6Y9Wn75
pPnNZsCnH2rbzEfiqrWHUH+1FTwwbX2Pv+RURVA/eH+96j2pu3UA8a6DnIUrAQcUgcdzG3hATMlL
MD2BmVwHycuE+By72yIQGu0u06LJXNpEK+RM82ILMtRYPgfGo5aqq7INdk0nV5G3A+XHusvnU1ib
SVr3WQp4xw5fQx31IHS0vtypVfZuhNeBRIRkx+j5qsriXTE+o5D82Kl5ikpswlBNAZXC0dFO2mS5
aNbrZVC9tvM8MCZ/K7KDA0BFFsJXK7BfyM66mLm3MkZ8CtitntnBPQkOWVE32ym0XyIO33Y+hWuO
Y1QXNoezWkwnzCATR3bJ0W1490RxmNxUdYZ/bl9CZ5NldM058luOfgOPAUmHK8mVANdDGCqjx8+A
66Li2uCKW0wmOMj8UM+3yjidDC6Zbl77cenk7II6601wFVEzVFxMGRdUzhSFxnyTzyR8LrAW7EHM
fdYhTm2U77F8t7jrNHHt0suADMLmHkSlnnMrFrO9fb4my7mfnq+xMKVxd65tbeGvgTmCCRkrOpMo
iP7VSeH2zedrOOM+1rmXmTIfAq7qSPiYi7i81YLRaB7CGsu522fxDWRplm7wHbX+2PAohNQCAiFS
SG2Aka6DvkS9UKIf7agf8uJkUk1I+jA1Rmhcn0tqDUiyS15kkjmme0VR7/O5JiEzDOSitRHgdWIM
w6JnLnv25kJmjpL04TGlN6M86RQ7ScmamZTyaP5BdpRCVA4A22s+la8fY5ObK1tJfJEUUQ7FlMlu
BATrYqDIKii2EE/OEXTLlCIM2MIcSUYy6FGhRFMo1WpKtmrI1lX1qpedm/HTCansGIAFPTEBeEli
6r4h7K8GdaBSU8dQFzbTXZi+e+Q7q9SMcM7ZLjfyWbchzcMoMuOvrNLXIxwjoioIaqf8tCd7X1KO
FpSlqA/ReTSrgnK1oWz1IwuxFyjRtZVccmNNPWS5+cxgiqePEi/JIoG4Ypeewezao7LQvoPRp2EC
ItZA1LL1/rWrmb7bElSmoSw1pzvRshBKiZ86HG2Aq7GPwqP2ztIp7iNhQy+Lm/tBLzY0Qj/iyde4
oO1zzWAzctKnyKJrMtWN5rxFGVN1hbyGFvFPVj92yUnrbahKwxsJIFSc7fCGQdCNO7FnirSpzOLU
geE1nfQTqzCOhzmhwtEfVN/YWflzX0d3eoc0Myzuc6aUg3TWYYbPrPbefKV1ezM62X526aPX2IFu
U2iodJtdpcOSIt+yDJvnDv5JAMR7CdUPIKh25qvdeqaOGl35KrtDJ/83d2eyIztyZdsvYoKd0YxT
7/sI9+huxISIln3f89Me8N7kof6rFlWSSkqpBORQNRKgxL0ZGU43Hjt777Wjl3Leryas9POA87XG
dGfXv2oJOy7OAfw4z3F2rYHjqMQ4CzfZ+rOzXtEDIcB3Rtq18AdISZ8ohN86tpwaCT3CEJA2QGKE
grXDb7fgs7VEeCU5sE4hGxUJ37gpb7FdEcxINgrc8wIwx8IIhn3uYnzvScB149ZiVLGZBR3y5KOa
0OI5JpHGFXWoNW4NHIb+0tS65aSD85tcWK0m0X21Hp1HDvKt7r7o1C0Qw2HX/cU2M8j4JWSPJm6V
8phy10wqJN0hYLlP473FskO/NRmOLVdt4ka7Nan6LEJnV4pmoyq+UgN53CPL00zc+HfilaHzm5gz
zsEktradD0641peND94s99GQafRQsbYWbO7K0njXg+xWVjovMvrsIkKnpQ0+5FfM8+XVD4N8Gpgt
S5J3+k2RAswr7B6z1vju918xCYeST6IyuZ6Ub0Yul7w93BnShpeFUuyFWYitxzGTQ0Bwix/MFWdr
/MxDeG5I+I7BTiEYlu4QngI3h83BO6JDavKoXLRmnHSxm/x0Vdm/Wuc+xLEZWPWTQGpvZLKycVn7
Ab91Y9+TfqqItKvJf+eOCi/5C4sZNDNiVeRiTY7EvqmeJF/rgqm/kheN8dXx8T2kbMkhodvKX1fD
2Qya1eCkEOExf4r3Jsp2FowFSzTbkbBoFp2tOLg2/RWHB++dT4LIOPQIEZsJEBYYcHrbw5dBzIDE
aarrSElWlVrrojNvvtHtzRijuGxHyZjeu8c/Pob+u+0+Hf1fzqAP7HWKOO/+cQr90x/8syJr/KaQ
Y039L5Wtf912msZvgi0j/xDlVQrLZQL8y7bT/W0eTWlyNR2mUeNvFVn3N1aLBtVtDp+RmP/R7xTY
f6nI2lRf/P0YalsOf5thOUopymZ/1/JqRqMfBDGFQEGevSSGgK1bH+q+fapic90pHwpkct83dDLW
w67ly5qN2OtG+FuBqpbKaoFjBRiGTXhvkdy27n2RsQfTAo72riXpRY0OQQCCk10Oocc4cGHCNo/I
4Y4fkohpL/a+pu94CPcErxACObBqOQJ5o525xB1s0F5ErRUoTVws3pXV8dLh8Bu7AQanv2etCNdV
P8qxOVIVtSK0tuuHkBRcwkMvt5r7hGi7s219xcy88bJvQC0XWlkZocZhO4b+njqWiTkoxs1iT5D4
sDenMKsKXmfkrCFMowj6MwaNC10C1FOxXNGjrd7xFqymb1UyNBTTQ+/myK1Eh+OeGGRCVt+oef/1
7s3MhlVv8U8RMut8ONmTBDsdY2Mz1w5Jj3qeWtB7F5MNyK8reJMYMF5CwCf9eqxZdQTZJdH7VzA5
1JlVW0LIW93yWVGbC9N6LfrvpoSOFWDwlL9C+llT7aVm39g7gkIIjaF0IIH81KbuNhL4vM16WzGg
ZoKd010YHPhstD4gvkYXua6RfqiuQdpeSjd+8sbHsnhuOnumJnqXDAQfPWq7qQCp6uImbLpjAUNa
iQHkG/C7pH7WiOe6IudK0xYX6Q/HTnWvY9xfGl4ZnrAWY78qTX9f2YzcQF3pel/UeKos8mEx4pI5
uDuim5uowdlYGZRqtjMLif+6sGR8HwJ3VQ4zSM2zNjVT5yIwqQztKUyxH8Dr8xARgWcDsx3IHvUN
LzeshNL6NVQ4D3lzZQFbsLaqjmUUbfkfD8YTmOu9HkHHZyDfD1hq3C68b7i9m1xi+A6fK8NYl676
Iiz4S4Mqs6378D4K6n03hjxomAbpvrPqzyw2rmSgF1Vfn6yYFXdT7RT76cCozj3GgbjmfiR/2nr4
JXoNIljGZA3GzirCU8+noWuY6OEUZ16wszrtonzeKpgJg2Z6zL300vaANHFFX3LpVWAE8q3X6Fd7
5FdE6f3BAdeoeejDGpndrLvLzH6vWvvQGPGXgH7TZPE2moAohZW8C0sQXqSku53jWetm0JeyPRnR
R5y9BdkHhYIYZye+rnz/1zLEbW9r5xx+iiaZQPwJYFZWYxmyb5Vv/li2cU3cEmwnySpBG3wLe9Ce
2l8tnrfpF7ktTJn5p19gZK8aFnqkiwx76QByrywNjKWsmTKzTSLHI31s+wSA9LyuhGm/gkS/9Zvm
bbS/glZQi4vfzwrWLoHIBL6UMZPe4Ak2E8+WK29ChB9dFpxj2W4dp+XBCne1D5q5eRqEyWxXPsZa
Z2GxpdBR09YNw1FVP5EHXIvgPmNyGZOEM+whJfoIneShDN4mGOph4G6KOtnyM7AdDEAX9bumLp5t
QF2yBeyETBIj2svxXFnu3gki1ApnDkSB1O71ZcF9LYKPF5GrUIW5oXJnE4HM6id8DRMLJxpCQg1k
hFvdko4dODZPLSAIkWtg/QwGPP0+BfSW1s1ZTx1mEOVxX4/PnjSPmV7cBTI7AyGjZWQVavDPtPat
StFQTZZimUG2VGx7SdVCpeMM5txhMz55gvvlvN/TF2ZZLqyK+huGfSLJFIXQKzkhWsjIX+n8grUc
pzTHYhJ+1WVwAIKyzsFTMrVzhUJ8zp7iDJ92RonQ0K0JZ76UGOPz/FdOY2HoOx/UFnN3WU5gGaCv
TdnK8uWuS47wZ9jv1Tu2azSuOO/tXIcgvto4vU4JrPduOo/eeAvK8S23oFBTUb8MasnVyVpZdbmm
mXmJ4XHhx/QfwqEeyY8WA9+ivLmTVUE7TrprsAos/vdPNcJhBvifN2u37+7//5/Pf7pa48/9eajR
f0MgdSxF+Ml2mEUYXf4s4bq/KSVYupE9wWoGN+O/hxr1m9Lp6lXIZKi4v7OZoZlKOn6FieprW38o
TiXnBd7vhhrTZUmH0U2ycLBnsfhvJdwgaocCqxuOjrw6DUO0ywlQeTJ6Lj2ORzXTvVgeyLHYRfQ+
NJO6aYRElowru07kOwI8a+p0iQ/33LTTw2j23jKx26vtue8cvy8tGwTLSe4CLjBsdD96h82KeFEm
zV6NqF5SG5BAUx9JKS8MfLs1a4bKGLaTHXcrXeFaCUfvljRkL6T5CkPpnozHvCt6CwhW+LbO62ku
97BY3EfNS52bB0NA0w1pM3IAcBkZVv4yf3M1ncQXQUXHOQTEzKcYlpuTcyXX633sDl9c57ZsC096
Jp4KkGIgtBZjo2+xbbPwukzkFYauAHN2DSpjZ1n+o0fV98SKP7Vvftr9tCLflLjk26TaK5VdixrH
MQTosHKBdBPNl2lx7FhNkiNdxiPQ+bhU3/kI07dDCKIw5Wc0uHTGe/Au5gqcwnMNjzHXNrU0OfO0
LUGpCLpAIMD7o9mAC3BIn1jUqOiy5D2fgQNsds04PTY9L70I2OhUQ7Cstlzn/UVVAnbh0gUJ5JQ0
xTocIXdYSXVnRNBVteQ11ALeiNyrQ+tMJyQ8UhoK+ujcET3VEuizIdjNYdvJXYHHmUVAxusNsE7l
yzXzy6YZ4Onn+d4wvgNg3C2EAjosD6ULXqWZXmJo14Flb4Z5cHHxMgndXWloPH7W7TPxJXvHWLVB
RR1qd8ZRsI47fpzmITVZQJh3EWp8Nv3JMoy3oDrMIJ9CVCcWirucyFcUWzmwbiCrfHKGA0xreqRH
jjT/c6vCveBXEs7lKJX9wZttmdbRTc3WH14A9OHCNmV1lo7pGq/+WwEdYELWjb3HQcb7bAACmgQ7
KinDyjwMMt3m9HK0abUpYwJ4prWDKXeIdePJMAMO6vKitRK7oSq2XaO9mEZE9JyadHZxsi9PcX/X
9hCt4h9e+L0kcQtsviQJFSYfQ9R9ehmhB2W/TRXOwik4WA3YZDY1kIFwZNbP3TisC4d3b1BNmwmQ
SqVencn8BJ7J/jqHo1zvwzS+H2Ln3dZRbvOOWgCZEmBmr3Q3RtmXmOytgxAT6PpXDyehUs1javgf
k+a9VZkdbgZgsBIH6yJwqyUL62OR0qgEOl7XktswfvUFFAb+1Zo2PeNjB+UuKbzhICH075+CvBfL
fkxWoaRpTwW73otoeJrYmfnIao0e041Kec5g7SNSy2Z2mutFVKsQNuHpC/yjuOXj7ehP90bHKAQt
torUQZKX4lP8zCbkqNx9HYaGjBruhjZ9Tp7LFkpRnDebtIY2UvEc9An9XQl7kd4vNujOK71PjhYz
nU/UJi/AHJDgDgeuXcj9OiWsuN9PCuF+HL17NpiQH6oE3d1eRSHhkQgn3siDMvFKlsGWze06lMVj
oxubyH/F8rebJFoaVEiXnRH2j1sH5XSEiK8c/zXJ+CsGfUT2L/A7xKsx87c9oiEWuLkMlQEuQSOD
qPlQwxt3iNj3ibyWCLRhO66HipWSAfV4EBp6Ii5Hj7o9QHq9/1yONlnX+UsaDnhSzGnuAkMTj1r4
eNlWc5gZ2MeOTDzmBPXaGB/7cTgYCHV28GNyON9e4iFbGiOkeTVsnaT+lFb/i/Tdvu6dQ1gD5A85
3/oXEbM0L630cYrbvRhCUuBJ8TPZ5npOixucwGAE4drkJpcj+7tt+U8JRlRNdoVrYmDbZC4rcrNt
G7ZQY/qzU/v8/dNTxKtD1yAUdGCsCj/atpgpsjzbUbK81ZW46PaTh5fIosoMZWqZKpflMtFfX9vZ
mnHRWXNmyl4M5nVOA00glvhhLjpdQ4Vx7Mdb7ikusVROWxTjBBHgfwiEhYVPj/TLyFVLGFSCHfzA
OKVGcfG5PEVWs5F2/DTG4ROZ7BmY5uwcW97Z8Gwq3J6x5R+9/ic12SBNIa4Y/SOV7V3tRg+W8Ngr
itdcVeuq5DXnlt8Rj9ekZ2eVtvfkeW+JzDcwA3e22awSyRpBjx8Lj9ozFykAd3M1vA2wtQ3rsVb6
QcuIEdi0wIbhfdtttQz6BSzLom03Gc9dqmDeO+59hUEZctxP70yXXHdOKcJzT/gU7YzaDmFepw6e
v6p3UTpu0m56LYm81XJrjeHH2Na/MotZG4U1Bo2SkRgb0YRHjLSNc6/68C4lmZbDSmhKHK7TTTQY
K6jK0Hh5dVwROXBODZlir8bd7BerZBjYy0aHnDRtMRYQtRPWCxNYs4w4tD/MV3rUhGMXvhSgwygB
e9CyYGvVrG8TxlO3vDRafXXhTWqUiYxls8+n5ASY4TEK4eDYH5UznXKt3Lt0OrIo3zpFttfT5ihZ
BIeO/aTlI6cshKSqXVMTuK0m1gYEhp3qJfGSB69M1waZXk/KnSm8T7b8a6ugp8K6KMs5TYXO4+nt
CAvxJUUOMmFFSmnu9Kn45hTejZiyo+GnRfazMOt6NJmxhoSSCQhoalZ6Xv2qB1bOabPBEIKjGTA0
Yv+kffdpcjFidE2Nx1VeetoiB7i3qCswuZYVnI0xfsx9/+iOOnfmYqfNJVLBAycDz++vNOw4s+0f
J3LfjB4LXmhBmLP0c8eDmDkkSJJnWL+XsU82k5t/6D1Jxc7daDOr2Hg1qddQ4GZT82mQ/WtbFK+h
4jKpA7twE/+WJcaxskK5KHLkLfCnp7QvD6ZeXCE4fpu4aLXQ3cHPZTFLxlXx0fovBkeiVzlHA28y
9XB3A28rKbaTM+yQGbmGIbZ4ybvVcQ50b8qMNpldAwA7dQFJ02hrJC5kIueVViMMy3hfFQ+mIl6H
pYzlUPDQS5YYQlHS1e1M9kCqQnilfiIS1TXlnxVW9h2a17gpb5NRvAW9RZ9BdJFatjGx2XrObZg5
ogWdNIBxUwvUZ7k2yLcKtmXU0CM05OyowOZxoXUTdihOgbnuDG0RtDetDpHbP/7xq9G/o+9g3rX+
z7ejh+8s/KeXo/mP/dV3AHSRdb10pD7fgLgC/fly5PzmWpbQdW5MLm5V9+8yOFyMqKmz5X/ZW/lD
NejtgBSN+k3oDOmuZeAXc2ZPwh/Y+HLf+v3lyMJCq7gWCcI+uvX7ja8OTbhrFLmumsZKoubBMhys
RQK0NOlCeLXk/aEa8epv4eKLiwcu30N9TQvyNV6/biGYetbRr/Krrb/ZqESUZy6jiUZV3dl4sXHv
1xbti/pTbZTroe/3rE1/NS3pVj0g0FySKeh2VTeciz44VZXYZdDEQuONNshdqxDTAEC496Sbtm5W
341d/tyScmuld2kpl7dqa9cnFOL5r6XE5pBTT9j7D7ypVn1r4BRAocH5E7BBE+FbU2X3oZff135x
bLgk2SK/ZOawgq62r6P6zfbkEo8mAinJOurrGxhuuRwBx2f3GC8IJ/fj1vDTjdmzawPZk9XRFcsR
ytLHVKbPoq0uDsdphrDlJV/kYwgbk33xSJkroE40hKQ+3tuCoEmbzgmkdZGWkHXfRQsJd/KrSzcA
6u918LVu6c3CIcAhwjB1S4ld9MSrc5uDXbbUDxzlvS+oYZjFGTXLNNYs2AQoN8Zo36zCw9nhX/Ca
XGMUHlU8cQC8+1O4t9B/wlkIkhqSbXWk601AcWj7q4yja9Zbew33AbCvnY2eRK3jGash6cVsncb1
qh44UX04m0S2EaRK/Jvzs1HLSzIN+ARdQp7NU4p7TyBndchaMfU4Qv/y+CkYjt816k8HRLAGMSwI
NnYFKNdOV4nPEI1k5hDD5CWcpa+Zm67KptypFtPULLN1xItY9ScGkVhkuJix29HtlZG3uwyZzhw/
Q0Q7IX4KJDxgnct2cljLo2KVPecpCoTcmAh/ZflWIwOG0bBgKIWM/YXnhckYq2CXrzodkfF5REo0
2ietfkiQF7XyNUZstFHL4QbTGaqfDcTIClGyMXF+EfzXESuDWbVskS97lBGm8UOKrJmHJw+RMw8r
7jUo181Ns+/M7pjFL5LrDSy/TYlI2iKWJoimGuJpi4ia6beW7Wlv4AhHYi002jmRXAmlWhXXUwBo
xh3kYCv9Stlu80pi5f2SINtODoFwuTYnYwm/k5QDafeUvZ0I/GVtWitFFslFVSkh1np5exm74GSn
1mxvwdMx0C7ErgwZ2URO7ma/usV2wLBpXWBmQ5MhioIKXaFGT8KnswaRoE/5l+gZ79qSko8I1UiO
JMr2Tt6ehlh/yKwzzvdtbo30GIhNV/gbXvw/g1W8m5E4+W7yaTXovT1Bs7w5BUIsQG2t0t464sR+
SBJ8zxI6MzKB/eSYOTd58MH1ZCGy0rdroM+mHdblKqzfCi7UDqZqqPR7wDg91gB/gWeUl6e5osrs
NpBxA/OJC3twtyEI50XHvTDIGDebu8gaIWB6gFQpahivCb4HD7FLA0xPoQEiseHfTXrymKpDCopZ
wxta9eweBv01GT9UG5woRH4pE30ddGDax7BfqzpflVF1zDHi5mBtcus5yQYM0o5YxS6wGDwVYDW+
lb8vhlSjpoTBZ965AMHg5pQ/Z2X0YcG3KKzSXJGi4Cy5ZuqBLXXGRMKXQ42/YIK0MBrCvroENB8v
Amo8VEBddOYA5KpScRBt8mgUDopy1pOJI7+lWJsP/NqhjtDQSsNJdoxV+p601qusaaRsJnY4PMwg
Ck4Y308J/rLIJI05wK5oh+o1MfZu4a16+VUZNp/3fQurWuRPGmMa5xn/plPKwgZbcxFfZQl/1kl3
VoF5zXo1hg/b/+nbD+WMazKTJz98nqY7l/WxKmiB9uqZ27ofvYwW59zc9O2wEymt0RF3dIahkROq
1Tnk42M/yC+CopuIinrkHao8Q8be5OD06bfZBLtuKpiwmr03pNjCqbqybUoAohkwWH8NPqIjqVCv
iu6b9uYafD0x18jBYdzyuyNg5x0YV+ScZrhrrPnursEUi/U9xcqboPdfJCNWrqDsD5w8SI97JYq1
I7KbB0bN9ymD4yTYpoZ3bjt3V2W4s3Rz5HAagl+JSYnO3JMAZjRn/yWcJ7/htpPr8rV32i8unnIo
VoZKKH83HsY4OQdh+VRyxQgIutk93pABOg2VNzKB8ANcQZ8Zzc745Ql8AQhSd1E0g/0VUQea2TiV
p+ceS65b7vjJZj6bsi8pwgN6wa7uIyLvxMRNgTkhNkHQzHlQ4q3gqkEqRSGXLsNZ0gP/ExBHyyUd
0uaZ++stjopvSwPvM2jnirREF0ugRumLzHgIQ92nznAOzJaV9mSEPds83iGmlR606s1XMLIDJKD6
VmvZTnEX9PTiUYbatddetEZfzASkyPfZ96OUmBBxwvDsh99lIDFu42aLjqM0Vy5VRRjDfk1xv+8T
tqqVVbtcFp0VBj7wra+16A4DZVdClhAJ1UXG1BDhmeA4QMQYORfwVm1QRT/cqUAi/pW0rr0yh4j6
NC0Ta3q9KSli15ZXivJLH7LvxOsp1U5mUb/lfJW5SWzg1BBdAHgdtPwY4mVUhCx0XIttv4SRfazT
9Dz22pdVpw+aeWmLs4u7lY7tg5m7PyF0q6k17qGS81RMJGjiweGAwSFH1cGELIaNHDr80zgF/FQl
4iGichdeOo4pAHtbGjSXmfHEd8nwjbuGBSpPxDqGIKRsbeOF9sGi3RECRlRsp6H5zAOxbRvirBoQ
i4coRpuCH//RJuZDOanvIsP+k1s42lWPwG/SgmkVNu8gNgqj29KBiCk09R3WxMkYL+0Q+KEvF4ZA
ZabFqh2dvUbYoOFTDP3p1njjiz14a1WVh5y5DYjtLqzjNVcpKlCNs+tAWiSK+McvH/9ubhMh/mXS
7j/+b/he/Sljt4NZ/U8zdvNf8Oc7CC4RIvv6n1QQYRLe/+sdBKidLWylpOViPcZE8rcCjST6oiPO
/BcjD1Xnv+8gNtE6Q1nz1WaWaP7IHcQW/3gHUQ44cMuYLdZcQfjB/1agCWO7YaGKB3NMDTL+NjDP
flWICaGP1gZKFKQR7ShqwXQywvZKj8wqi5A0LS3ZK0mFU+FlDPDUqhJ5d/PhoGHXVKLj/JoWJr2M
nmXtkxn8XP4Kergk4b0Wt4dAx3TZCDreoK0VNCmmtnOyq2o1WAJzl7Zwex1JqLrlEGQWrs47VQ/G
nTele+hlLHysLVvTTUjvYJXkR4j0PO8EDuTUHu344INyChrjDKlgq7QWcDc/XVVVH4ZbrdDL9mll
vfCpLDuGGSL+lygwXmPfutkeJRy4ZilKWLtxxsuBVydRr8weFpIpbpzMpcChabwYoLDCrNi0AmGD
ldPo7v2Q1Ek9c6PMgz8VNzRbjDslYnvzkuYQRZjQC+JXMeG4hP8KhwrVQTM3lLpvA7fJ8I16OxeY
s96xOAumA51JtIM4wy1SeB9Rj2xDPfhgczrwOT0YHX3Q9x3SNK/R6xBzTXTDK4/ag2VWtwgMT8iw
SSTs3ivEG4LNshTEJMH2CBbNteyJdtOTmdjGxi/jew3QTzgTf0bl3SIQQGyttn5GSjsyL1hcz1YQ
XbtC7dqeSK+wN63XA+/jhJvxQhNqux7+Qtda5UZ0yvKEzkhpHcyy2JQTRW8E7xwmKBfuUESgUNrO
w0hy3DDEzqOo14JzVGXDQWILSY3gBs0UmLS07qMMK3TjMpX5un3XsWSJBj4cTjWPbmTNjmmqLffa
GH+00YdT4Ujp9F1sivNIG3frTjcTO7M7UbAriqPLLysMfW67/l1SUbYjq23TYN2pykcr02ES0b7d
4w0YjAewAyS1wFMRu5zq7BrDDtd5GsOeW2fq7OqiujejYTdW1sGa+YROs1OafszqWXVJ1gXAgUVH
bpL77KNZC2R3se+nfNOMwdlHx68DENVTDiJWbUP6UZJ5CGfHlNIH2wGtyRm0B36z7TeXZVej2Md8
dbHntz4uqVNVX2rBKyGmXcGl/ok+9scEC/4QwjlvzUtPpRyZGbiG2sqm+nRkvxj2wWPA8qnlBitJ
wpX+rjNH7gzZJRuidWZyb5faQfhYgRysK275kbX2Uh/6x9BzN5GXHwVfJ4eoe2lWj5YrcU0A0iv0
mN4+GD1EJdKku/KqX9S9SVfKuPBifd0A1lZZ9VWAjAjJR2H5WUt33EH8eDLENenfAcZtjNg7a/y/
UeG/wP9btmX6WnvOkb+Beh5K0+ABOrK8pp7xmXkFjQI8C7LnFlofG0Jb+CNI7M91syq4w9S+UdpP
B1WuN0ao0ogXujI+c/O5siVJOKp5vHcbjMd8QwH+s5AWV0Q0ybm5JS6rg5s2h0ZqW9OEgRvh3RAu
9eXMIuDHi4lqlmYgsdlsekvDiZU5kC3ls8FZkOhsSuoC6lh7VcoBrTfDAmgIERMFDP6ZveZXHYzf
Fs2mdkZhhC53SW/8crzpHkVmnUbmOREegsR0Z1ti7xHBGgX99Kniw+ejzHz9JcjYNJdUqJWE7DKq
Mc3WOuitu0k6dVDka4GHS6hT8lBokHxDP6JLyfrMteLLtBglktJhkBm2BjN9N1xNI4Bz4mN/L+nP
7twj7SGbBndNKNoN6MxdKBGUOjAQvcuhS2HEU5Q8u7l3znWW11722IbmXGXUHme4eDjX8/U5i5f8
Ay1wNenhzugTBGJuXuDLlg2tC9NUXtIUWdWxj5mbH5ruJkZ90UbVzjRpHXb98E5vhoui38MjOxM1
xk+ITskHdoqouBwlVSBT8JoWHJt9cHPLHly4fgWNOFJVKMYGqkflCJ7P+sOc8rXd0TTfhKdc4Wq2
8Lo4p7x1X/POvlTzeNuhFccQxZ8liYEM+l/p3wvzRST9PlMAcnTm8T8+Hv077mbdf7mbPX7/x/9L
36s8/kdDLtTTv4xGps4AZJoMHjaHOwvQv3pX+CeGYvRRWG5NNPW/mYzABwMYYGIBN64zOPG3/WUy
mictA3QvtACdscr8Q9YVTLe/387CRYJyoLuEKpQhcML83WTU2srEieVYWFfcFeA5f1vTfdSU7k+f
pesahEBvKQL9VKdZ3Tmqa5rdSSbPqp52LojBsMdaDXa4aAmAF0TtuzikZh7OC4RtfPmgOEggVFT5
wRcLcIrKoT02nMIjfVhBqMhX3+aEb+cUzsIq+XPZGavJVhubt4S0fSTUei6klOxLlBMghSerUoWb
HKyNXdkPMe1giV1vWG0vpPeq49BDW9hKunqzpjw4Ed+08n2w7iYmO0539JWGrzy1O9noLeerK7ja
VOD3dKJ1lejnwTZ3pk1auayeINvs+Vw2nZZsjK7Zp/nNQClJYOmmiotpCt4grm6mox7CpD7bxt3A
4GCyqBBjXS2TQd2yxv80IBGV0GIjt+KNPlCv+2LQNe6WKVYQOjqWSZEcYOmtTKN9J169GfQfZ3iX
zUAigsVXMKJqJ0kF/G+ibgLJDEpSSDE2+fIeKkOcWA9pSPdu62/L8MdpXy3ASKqAdhxL3HH6pkiC
J3+sfjFzPpu0kxswDmyLLgtJSaovzja0WqdNl3E+fdcmzQJh0rwYxvTQRlCvkmTNSvfapY/YGHbs
nspDgw1oKWIEyLg1Ti6STl6Jcxzl5xHAS8wRlWbuZjS+VPgzkIYa5HlqeBB8Dh6MjQZmZbtpkfFw
Ppmkvk2QLifJMkx3zb2eWaAoY1IssO9HWC2YtLeUYJKlpbvdXusD/bo+xoR6ki9p1jzSXCR10iEe
CKiB1rXo2hN0iSc4odZ7Tt6KBd8SyOqyEOVlaPRne87gJA5IYSvGQTERf9N4HSD+Zs9cIj6HyL9o
LA6JCB4n/K9ZSU6/8e+xru8NhNGCqQJTATrvJ0iP96kOdnU4bivcASWW6TQ27oyi3ohBb3kMqzc7
SR7YS+3gSO3TcVWXIx2q+taM67vBS+UyMcXGUMWhL0vI7ojQ2YDhxvE/kuxpoNAhI18HIdnbtfQq
orWstNq71rSeLBK6GjxHrjQKA33iVbnhnG3x2GGs0LppNYzxYYyp0iXrqGX9p10Ya7O6rzvrVM2o
heAWDdeIEviKXi0FOTLnrlzH/dby9kZL14eDTpPOXSZlchqTeGH2+WdLX5NysIrW3o+FVackfSay
jnEzI11KCZEgx6zKdcLVIsHa6fKlZR5lRGz8TRxe/R6HBVxDg1hXV7PmnzMoDd0vUf8lKQljOnii
lWMp57Sfyzvebo+DR/5U19NlH43rubWMHftYvMtKvATAL/j9XHqnfypif+ex82INsLJanCe+se0A
YmTYzdDQDsZo7UfdHxk5h3Mtpi3GuGcPYlioxDaPMTcH6rkeAVrZ6THTmqtPjW3JUlWhCjcexUE0
kBR+uu1jlkeG2puVe3Iq/74IyFnyKYqw37iTfjGgEAnq3dLwTdHGV0pUaU8d8P6Ac+Bjg7YuNJiM
pHURSMMLtNSr37nwJljLEK3pS35nqUbWtFYQte/6LHkQQIyL6GeOiYfML/MlsiuPZnCX0j/tVsMe
M8+SvBNCFqaOWqdWlhI0cpum74D1deMXfU6uSr6H0acLn0P5mOIcJHFZis9C0xYFda/Uq4J6hT/u
1edovg5H8Vlm1VtrPzvqWvDzxq5/rtjvNRNTXCcPsq22vCW2jmd8oclcDSbP3nzWRxwn+B8Tw91Z
yEt0tsBubRbagIFL+Cdd88kNgQOLEloeOdQ02d9H+ZfC5E3ROf1IV6fC1a/VFxs5ObahhLOTril3
S78gcj/7FdH52Hyi6eecZNGD1ho7myuPaYZMn/F6SrxNMdW3ZAQB6o88NIm8jHZ5nPC6dzTWOoqI
ZSxfCWwIMDcpF532NRLGV2SpkzHQAc7SA2MPzkFzum98oLZTDL8lPtM7fayI7YWC8CQWHP62CJxu
fsjN5p7s07WQ7opF3H2c6l/SMr6MIn+Px+/QkddgyI9mKU6SCAAxulOZMU0C9eli+AJNIXlQtO0k
1IFMOUwVjpocOog+u/B4hzbSArjX/Cd5Z7bUOJbm8Vfp6HsROtrPRfcF2GwmIUnIIpMbBSSULGux
rM2W32EeZZ5i5sHmd2ST5YXMSkpElGYm+qqaxNjHR9/6XwZLLTk3Fgj+ykcP2kvlx9dLIx9GbDKW
kXZSoXyHjszCfSx0/TDLmUm6HxfIMYcyPFpOqrMK9eUIxFs8OZvrzTGUhSOPzdwM1Rstxz1hiWVs
Fp1lUhvivpUgIe6iyntVeiiBZ1aFYXY9uZuY2iV82tM4wNdcuy2WiKePl1+5s8OJxzovxM+rpJfI
Wfoi2e4zWSWOX5sLrkU+cwbL1DmVMr/Sltn9ZG590wrvxDIfvan7wVNI7hnMaY18lVrfTPsmdhGM
DsIhbODFEE0+tiVRfJEg8VYjt4ekWniNHMUS6BMeqihHWxHbogA0nQeAY+C50Re/YffJyhZz3rPa
DM6jWhxKI5whFv20qBBVmkBrqGsG12mORJEu7esEhVJ2xDDb6pPZAp35aHYU0X9bammF2jqDoNpE
cpz2CmI5tMQ5QqbMURxzfOVAkkkIYIXPMAOeSBIUaBkWuEOPhyZ2uVO9eVB8XdOkLDdd8JEakm6a
ce5KPsZikV171sWCtkSXjPAXXnPuZHMIs6l7xtDk0hjfVvaZ23zJEIx1ETydheYRipMDPVWfQj/E
1QiDohRYI9rxTR3O8E7X/GGFN50RZghV+pwKrBvrUKdcMWqDLtNno1YwhajS88rQnnxrEg8jA0RY
Xupz1h7ukweSBJoruy1h+gOJnBlZlARdBx9Rma2OGqbxRwnxuo7AtdpWcFOR5k0ioGsC0nIi8rgD
WzhF0pAeCuWreSkyDuCsFveNwY0CTwi2f3FCFTIYF9dpTqEjyHy69XWh2YPptDmq8pJNwfTzGBFh
A3ItE/zRdHL7/6JvcfSf+pd8eH5ahvHD4zR/Td21/eU17N44EDpFkK7jSdL2Li9TXbiELpRVAB1S
b/uTrd4FaqHj4WKi26a7pZxG7yI9SRPkAC1BXe1NvUtLWNyB3Zt4IluwmdSE2HGV+uuGi0k6c3jK
iaiAscPBchld4T13F1bRMAMXb+lnk9mZ0ECWUFnXtjNq0juZT8+buho6sYtq1fjIgztle48Mbu7q
BP+7AlaSj6Ifzqq18WRiV85+8EY3GepiyLYAzjx0YPPq9+nUGrnG9NjFqipluppic20l5eXEam6W
CbUR7cNoiaWQsyAQyWTBjEw0CO7r41EEAHlh1F+BM2Jaan/C+u1hZplYnyNAJeOvmp8/4LOJhVN+
EToOe79GfjZqYK8s8Z5QfUXgQhVPdBpWA6M4g1CooRk5+0wSGIgSxCPyPyfJ1D5mZTLE+xvNCFDC
9qWFd6Yd1RSKcpCnSyo7E/4fi6ylh08WYq+/sVe6StRC2fYnJ5iKn4yd8Ulu8oRn43PNX34LnBC2
tiVvksw8Bct5XDA1tz3U5nT/XALS9KV5l5VsA12FsYzBt8jwyhOnjoNoGYhy04Q1Y6EHJ0x6EPDK
DRC+OdqqFnA+rfZOwyo7Lwp27MnsIZhpo9DE0x0jMaCjy1MMtE4LSo55Ln5LSrxMfSZf/iRHsCnA
a9pqhj6gNwa+869oWlwYSwQyFu4ooxHN0I/znOr3OJ4BAnCRyYYYVaMKVphU+IAK7ue+8yEG0TDT
svt67FiHMbbhrmhOQ+/3wM/Piylir2Q728ouqrwaxcvgwkmnkP+n4X1OXggC99rHKTIsrWFZIjjd
mCTWGMXN4twpyPo2Cl+TPL+SEV/APDoXE/10ZumnyP8NqzC5YQuIzHstLvEsw+23CY98PToDJ3U4
q6d3pafR1pmTu8SxQCoYgwpX11gsLioqwSADUAnipWR0jLMCC+IJpBG9Gc25p0duYRy52vJCgt7F
FO0U4AbjtIbuHI9GtOnyuH5w9excc6mvKpCIFNWfS8qkKEq+Aai6LaM5VjXwFXOqFgmBkfudQWcs
AavmQTEh3yDJaVkf5zPnUEzrc8bCt3P4kCk8VkWPHCuiZGzdTOBNBryjXBEpAxiVmaJWzhkojBXZ
EulRikJFwIQh8onJ/kklUO+OvNMJhAc3QTUgyT+adCUae+s6SI/CTDud5QMs6HGiZs+RVZeYu35l
ITCa6uml7eO26OKjgjPDbyAOGEbMIVdoh4FTjgQcwAZmaTyHwEvSmcA4LRT1dOZ9ls0tzuHcuuIy
TbLrMpV3OctOEF9HS+cLTIVYXi7rixm8Vq3MAXrMTwv4GY01DH3KcU8OLc06ymHFGos7Nfmoyi+4
oh4WFAXT+bORfW1KgbZ7gD6Lc5LrsGxV6wjrdgLdZlbaAws2bg0r1wj1YaCl5ymgEFPRdvEYHaAR
C19OZKAwvSX7X8RIQq9A5qSkKmicEfaWh5o5uwntyXEyT7+4vhj5pYfwAQsVy/stqdOTArWWbBE+
Yi3DLD4/NBwXrzF/FDCKrMnNUfpBjXe4B0pUDO0YQNR4+eZlc+5iqSQwfTN06L2eeYS6EEjj+6mP
PYXHgzob4zFvpilTGW96Ph4n/AYaCYw1wT3xbHHLEfgoi6emYsBqLT8GfnIWooyaFuWx4c5uXdv4
4gigclT9je4xDcYnmxFvgmcFu+HLCIpVrdcXIoMjnlK1TgVTYnQaiyg6SebBKE/tY+nxBnxcal2M
sfF+vHh7ffC/bu1rwk77MeD0Mizz18h46rfWu17vAMIcaFLWtqu97UtVINwDj+2qlKajdsCmC7n/
RWGAXwLRz9DcQqWdqeXWrldYCKDqrPVcXQjXeMuuFy+03YmmyeZYVS0sHQxp7HqbhahQyqjAkgWp
vhDHTG9qCuZlyB6Nw2ujqZ51c5pgHyYPRV3dgDv6mFP8fGq8GcgshoGhIY8jl3XehFgDlG3sTS/G
UYi1rDWcGugTBxWQkEYYyItEo3EaDROsdZYJtik+uDKUWE6DwrmeQPaYVDYrDoQrqzlMdN4rcCkb
l89gxgaLmsDkCcnsQVajygziHQ+mRBeKmYuRw3j+ENFhjrSm0QYzCxefRLeZJkmktcYaetS+puON
Q18wn9lfNIuZy1KzH9Miuy9kiuMEqlMAJ0nduUQQO8lTDLDRnJvSIICKl/cu2Fg0mmYnRcI0EAXr
gLkB6h9N7d8DrPlcNnqJCaIAA7k0F8fMcFwktEA2NTD6MOnNfi8bvB4d/YPnI+TpMKwxSv2yamic
IjfB3AzJ67Tyr73ZkvbELo2LUCxK5KG8EI/wClUA7Wq8xC/HKqLbXEc8KFULDc3Rk0E4dkL8FuGH
xan5aSwmzKIlVuINoHmnnn2L48lsYNk0XAhfMUXxsuKa5u6xtuMx+pk6KaFIbkkvJ94EcFciPW0I
CqB4cpuiVqMQHN28x1k10Y+NCSzkWvrpcdMYqIFhyEZcjTPoM3hGzPlssWOPIt/GXTN0YiaM8Iym
YOMgdQm0VHIJDH5pTxETsiYXAQqQA4CjFgtVB4BkTeDhvV6HoXMlU5SkgwKZd4HRlE8AnM5ng6SU
F2GyQCLWZ8/lxmOk4Rf1kyfZ+eUFXslIaRRHgb648JwFep44V4U8SANKodtFlt+nFrOuRSLv/MTB
jjuIqyMbDgHkgPMxHdqzdEM0hVNzPJgkaMo0Vol35YTxcU4bhiWB8WmMawljIL86WZbxtaezJZQi
ugPHn1FBzCo0ynC49F35MZ1r3lBbmA+mCM8iyJmHhl+HA7jjqK0a+AiELPrSBoD1mJ0cFxIBgtit
gBMnYCic4m6RIE8gnNK7cllTXS0stLBSX5HuwZ3avI1ygSMm+mNM1q2GqjW24SMlAaJzeICejXU3
OkHzHG+cOketKijSUb5AC6SO0rQPwX2t3f2qdeV3IRX109bT4naKonJYNhvml7/0j17w+q+/0FrE
8Be9MPfY2+07a9/RT18oxoWnrJ6w24RQQL9nC9StTYmhkgIHxdM0WP9YrcFULwiwdDP7vv7e9x1A
f3RQ73gGpKadlPn2M0BhRxhKXwcJRhPdG3rVjTMQiqsuFOeC/xmKxdHTo1A9+3b18PajQFpdOpBS
1qx89bVvHwWbTahflusIqcj+vT2K1X1dqfF/v65vejIYiDALMV1oOO0ghapo4yiYskgKKUEl5Xim
IDv39Sjk7sDpr9wKYSBCpfOBHfbeyJ1uHgWlJTtqNTgSuAqtxBwoYjfC6V+LA78ST34a5nYFYfc1
vN5+FPLAEAorCefIdi2ek62jULM3ndqas9BNoqrD7K2XRwHu7T1iBTNEDwUPgAivHQUMNZshJXpn
gn/X27Bpd88g0PJsA/17GihB/0WbtPWAABlB/wTUiEegsFqgRz9vhfUet8IWFt+4ibM1a57dWCHB
1dh0qAacR0Fb1tuw6e0isN8eK4iL2InzKduqgcZ8+1a4BwzITeiXjOsR3Fubq/QvbPIuO8cKkinJ
EtK1iUAQKoaApjaTqXHAtIJE6yqoFRiq3obNdZrvUlcQK0ySqVrdtBix7WSqMghcYYOQ2TrzqQTT
z1ixN6t6+wPiHZhMlqQgOJo2gXE7mVJ4Y+VDaUHeVlxpubqG/XtAHCUqxZfU5VaQIigowBtaqMBD
hNi+FUKJgLKV89CightCy9bTW0Hv8A5HwWgQyS6d4Eld6ezECqRSbdaKhE4SqepZe3oUtuzeg/AE
oFomhKE7L4XDRtik8DbBLSnyjM3NwTugr0ehXEk7PiDegUs5oRqN9Vp7L4MYOiQnmnTVjSmDh78l
bH6bVoAGm0/PQThNt8DHv1pb7bzC1qzGZTOLPjDCD6QP1e5v3gZCCAt3tviu4nS1Y/y/5Qj+1NzW
7h4j2oIbSSSENdhd7I6tyBz8zFUVOeoaktLjb7oNf3oU62FSt8whAKmRGygZVsCNrVvBc+OSZVkP
oukM7qO3MWKP8vhX6gmHtReKJjpNltpwbT4ejPFsSk8kOKDVeXZvBzZE+s7BkikF+YBrQZo0+P6p
nDaOghrTYD1LbWWJlsOwis79K6zI8+9wFLQdECgMAA48BpLEsHEURAr6MgOwIDW5pHGl2Ohn0LRW
PVGXSOFxKxjvGkwsVbWtJjKbR6F6NCGwzbRtsdIW6ulRuN3LbebctOVozCpaDbliu/NQDwiEZK7L
H6Gkn7di3RN1vBWkD7xN8bOC1rRzFNSYOh0JCyJq7pbu3dcHRA3d+JK6HQUpwvB4DND1XzHlNx8Q
lUFaKhaqWfqKLdbPW7Hn0/tXUqkqM5lhr/Y8Ki5uHgVoEsP47kjR2+0gV/odLoVF/UTBTcBk72Vv
nwQbUtV2uLTnpiqv1ju4HubS9S6i2/Phsm+F/kgy3Z/iMaSg+jI9F6EUk7nnuv/t4VHI97gVqGzT
ZDHHZvS/W2FRVjDEo6h4WQX1dqCpLK27R03BeI55/+oJ2X5AuBU8HEzBySztjKKvxaazbo26PCCM
6QwMfr6vx/msm1FTKroxmvtU5AgurhueHj4f3qoK7nYSgs6DcMhhrHPlxkkQNSXMaiRp/ig6eppK
32MjBuLRpgEnQSDqubMGotaUFgchbTp0Rcno65QbQknnUEGLAT2eSECTbu4BCVZoI5StiZsWXcj6
GvbwAVEz6c5R07W4/mzQXXYguxsxym7m/B4DcOKmTn3xd80z/3SCtd7rd4kVCposETF7GXNvN2Nq
DQQ8CwEEg+UHvXpvh3nOarbW5ShoMQDRrNxSWoz2dtBksGXipwJUmyzS39259R71FdMaZvnSAFSh
ln/bmZTNIbt1JMhszGWUCFn7PPYvUqAe0jlSUFaTGxCEVi3p7qXg6QCVBdSCcUZ7UqvI1L+ToJvs
fBJqlk1n/uOYKSRAPALn98VhP4sKxXvonD54OvjOWYlxN/b6D4puGOgmh+U4wmGs19Pnw1aA4+5H
wVzTE6SI1wdYHqUougY6xXef4bsqxnU+CtDaxE2qajXg3V+BsC12qEBx6qKPV5rz/XxA1JCl81Ew
owBDwAemcmhVLzdyKfUVs10oTTTpbM56DN9dY6y7FBXg0Ki6VQdO9tgDVJBBKL0UYhWkQa9XIHb3
XMq6x8BbQVg2OPYVrWH7VtCfcCUM9oQtbLW3D8h7lJqkDcpuXacDWbnzbR4FdYU6ICiDCsWLOGxf
j8J9jwying34j8xxBXU1Hcb2URBSmfNRVnBSPV6hr7vELrGCxRhbUPymW0j3bgahQweNxJgC0LeJ
GsX6iexhtel2zyAMK9h4ORyEZA3CJ969FdJix67YrKqLX2MAe3gU6jp3T6aoRIPmRtsQbN7O5pgR
FsUXAz227MzDcdrsaawAeNz5KOjGAKRaLjSQFSp161aoB0SatPCszdoKq7cl1hoh1y1WWKY6BuA0
tBktdmI7bNKxsmMHkyMQBfZ6O7fxutcVCjsBpwZm0A9YD1hv2WD9WZMIxEZ7+nzYiq3ROVRwKRBV
JTQCxtzLpcw1GedQl4NOUiitvg5uyPTvcBTg8YgU6runAVU0io3ng1ChtspsR6hFFRWgt7fCfo9b
weQW1BG7MdY+e0Ms9wAuHdBdZhqtPEV/dyDvUVYwhWD1xQ5Qjb33GdegjhQ/yuY8VFjta6xY39cu
CYSoyd2nM2XkzQpkB1qhNseslBnn0acQXZUuST/HFWql1zlsgltH7JkKC9uNPSoMSH8VLZWVumKM
mb2NFeulRJdbwTyC54Kec51A+No3wia3Asi3iprmmpjd11uxvq9djgK2pKXjywn3h8F3yzPaPAoA
nbQncC0pzNVPexsr1vuZLkfBPELRosDlAfqHFUYg3j4Kwqn1wr/tMdvY6p5BGGIBzuPj0mspgCrt
1vZRqAeE3ZlD8aEw7319QOR71BUQpJAbo3JggtN+1s2joK7AYFXpTxI4qUn7exTdZ/80pqQQ0BOr
S7FLplR9Ky5QNiheVu0MeXp7K7p3YyAGiBUOG2IF3KTG2n5AQGnRm0OSYuLHafV4XLFK813CJl87
3/sfgq/bR6HAR1BBTAAoDHZIqn29FF73boxiE/oHyKOWJNUqGm2ECjW4UbIEALsJnKD0+tqYOusv
qdulALJMjbkaUe2O81gIIXrjKGwF1BjVzPf1VrwL+4G1sKqg0KN4BWfigj2izlSbduqsPkfNVTzv
ciuImoC2V4ww1l879DkWphssqf4i/t/lTnAM0mEJsqLZ7jQg3Am1EjOAfbeAtP/TTwdjK+a7FN7t
QohIsBEzWaLTtUPHBnfx1sXYL+xJvsvpHY3D+KlV2wufi9f09n70D17YQPs/X+tGnT39659IeH0X
NW3/oRLfW/3tlYCU+u9/b+EgW22rjR++aF1t/vr6A+7/6Vff1Mv/eRo+5w/5t3HTftxm/TYvHxK0
+g5zZPuK+KF+2OSVo57BN0B6/OP9/OufW++2vZ+rwPCzl78Pse/eemlgEYDUFXao62vf5ilv+x+v
sOJXf4J71f1PPKf//R//9Z/pj/8K1VTXv/Ixfy6m9cvrtNdn9QkIv11fu5X3/fG7Jx53/QujaRHu
+Aqs3j19UdfXPnxIi+jhH4dNUebht9fuEcXlz//Ia4/Mdx25/QfpRR/utV/bjhLqX3yLnx/yf/8P
AAAA//8=</cx:binary>
              </cx:geoCache>
            </cx:geography>
          </cx:layoutPr>
        </cx:series>
        <cx:series layoutId="regionMap" hidden="1" uniqueId="{32C8D321-5549-4A15-9453-3BBD534FB977}" formatIdx="2">
          <cx:tx>
            <cx:txData>
              <cx:f>_xlchart.v5.50</cx:f>
              <cx:v>rok 2021</cx:v>
            </cx:txData>
          </cx:tx>
          <cx:dataLabels>
            <cx:visibility seriesName="0" categoryName="0" value="1"/>
          </cx:dataLabels>
          <cx:dataId val="2"/>
          <cx:layoutPr>
            <cx:geography cultureLanguage="sk-SK" cultureRegion="SK" attribution="Používa Bing">
              <cx:geoCache provider="{E9337A44-BEBE-4D9F-B70C-5C5E7DAFC167}">
                <cx:binary>5H3JcuNYluWvyHzd8MD8gLSKWjyAkyjJNXq4+wZGSQzM84wvqEXnP5QvelGL/IE2y9h4+H/1ASVS
JASKVBurqxhtkZFhInDBS5z37nzv+5eH6m8P3nyWnFS+F6R/e6h+/WBlWfS3X35JH6y5P0s/+vZD
Eqbh79nHh9D/Jfz9d/th/stjMivtwPyFZznxlwdrlmTz6sO//gueZs7Ds/BhltlhcJXPk/p6nuZe
lr5xrffSyezRtwPdTrPEfsi4Xz/cJsGsSN0f/zxxk5nzYfM6/+uHm3lgP8w+nMyDzM7q2zqa//ph
4xn8h5Nful/1iq0TD5xn+SOIReWjLHIKSyRJ5iReEMUPJ14YmM+XOfKRFxXCcqwqSQrHStLyuy9m
Psj34GfBzezxMZmnKX7P4r8vhBvMP//+2cn13MSb3f7zH8I8yNq33t6Gh3lhMXNtvBc7DbWna1rY
/ryb6eJ9/LIJ2b/+S+cDvKHOJ2uodl/nrkuboC1AnQd//t2eBalbb8GV/vgehMXD/CSYPZ7Q+X0y
K8J8+aoPAzORCCuqksxKoqwQ4LgOs/KRxwIQBUUUZVYUVSyjpyX2BPP72etHfctzXi2CefDw9Lpe
L4EtjziuFXFhY8O/tR7O5gUE0BKEwywAbG8F/3CyJPFE6OxziAGCPS4QiZU5VpA6C2APfvoRXxJ2
IG5fwPZtviQ6LlBpC2h4Xy+E+XYRrs+z4sASHICqkiqKPCcoMgF061tb/ShKisoqbCu+sfWV5ap6
2tq72ekH9pmug+viHcxO6NNLwM/cuA4F9kx2XMju1MruzDu4WiaEF1mBcJDaHMvJm6CSj5wKZSxJ
hJdYlci4vC6vb/ZgqB/WFeUGcLsV8/ILjwvYPbfsWf7n3+fB/GH5kg8jjwVBVSROIKqgipLAbQKs
wiyDRCaSIBKVZQV1+d1Pu3YvjvoRfiHtQLxz775QHhfK0/Dnd/thu0R+uj4/gUrcYVf/1xqJF2Hx
4z9OzudpFi7sxM8/vluhv5PpTdt3hzNAJFkVJI5TZR5K45XUUXhe4GVZZjlJ5ju+wP8Fe/0rdNuD
Ouv1NnnDTNz2jONauT//aXs2rIqt/qAeegEuTvP7H/+Av7Rj+b5jJagfeUHgREBNRIUVZcifTaOC
VwURGkjgFUFWudXWeTYq9marfwV0flYH+G/tS+mzLTa/9S8G9bROcwix/zhZW9qHRVzg4BfwsipL
gsCzwibiykcFm56DshJUnlXUjhn5bu76ge9/zJ749xP/xZbBbZE8Qp8dfLsDcZ4Xifwk+XusER7x
AUIESVIlslx3T7t9T5b6EV8n3hPndZLjQrdVWTsiQZcIZf38AyL/+5oXdUi5zgmyIvG8LIqsyKuA
cl2uKx8RA+LbQMBCqrcGwLpf8V7m+iHvfUoH+zeVe+8Djmsl0AQh2NR7M9i7umd2AmF8uDWgwHnE
Nhc4VVJYliidzQ7fkpcljkeUSJQlpRMJ2pupfuw3yTugv1x8HTh4uda+jOMCe08HhAnd0LMPHPVD
wAfhATiRCOpybfBnbbvz3EeOKKosQx4gLkhaabC+3Z8do3346ke7+4AO3tMwXUQ5Nz5GkKhLdlxo
7yHkn245sA6HhaZIAiuIKoHljpDCBtac8hHhfwR/ETEiiAayHQNuP5b6YV6j3YCyDRu94aOtkR0X
wpfJ/Of38M08XTZLoMH//Gd+HxY//w3OyuHEN1wzFUkawnMsfHVB2nTNePYjPuUkAgm/yOR05PfN
ezjrh/v1Izqo4/2kYfFahr8m/OvhnoSR2/72g+KNALCANK0gEcT4O3hzHwnCxM9pmzYss/zuJ+P8
JtuDo204L0n3xndJcFy47gyz3ObJs9k+P7mdRwj2H1hLIxDMKyzPIeT/OgcPwS7BZFcQK+ZZgA17
bV1Lv5e5frB7n9LBfVvgpZf2v/cS2Mrd+r7duOn9hRUI38NjRkD1yczeVMdIyymIrKlIxYsK8rId
UF9KGrYz1A/kC+UG+//tqyRWBv4b4c7VPbOT1fs6TDKGE5U2qA2fSOFFvpNChUfEIt+GKhhsv9em
095c9QO2Sd7Zci8XX6vTl2vt2zgutHeK3HNUW9kHDmmzAk9k4KsiwQH7aHNDKh9VURZwnWVRBoGC
p00puwc//fAuCTvAbpOly9v/YnD++T9nj4ctXIMAZYHYs5XbdW3h7hAFeEpSG9ASsKc34dyDn344
l4R7wrm8/bjgXEmW/WTx6t0eSBYjzQBHFUlvdpFkXItYtPWIa9HJbgpyxffs5G2e+rHdJO8g/HLx
TUmM7/3rYX0+82YPbr3cQoeBWeQVInKiJLUhyBbJTZxZlJ2qEi9jDbAQ18vvfvJq9mGoH+MV5Tvg
XdEcF7K7wo6Iv9zbbSBj+W4Pg2ubOxCgRdmlXbuGKyKOBGUtPABFCBoRyY6W3Y+lfmTXaDvYbosz
rlEcF7I760e/ocK7rRUJUUh8aF8VeSOEnVQeBYevok9Qu4JKUBMAvcsSAqt6ubae9u07+OoHufuA
DtJv15V2iY8L9D2L1a7nxY//fVhTC8XBHJE4VIgLqgy3dbN2GBFHXH2W4euBiX046Ud5RdmBd2eJ
2orwuKDdJalHc+/wfR8KgsQITaiKiPDhhvYFoqj5EVTkjFAKjkwxLq8Duw87/cCuKDvAbpPQq/uP
C89dBcNjL7TC4tAFpTCoVAUJPYQpEC/suLfko8IheCwSVhZ76nf24qgf0xfSDqiLt7C9yv+F7rjA
3bVZr8OffyDlc+gifxmBQsLzKL8BisorEYwifwSn0Ma1sLtW9QJPanc/lvrhXaPt4Ltt065RHBey
O82qhXmxlIWHsZYFlPerHMRwazJ1yyxRqYFSOxYxjqdMX6fMcjc7/ZA+03XgXHy6tfXumea4AN0l
h0fwa4NsdlhE4dqQtpMS1f2opEYF1Zr/g/gFvB8FkSkC+xhVWLi8oVn3YKgf09VP6aC6QwivyI4L
2D1t4cvQy358T5bv+DA7Ft6PogI5VSaoh9wUxJz6EWK6jTeysszJ8HOX3/0kiPdhqB/fFWUH350m
8YrwuBDeo8Zidm8Hhw1eqB9hI0GLIkeA/19kWtc2L8xi1EqxKocs+9LEWt+8N3sw1A/uirID7tZC
iuU3HRemuyyncxtN9ujlPnTEAjkdBBKJ0HZcIR2wIZERkYKbg4YXSSZKm/bp6Ng9eerHdZ24A+02
42md5LjQbS2EN5uanxoXvv347h82lEw+IouuIgPUti8/NUOu7do2JIWWZvxPRXE7B8G8KZL35qof
4k3yDsg7TKpFP9fyfRwX2LvF8/n8sbG92X2YHHY7o/wNvUeqsEzTbirgdjvzMiegZxbbGkJ8E+y9
meoHe5O8A/Y2Yb1JdFwwr5Je+yUCV7LzMJYWLyBNj7EkK227vq3JR1ZCYghjSdCE9jrSvOJ8tqOv
sx/pTfIO0i8X30wF4m0cF9q79PPT9fmO3Go7gOY/tVH27RE5eh7MnEX/DEof548Hde6gaVA+zcH8
bzvguqYEnDsJH6KSiKBgT8F/NoXPuzjrX5avH9FZmjvcvdf0x7VC9/T7pkkeLVpEn8zzA0kjRUVX
NAqE2kBNp5MCfl+b1IRHKKGSExV/nQDcPgz1I76i7AC90+9bER4XwjsLw55uOOi2htuHlgmCAVcc
stNIZW14CG0pEUGYDh6EogiwOzo5zX0Y6sd2RdnBdltt2Or+44J0t614U9iPwY9/uEt5eYgN27ZJ
YEsiKr4akbJmPsBOXFgOkNfYy21Wc/ndT4GavTjqR/WFtAPrNgPxheC4cN1lLtxEqC5ZaOLWSfp+
8nmeLl/yIQBGwSa8ueeKXa470qztgwH6mJ+DnnX59USr9zK3Beu+n9iBfZun38vBca2APdXx4jYs
gJ//ntmz4vCZbFFoe6FY7HV0OnaHlmCZoLMdEXe0OKq8oHQ08zt5618GfQ/prILFLW9Nxup7xnGt
BpRT7exub6u6Gww7TN0Dd9AgL4quR5aXFHS0vl4DAizz5YC0Ra3weuD2cl+u+tHfJO/g3r6UrcMM
NymPC+2d0j+8T2bBYWM/sMQkJF4w8WwxE6sDM88jNMSiKhzRIaEddtfxv2724agf4hfSDrxbhfvq
u/5aqC5DAKu81lZN/p8YAtgZaf7577M//zioi4BMPI+yVuQRYC9y6MXcdBEQGMCiRJAZNVXI6kqd
GPMe/PSvuyVhZ9W9HVdeEh3XytvtJXyGPAmLxeiz2zD6849DT8hV0fYDg1EV2xawTnsQ/AW5nYrx
XI3+SoW8k7d+tPse0kF+mw/RR3pc+O/SJ0vJs7Lf/iskz+5F+nzHgR0dRBwVERW4qKvvVvZhZWLu
K4f4xGJQ28IP2jBunoYVvMlQ/3Jc/ZQ91+Dq/uNaeKto/hs5jst5g1qDg8YnkJZEzAlzWYiq9kzY
Ix8RcpIVFWVCbURZWC3750KSPRjaguqSsoPq6jVAb25cwkCW1c8/LmR3lX9d2pjj8fN/zYIDdzZh
aBKCxBinhmKRbm11WwGGAiFMT0RY4nng/sZ23Y+nLdiuEW9guHOA7/qrOC6QV+v2je27umd2sipl
36o+3jElEzN1YApiNgcnqz3NMOgbRyaatOViiES+mpK5N1f9YG+Sd+B+ufh6N79ca9/GkaG935D1
ZTDlZRD5ITNBpJ2swyqYocch6tSp8HyqT1DaJigBuUJ1teCeBPe7ONsCfPsOEE57+XFd8Nsb9ok1
vTzhL7kKrm1/MWDv+wn89/DQdb4iFDSK7pE+wNjM1uNbTy+wmLYFj1CQobmRMmpTSutS/l2c9a+C
14947yp4/YTjWgU7wwDT0Ef1bxAu3/0hRD76aFBFCInPI+LcW7GPKbporYLyhxnQTtFdx30vjvrx
fiHt4Px2MOCF7LjAfcp1vqHTz+woe57Bdm67uffj+8/vy5d9CKCR0UczDcoK0SWH8S+dDd4WemPr
4wAGglbYtvtx+d1PYv7d3PWD3v+YzgLYli7uJz6uZbDb4Z7Of/7hz5LDOmdQ4hj0o6IsQGq3++uO
V3jbMtLLUluIiKTTJvj7sdSP+BptB2a8it6pemsUx4XtLvfsqZZp+WoPsafb8cbteCfM+UGS4NWI
TNRvwYpHxYDQ1nssanzWhfce/PRjuiTsAPr08daOqyXVcYG6sG93n4IE8Y7j+NrTzsZJGBz6FAvk
etW1cNiaYYZiHszaQz8d5lsjYYwTdJbr60luv4uvfrRfP6KD++IVvWWev37Cca2B3UIbJ3yFf/4d
kabDuWXQ15hnjpkiiwqu7kCZthxEgcTGAEWMJxGRJl5+97O+3oOhfrhXP6WD8jZxvbr/uDDdJ7mP
uRNoa1++2EMI7LYhi5WQz0dl5SKctuFlYTPzmOfWBmBEzCp/1btzuQdD/aCuKDugvp3NX37dcSG7
p8Smybw5rCsFUcxhgowCC2rhQ2+60K2FjQhp29ajIv79akLmHvz0Y7sk7EC7Uyov6Y4L3d2yeJz7
8yD48R+H3bcskuECRvA9VWrAO1pTwm2TDkLfHAaPyEpbqdFRwntx1A/uC2kH3m3i+IXguHDdc9d+
K0JvftAxmspHCTIZMhf7FsU43UoISGw0P7S+EY6FQvqqA+0e/PQDuyTswLpz1y7pjgtdWIBvH/x1
gS7K9iC44qDBLczUxIxxiFsRrVVtQd3GtoVERjwTZfICYlsSjgrq1FftyVM/vuvEHYy3xTfWSY4L
3t1C+TKMktnjgUUyumShTOEZCa8qmGAfowEC572hh1ZEE4sCZbzu++7BTz+uS8IOptvE8fL248Jz
53a9zn/+Efr384OHqVDwilgFzKh+WdyOC0L5AIwsDqGNTUj35akf1w3qDrjbNuwGzXEhvKe6/fnP
GfINOLv7oK4twlaoe0UFMxrM2iIfyN01awpeUHtWLGpeZZS8ttGNTZz35Kkf5nXiDso7Ve867XGh
vYezO8HZXQcGGe2FLLoI0WKKdGJ3IC5cXQzKhRO8PKJvE+Td7PTj+0zXgfZNN/eZ5LgQ3SmhaZ0d
PCCFIxMJwQxFDIN6VQYEMxonrGJQ3/Mg1c6m3YOdfkCXhB1Et4nk5e3HheZu++kmOHD/b9vgK7SV
PqjmeV310bYeqCy8XUKU9uxUbjV+/Cm8uJudfjSf6TpgbjOenu/+q2FJZ8nj3Dl0YJFHUAldv4KC
iU/dMV5tTS3mTqDJHyq3HUQPR2jdGt6Lo35EX0j3BPWF4Lhw3UOHntfOwZUoRsojK4u2T8xVfFWb
hQQfUvVQpAgqsijP6Tiwe/DTD+qSsAPpm2p0SfOXQ/Uysefo524ObB21hRYIObFAtp290TWBFwOo
BRbpHwlSugPsfiz1Y7tG+x5418iOC+GdVVXovQn//APG0sHLpiUUXaB/E97MqyHjcHJwjfAqkgFI
8kEXb0rkfZnqx3iDuoPy2+VVG5THBfSqDPiNIqubeXDoKdUYj4o2uefque4YFXQ9SDyiTzjq8Cnp
s4nybnb68X2m6yC7egGQVBuX0PHwTHFkiO5XHP15/ucf7o9/nkyT7Mc/Dls01x4tLaG0AgcVojb2
lZhGABmV0zjwDqfUIpLcPW/4PYz1A/3qCRu4/vphZ8zi1QP+H6+A7V2z6eIXm/NQn2WzQZDZWX2V
z5P6ep7mXvb21S2kb1ZfPNm7k8dfP2AEGybZSm0qB6O9ntojWiY2TOKz/M+/rwuLDuF8lmZ4koph
mwKqoXG0AI4sXRhgJdIYiytor0WmH5Nzl0GsIEwy69cPIlxl5CNgryuLhpl2gGca5s+XYOzh0GPI
E0VE+ET9sGQQY29rMwxW7+X575Mg9y9DO8jSXz/glNwPJ9HTfS27mMyMChLE2XDuEE4kktm2qDN6
mF3bgYnbuf9RmkmUmTnTaLbEiJQhyWktsPNMts854EFTkl7EksXRgpd5KofJmE3ZUzUZ4qgbd8CR
5jpwfSqF9pWi1DVNmMCnuZ2NmbS0aVrVXwzR/MzXkkF9vhZpQbJzBOpragnXLuGuKzOJqUPS4ir0
pGElyjcuk5yifOpzaoVXBiNx47qwGhqxkUntmiM0MbyZ02QJLUs/ozYR55Vl11oi+RyVc1uziqyh
hPhXaVppQhCOXT+8ExJjKsiZQLM68CcJSVldss1CC3P/zOLqeqKY0T1GqvpUJuZFKhSW5lXSSBUT
g9Yub+glw+H7uXTqOrJDRduZllIQUrHMb7iIiakVqV/VnMydqLo3uOI0tZtgUBuBpZVsNhIDeein
eUVlMz51BM6ZKrmkUDP0TNqE9sQXyW+F5zUDJvOmYpwEOm/Xnu6Epk25xo5134qnMCKGtWA6tHHq
5lROQkILhhs4eT0hQXMbuRV+vMwWw7QxLzmjSqmp5qJmGmEzKArin8VGGlBiVJ/8uskpqwZntqAk
tPJi6QLe4m+JVX7jeNukIZt9znnnsYnLGUn5R18o1QEXsJJWEHbsMJZDEzeZOmko0EoisPobYVAw
tjyohTijvlwwlIljdmDUxZ0hMmPWChpdcZp7yc1pHAehVjS2TBnXuJSj1B/YfCzpia8Wp7Fsz+3E
Lk9lN6ooVwaJbjXOVGDqL5mZVZrsWCr1M9PS/NgcKpVxEZU1M+BMYZpwEV5AZk7ruLmtmOa8KVKb
wnVKqMkF1khVGllzq0ChjlvecHz42YwjXWXCAWsw6cSO04pWjTuW1bCmVUU+m77xlS+LVLOIP5Bi
WaWiWAi0yDlPy4TqSvF5n5KK+cJadUlzmAC6UkbpOObs30xLOgsV0dbsunloSi8blqb5UJtydqt6
bD0sCntuiNlVwUafjJikQ5uvE6pInqWxNntak6QZ1W7gDEPfVTVOsh6EvAipXyrRJ/j36XmUMbeR
w0+ZprpySOnrue09qgxzmUamRvJ64KjxSPaCMyWL70SFuUi8Qnf84qKuApY6KpZ6TuwvaRU7A5GJ
NCUhGXU4blSYkj8W4rDUM9Uk1LajgFqOX2k8a39hEvYySJ27sFLyEc+nV14d1Lppq6cuH38L6+Q2
r12VhqXYrnVwzuSyOogdyaeOHGQjthI9WgZEHFpG5GqZx+Y0tVl7kLBqoYmGH9Hc5zyK4KIwEj3m
a5aFgSYV4SWkq0DZQr43ilycVIYV0DDOvBsxtCoN08vZC/QoJDoflKFOfLfQ1YYYY99P04maN2dB
bWGls4yjBabzu2SUn0suvuPF+Loo/ImfGjnFScU3kRTEFKXRZxnEoxam0o3PcMMogjzwWebRYtXb
kJFYTVATi1ZWwY8NtVY1yUx5WlRBQGu0t1KBke44n3xyM+Oq9oIvTZEHmp80n2IpEXXeLT6JTjWK
EwO/lmS+LucJGVRs9pvX+DwNk1hzczc4XaimZ+W5IfofwqhObNN61pCrP/8Vg5aTMA1/zxbDKl8+
3/wT+uP5qa3G2/jjlQ5eqp5eBb3l4rtUMDTSWyr4tkgew5/ff/xjVe/xooQXpCsljBMxEf5AZBrz
zBdW2EoJ42yYNm7ylH9YKmCUBSAh3J4636YR+dZsWypglHuoMmZwPR1x3FZdLn/oBgowW3oUMLJW
rxUw+uoQNMfRgFDoPA6xWVfAcm7KaWTlvBYVjklJ7N/JXHTtNM5YcENalfxNIinIsp6XsXsZBvEX
1b/LS3cGczOhtaCcZiV77VTFfc3bAyM1BmYiPiiCecoxlUVZxnepkrguHm+MDFahbq0OSiUZNpB3
slic8z5zXUrKpW8x87rmIe2cL74aDjKOjKzcOBWi/NQh7LkdOzACCp1X61nNJC6tCIn0qvmMY77z
YW7wFy4pNJJY06IOpkLSyIPGhdYsYyghjqWCp/5uCoYWVeLXqOKvcrY5kyVHLxt2FMdnKetdyA47
yxLpImzqRzZzqO3Xn9iSG0RNMSjs+MLjlM+VFCdazAWPVuBjN0uSThpynnmqHoZsSb2U0wkXamzi
a5maubqZY+d7mZBeQEhooehQQain+NukVc4JWmpZn2SXvY4C69r1pTM2+laa00hkaRjeidJvTGsa
WblmKfeufVsqOmf4E467zFhvbCsPueFMWfczz8YDwZGnpjvy07GcfTHrKy78ZpUmDYxLJfjmwXQJ
80Tn6uswiWiWXhBi0ji6I7FHjQKGligBTYuW+dRqvjHEHCa2qOXJhepAAeQXVnCVBxdcblMocwgJ
XxPEScT+biYONSxTr+pgmFomTeJQ8/iauoWkq4ahCwW0lcXTJrvIzDuZNzU5Gcj+XZBdi+VVSD4n
rNHKYD0W5mb+STXu4/LWSs2BGDIQ1Y4ui6mel7GWyKcyNzH5khZpoiv+debEuqN4+EmNJknloGS/
SP7v+GWqGk0yecgkhp6q0L5MARUDNK2aMuqs4a99Nx/4xhUJLqXImvCuOWrs/AwFWFoaXGfclct8
rfjTQol0MXR1qXYu8kqWdd+1rvLKeCxSw6HELXUvrnS/ua1NaWjW9bmXWZSU+LfJaB3/bvkxZTNu
UHOmxlvWqWVk54npUyz2ESNAWfvCJHJuJVPG73SFUS7L07BU0nYDXXGef5k3sxirAWajVJ87YUx5
4dJgfktAwOI9VmU9sauvsRJoRf25UXKHVmmu1TE/qLJoxsXFaSXlelYUVIzGrkK02AqpaQcDMf3d
dWotFoKzyBJ1J+GoKZej2BjI6blsl7SsOZrLp1UtfeFyn0LlUsXwL+S40DisCo+zI8opsTKoPG4o
q1gToTlogkxjKlFPi+o8UqqJz7h6qjA5tb2opAEb5FTJ8wuxCSYBK5Yal3Aj3m6oaDbXETeObVLQ
MiSPRcy1W48Zx1gpQhNeMWGjJWKtp5Hypc6qR1KKeuZnd4roJ9TIJSo3yWVgBTeVLZ4ZET9KOOHC
C2qDevFDFecWFmh6m/j+RDasO5PlgqETmXdZLuuM6HjUzdW7QuTCYeZH05STAioG2XlcPsRldB4L
TqiJaanZoThUwmZkG+xFY5t6SaIhshiawmW6oFQ0Y0zqekRHkkPLoxg+wAiFtnABXCor5ucU26hm
YUNwAq3L37NK1mD0w6OpYUgogwJ/56o/sMzg0vQyPYO5VmI9WdVvLGPeAQXNjqJRUV9JDdE4rp7b
XHXOpDXNSvFTkVzEWfOZD7JpaKbnJmGxpGJYavCBklJrWMWjvpt8Msom1xyBXBZGpdtVM2hsW5MV
ceL49bT0I40Eiu4p6YPv+DM2EKlS27dRyZ/Brh/ncfRg1+wkN9MhJ+XfvDq+qBSi81Zqaa6rXESV
oZlKM8iLYiA5ZJwTXxdCj8Li0yMl1pwm0sqGs6hbxXOzaQa2QmgQGMMq8SaB5A0dNrkiSvnVEmHi
o1loxFemLtjuUIn9qcFnV0ksjIPQfIwcb+KIZBbyyTAnSkwTX/jCcPZVoNq3iqtOLVs993L3wqlZ
mqayZjG+lkrOkJDqN7ciE7ecl7wb0Dw34oFp2JoRY9lLRBr5teHTtM7ubY/55gSCFjD2XQAj1MuC
iHpiNf3/wi6S2sPutocmKOYNtoeKLNqN6PweZ6K+jI56MZEWT3k2kdpGsTZS8Tztqx0092wiYdIX
Dv6BhQ3jFdnBtvx1aSahnh3BLxyb+NT52+aAl2YSSnQQpGjr7zAa5L1Wksp2rSTkt+CrwX5TMNKS
kPb6WphCLDjGL7mw0gI+xg5gRmn2AI94nIgzI79TlYCWjXsRV/6nJvQvy9IcSPm0sYhLXSulbOU4
NAxsXZIGje/DQUFIIbwWELpQfeZKES94zhgmuTOWod2FXL1mbIgN5lPJj81oakDrui43gkN/UwXh
lHGnaUS++Yw9ThtpHnLymZLmrX73aF7Yw0gSNSdXh6FtV/Bl6m+eMikgslxWug94BAWcCCLG5EM4
YirW9ECWvpAGIRKz1OS40SNeHbipNXWUemom6r2qCjCTUltDmPGTG/ia6Ag59YW0pI5UPjBB+inO
vWvDtmO4iEZDPaa4lxxJI5ag1dJ9JJbjED5kEBdDtcoGrP/AJJ7eyF6llXmkwxkbOXBmeFJPLYuH
lfSlrAwd1p/GNraGMU2aAnuJ4Rq9juSh5MQ3QcOP86zWA/teSprPrpNoDJNOA37GKHCWMvuMkHJs
V8m5aAsXcSCcM7U8yN3fSrMYsE44tsJUD5Lq3oO/qjDFqR3517ITfnV4X88aZ5Dw/pXH5+eo8dMM
N4D5YY5z0Rw6iTPI1XKgEkbzIdsDp2moUbEXTFqde2I8FDnrwnKrsSHF1OCas9ppgzDlkJGccRyp
I7u8U33pgnOFKSYlXzJ8DDVt0aTMtITLJnLJ47nVVYJwjaNGsEUyXQ65O7cML6PUG1ZSMuBLl6om
dyEz0ViN8hFRm98KgT9NmOgxk2wt98md7funGJYQwUwuHxNiISr2aMUctcLIpiiouy15ecL60VUQ
ShOWqR54gaFFIA4EP/3mEsg6UQjP5IQdNiX3SVZdLYmtiSe5p3VtPeQ5DCojD25z07nL+fTaLKxx
mY5Dt54ilzSqA/OMc2vNKh0EVm7rRDwVTXPAVXEEKxMmp+whmqdKVKlgRplkFAvulIvzr1zjUc9X
hrHsUptn4ZbCpXyUjZFSqEPGfySRP2Ek29EUKZEokZKhQu5yQvTSODXYswp2CGKa96xj6h5nDDK3
nLpp7WqcaWpcaF8Ybn6RZpaepNalnRmIYylnUi0UsItYDt4Ka8OmzAAFYwe0UIUz0681liHfEikR
qFykIUBlrjK1iKjv2KexyF4zaaRnrqUVnD0pCw4uunjRqMIk9EKbMqWn2ZUxsmWvoWoc6JknPIau
M3S4cpCoYUIZx5uVCXcOwXZl8OIZm56rjHse5uMkFQY8U46NOreHvpBcq1b82WRkmoasXpOJr4zy
SqEMXAdSOBRBBp6i9+OxZu5ytZjIJjs0TbgXtax5sJmzKNF4oxqm8dQjxSDzLb1ozKFBLl1RpHLg
TBpEDoWblFjDhrO1LHW+iqr4jau+1ZakZRVDLUPSHCnS7ORrZHlfCGOMnORSqJyvhprMYUk/Ikw3
VI2GDFzDHOZuPKlMhHKj6FwOjFNSE41U14kRj3ITRnIS3ZS8TQ3lc+RkuqTKeiYqNA/Yr+6557p6
aPlUEVzdMBS9KsacP8oF9TQ260ei1qdcdmGTWhjIjOxqsWN8S1R7yAfJmaO4DvU5cknKckTC5rNa
eAitiimrGXV6JlfpqGadMRvUg5xhhqwQa7HNjgtBbWADCIM8Zk+JnU6lyigQYSO3VmQkVEZgrGGJ
ljjclQOLWHSzCcZRTKuI13NRHrrZ7xksHBQUBloJpnMIQM4pNMHFKy1MqrjBTQNL2K7O+PDCgoBv
anHIwTtgg4Sy7HnhZZQg6szLWimN88DUmDTRWNObNL5AQ1G65+NwLPH5CHv2VhHKK+Kzw6T2JlHK
UtGAsarYg1wwzlPZMKma5acCE55xBqLJfnpXifxEIeml6zIVVbh47ib+VCV3Jh9Nq1JzClqb55Ao
RRFPG2bGp84EqpDmPBnUSTZQMs7RxJy993lzSLjsk2jKUydTv9QG3NNKTM9tAYYhK1o0UDJqqeGZ
y5fj3HU0RJl0o/XtwyoeJu6DnXPVIDEs3fP524BXHiTXYqlB7GHl84MQcXoVCEQejC8+h31aaGpQ
TYzCoJUafanU8NSu1ZEqFQMz8+4ttnJpzRo2/etZZstc7cKkQtemRNoEy3a77KXSoJ9yFa7CCP/2
UE0YZKjtaTP/K1uMwJbCFZz/g3lLEgyuF1sMJpKMCBKOw33u9F/aYhjABhuMJSIetRjd8Z6QFc74
wPd3kkaw7WRekMT2aF4UoGxaY1FjkqZIokLjXVjmiZEEExMyBVaWfBFx7K0TOuoox/I7jSHziO/x
F75c6mZBNMvN1AuBK5mhpxS21oSuP5Y98dZGZuWszIsvSR3bg1BuKojtRhnnTNDQ2EwzpGUUuGN1
Ng2YSMGetXm4SnL4icfzaVNwKkw7iT1VGmHEZpl9y7lNRf1Y5QeeiLh6VNnKRIibEMmaIpwMSdwo
k7gqzzwPHCR1OZWYotDyTC61IBaaQVALLi0rBvRyLtKMr9mx75Y3BP6nH7MjWzQSPSqEgAq1riBS
5tfqPPMribrx/2HvS5Ikx7UkT4QSEgSnLUcb3MzcPXzeQMLDI8AJBGeQvE0dpu7VCs/u//N3Vy1K
pBe9aJFMsUw3GgmCAJ4+VX1gD3LbfmxG7UXrAGa/DOrztneHxhIvNW8fWFO9CLAuedkwHtPJRXQX
VlRD0tpXO0gGam/RgqNTFyxyPDE3UROl0RDw5lJ2/Z0Qbp9osQFrbSvmJbF/uL4Rq6Z3Uc1f0BhA
tqlfsyPTvu4uPCyQuFWZlupCm+lxlvLcFOu5D9Wzv4AoaYLgRVTquRv9Y+jPv5wJafhW2FnTTC7W
n1XEXZ0t1nZPN9FEJR+APdc3QM7HoekmPKFQRgLp/hQ8Sp10zL4OfYkD19KJrankkc2XlNt0Sdct
86DirG39GLD5Rtn2jLU2093LRPYhmht+WwL1NHhBvAr/vdoQXUD6TbHiIvXdpU3nRgG9tOSj5rt3
AIP61tSziMCI52LPdxOw6HRbCHkoluKMYz66vR2BxAigbZ8263IDSHSVVJAbUul0T55VPGLQ5AV1
PiSvL45L7iowiQNowG2IC9CMTiO+JqFvwby/dk17sXADkT0vt33eE8upLy1DAj8UVuLwwYu3ar7V
gJuyG0LghfIcruzDIturz+a8V83FVc2RApPg9ZvQBPZXGVZrSipxZoOq4qq4taI+tk74a92r41Dw
X9pZdDSBCCgFPU6l/UG4tuJqmPJlcW971zzBpOBGkHG2+tVi9W1xttxv+vZAIIk6urj0ZX0pCTBC
sT8NNlq6NuD+9ASGCX9ZV/uD+9BI6yEerTFnnjibXwTK+1FUxX3h7q9saerI97rnCeojbUYwLmNu
VeRhpEHqT/sT8edIN05e7iuilaSJOcPsCAXs1v6qw3RErIxHSqzIXuSdL6Z7cwfmHrH11J6IVVx1
Oaac20+mc1EzqCLlOk/dBrw/9Slz8JQaNUYQvO/EXKaeR5+2Ec+CEIwBZ5/zenGeZszYcqusaOjk
pbJmHTlAhvbSdLEjEeuKeFU9YIcTpmJvjj0tcS+Fcy0M9+VmxdbGNdolZf+Knsr2csUYFF/lUtpR
AAy8WPVxCdVhEi1kuzANB+eDBPif5dg09HWj9aUQ9NVy/CrWNDh3g7oT3H+BcBPNrrAwtOIq4GVa
s/Bkelro+klZAQjY8qLWXST7vh9IsJ81X3WEBwu03S0v1j7ez02rk2JtXjYOfmYHOo3ZsIPKfq5n
+lQIHKo2NSWKDSQW63B2ixoCfgEGclaMxcHkIsds91d4CWKiQFYF7A/hyCYJr4e8b8sTd0ncYdQI
T3xZlMSBs2c2Bm8xg0oi5bHqeDoM+5Pm/GFq7Y+Gh7e6OLNSJ+0I3InktWNwDfQDsu9iA0PULvAM
SDNLZYepyEs8CJs+dWoCbWcV55k6MunqJuMbf/FldRSe9OI1vF9DZAK7nkTiUowF7zZ1L2wIC6xO
TaKk/8ucxlzQ0tWlbxsv7iCsoWAJAEVFZQ/k50zzTVZ7VLv1RVf1CWPyPdyDlGygpsJyyYdJfC0l
jpRrh0xm/znqOtX167TUx210nvRofzjSfi0aHEPW+liS+tUprXhTv+1F38zYWpnzYea5WXaa5Vzx
YoImSH6xACJAxZGPFUGM9fmx7dALchTgGHYg63pKGEbnOE/f47xi+lNuEmx5f9fyOnIsfdvKs8c1
cpv1daumvKmLLxsht2GfE6xH0fdcqeB/kBamAQtXiA5hdRnqWO0ykzaubxYbUupbIda46jF71qV8
cerhikRzyNdtrOLNX3NS7bi3+mObWB3r6qsn+O26ORrXMDqunREqQc/Skyb9lBAkGvFYURAbxdmM
PWvg6e7QD80dnQYAA4Mejz6I8cFuk6b+s3D7zIVOZacyUq5p27HDzuqHkaUzs+Nhdh8olN2+kEW0
O9axdooXpLMXj5HLMHgJyEXdZ2PpPEhKLlLrVx5g3rX+k0X2ZzdfAp3QgGTm/G1px+aTip5GdrGm
E7GOUEry2rHjwmoTQkTuuF5SQNC1Zh+h3EvMd2DpM2tkF6h7KqvhT/HcOp5nlZkmdlUfWV2LgWeC
NDvMSuSW1mnP6fFYaGR1gXqe9/td2qnLuqgMl7RcVYZNmo6dO90L0NywkNxGel2itukxgoaLOQAk
yx0FnU2Jn0DDSVbkyby4DlYfibZN8EQefL+Jd9c+lhND3tAimAfJeLGrKrVWkTeFSvrgtzvTh81X
Wd84UeMwOBTAhXPkva0HD0QbRm7TprqjcUDXT7VhpvT2ye8ooiNylpq7d6uHy9R9RIo+coIOYXW8
N2fz90+9nviYiCJILGREu+/l4UZPXWsfaQ8i2v0tEI4hb81dkLszunxsM9PVePSVh86o0Ay3iZ1A
JUzYR0s/M/I67kHCbecoIbQEKzSB8NCjTS2keL74WOgswLb2JmoH8oRzqCgCINIxOd63iFZz1cTc
QWrTf9nTW7Ne21Zc+TpH296ntGSHnm5PIVwBdlG+9FNxbdYhUtVhsp1zi0WCQdLrVj/pJTIaHKZ7
digC57xBgQL9fA6sDr1S/dkG+8SC9VVx8l4LxFyIVUq8BaHz4IIuPwQ2+1ia5VMvYW6615XiTzgv
Txb4tHBvb+OiU8YpKJPxHjwRKCsc30Gb69qbGRA7l/mmtvMg6IMZJHVhnywbdJc6ML4+deWNj+V7
wzBmVzystvjjCySplB5dyi/I+bU6uVMfleMfc/neuyIvSwmxD0q4KWJK6RwR8iIu7bNVBUlYB3fF
WmDKq8TFUbtT5BiUZrRYjspgQItFKa7q6MMs5Hcv5n4kC3+7OH4enQNdMAibHonfWfc6UdZyvwjc
7oxBap6zdikC6ZK2/n4yrTSPzpu8u85jh3YSL2VNj/0u3gcoGvbWxPNun6bNOdnBwWKYW7WbHIOK
nbFuzuHR9Jikf5rl2ZxHdE5euDdiFflAZFa7fgIPTJoO9nYYCnYw10aTLfsOL0qLJx+6QVfkleMl
VLkHVjhn0amEVBjTJfQynrSYSVr7ec1+B1YdN8ML2Atwm1gMMBXt0onY+qWLPum0czBLwrA28crb
xCuxblAsMu6lAFFJtzUFjX3yA7P+OEevtmNSvEgMZbTHXHBh7CPY95gVbmT+LPvtOniR20P/78ER
oqnFgTbOuYE6KRZ2txgZpnIetoUkoQUDl8SViz8TRMxAX2eHZOskHysIZJiZrrLjqlHQwzrMzutY
3O1NFVk9ur9XmaZ+UjM4f8wh46Yys/qZFW/V+Azo93QTnGSjrV/LePTnrPAqEC/Oy744fVZvw1fD
a8xdOqrj5mz2bYanBpCuvaiN/oAh5Qz2d402P2yPTGZAITTvZvqoG/5DUgY+2nsEyXxPA+4lle7t
pAwgzPqhjCu9rrHdqNdpm22wdmEQ78X4bNukiEfNoOELRMOqn9MNDCsriH/U4IhSApnaQk1iTPRw
pSYxUCxXk4LrgbpD5E81rAfwELChOLCAq7gYgzpuB1zbdeiOEL2FUQuU5rP95765Gbdq4HoXgpWW
y10LCM+YAi82rDHWLJ1+f7+0cBa0Sxg7yO06/E/o0MdwKh5cV37shSPzPgRa33UBuqSDcwwrnrn5
WuPk1PFlTFei092Tp35BXovFaN5ssNl2/2UVcNk5BOytC/AErPKG3J6kGoaV2HSXVMDg5npLW51M
i2U7LJlsLouLkbSOU51XvrKTffOjydk/qwasdDGDWfaBDEqvVVi81HPlrZgDu66isKxzMSAjXwfg
h45mazm4Sbd15Rlc0PWvG+j8Tx7AAlAJdWS6fqs2dDEk5jcy2X+Q28VOR4N42OAoBKH6Rv3wvm0+
6R7G4WiRTFlwedn2/Ib9Hj/DHn6preA6pbQJo9mq0rYSL86M3uwq0cYdg2vF4rCSubxs47Jvl2wp
FEg2y3n0OVpp1d1Bd/zcWHsReb2XsjCzqjo4D8tmJ30Hr2BAZxv2D7hialRXHLy9g2eFY5SFnR8m
4xR1MS2Hx8UNjyyc0YyAjJkr9I8NRh147rwyHbnz6M6ICt+tmrfi1JHQdNGS9f6eds4yxGwJoA1T
yOg89r2eJIsgQwrrTrfuOmdTf4GMc3ILJ4h5NbyvWrzC9dBCFBYJC+stxc595WV2v2Tn3jkMg2XZ
zd0zNJcP6GhRhRHvJEYpbRNXi1NPp9RewJmbh6+K7o2ytfxpjg3s9q357cNVGLVO87a03qMQ5Gj3
xTUc0a9qVokKpjMqjqBcDE2dFbUo0gXO9ajnZIlsNr7qImRp7VV2bFsdS/ZqGtJK2xytYU7idwjk
3sa8BEHXWkkQEybGyIalY3GK9xLJYaIG8rPA0gTDXgcTgMOeiR1tHWwZeGW9k/ZUQLZXIc2pnbty
hK+18kANl0MqXThuvbKck8XXj1UhGOYmzDn92EdTuZ5JN+brOo+ATitMk2hKA2fVYeTIe9W2Z1TJ
x8HnLPE20sTutr760t7yOfKsZ7JY3oUVUwlTI+yVniO3u92Bn7aU4DqI6rNG7uOxCQBcClhngaQ5
z/4vcpqwmf/Tk/ekJP75V2fet8/sn4f8v27n+08oTtCV/zU5+jR8v+b6H2+m+Bupit/9T2rUvI/a
x6umsWuL6yG7+Sc16v0bXi/BzE4+8OehKhnf/JMaxTtiGDb4cf6qfEUp3d+oUbwqEyL1P/bT+2+4
+bCP1/9JjaKaB5u7oaqL2tgyH5f6u1DtuX01tZJM8dhX/UHo5WzQrrtDwtza8iowf6sheGShfAvM
PJW/Q0xazuSbR1j5U8/DW9B4Wce9JSrZnIaiPFW7SgAWsAKEWAbMsb6CAU+bdYKZFUMK/46r39tS
VxdF+i1ddJEws8rYfvnKt+kdnQovzGSdhBwvfu3ofERwDOsR3nBNsCjw2HMjTbFI9GZVG7C89WaZ
M+vdgoWv6XEH02arpBLuI7qgTPfvdbLZfvBZTpnyEUiHjhwdLKp9PE1YtLDOgqNYY9+svYNX2AfR
QCLZp9VOUHewxqNZrceZ+Gc3BCPrpdKs55qTc7D0h5b0dYRa5Ue7BWeDZWPJBh8ttE1kmBUC0Her
duOEhDz+gtCcOiai7Ca2cBNlsJ3UJ0XY6Uz84SYSOQhJqvnEdrn3om7eRhOx/Aq9U8ATVSn2p0FQ
K010U1hCXRPv5BKcFA8/ZQAur0NI7E1s3EyU7GkWDmglYCnJAgRSbiJqaWLrHvbPWzArAE9LRAU8
V4jAw9c60M9FwYdpYvRmorU2cbttLq2J4+bhw3Z36nz22Jsw2FjlaTWxn8uApP2CgQJYwAw+sA1S
CLvuC71oYMW5HP0gagd1KjZk1zM3rht42yKr8h9hO0y+b2AJqzdv3GEJq5BzNLC4FXP18H29bqwT
6FAMRufYr5pE2vixKoCtXaWBf+wuGXaeg9K4WwXGw/f3psXLQAGeaohYNIR45O3RDstGEmrRxLqp
uljR8jDsNLXMk4REgUBvMFrHcsdgNrBUV/Oq8Vh0BJkocJ1rEN4OqFcD8kmD/WC0GiJq8KAFYChW
IMTZYEWAvtfaoMfS4EjTXUuIa8u59hPuWffm5luAT5CdP+yVPepgoUCIGSKEOlZTgzoDMZ+1w36M
RXfB29BJymtm3+DiUse1QAIQqPnLgcCRlc1rU0EsnACNGyKhLjf0QwKpB+LWWPxSIRMpYSCg0Nok
DHMc2YGEACeVVSJa+wCCvZNji14Qa2C3Qsc+9+P2s+2q8466i07fz2X5vnj22UBzk8bI3Y7dcLy3
aPlSOPbRgHzkL9bOzpNlHxe6q3hkfh4OXm4P8JsZLsG0yJxgaZCG++QqLSs1SXvjND/gbj/7uJcI
hFFct+Fz6LbvhHl51fLL9xdti+xphcRP2/KdlMDJFEASmfym7dikctbOnyE3P4x28b4sXyuD1XQa
gwpSJbm3yjPx32WrwiPRa5XYTqhioWIMvSJ3NY6SeoSG3YBTaedDgBtLmUt+BJ6+6Y2l5Qi+y1tu
oS6z0Qc/Ybv2OcR8zH2kl1wBNA+SwE/gAosE19JuumgoiyFxawwWhcwJNPZGHAtaOX6opoMDy1AG
RyVc9QQulRLUrtDti986RuSdD2zcQXYsg5f61u5HSLogvZdtg4Gv0qUO7ENDymQuGqP7ozQFZpLI
UDmQry9wn9zsAWK+a+0vPZTkoTYQ3P4iLQwaXrc9T5SoeGhgM4RsDk3COS90/CNd+5GB2XNbzz10
s3+cnM6NUG+0RA0NSmCqHav9boWAiKsf6fAP1/bZnfsHkF1AXtZXQMX7CoyGvH0FK9TFwgi9uB1V
0q85HHBb4QAOFxQz6hR0AmTZxm0zPrLWzqSqxnjCneZQ1sG6uHUTL/itx+c5qth6Uax8VxQd6m3l
Z+V5sFCB17cw94gF26tS/Crc3YOmPlQAXdUUL+ACWLGOd74sjrrSzVF5YxEtJSMgr5wBDr8PssKO
sumqTVcHqoqk3D5IRCqlCwuGJ0sl5Riumdu1LbhZQz01vEvaVa6pVzL/yUWaJv3w5Pps+jnOZd5r
nnsz8X5i7+sUz5n9dLwtkXgg0Qgf7S3oKnnuxACz1dwi66nZeWlGJxqcec+U10OX34bDErqx4wOi
LjjDoRklWKA9wN9K52lbreVH2a4HrFnVXdf4Rezo/o+/zdEw+n8oBMQDmw6W1FXsVNOnR8LXUDIs
2zTYIIM5T0vv/NKlBJPTQb0o3T0LaACHY7cgsaYkt30OCoxnYsBXarYYQh/PSttPF9pdStBGJOgw
zvkYkbLvES37V2rFyzyfW1bRWIviUZDxYQMi4P70OCxKRgW1IB7Y774KoM+LuNdLj6G06Fy6ONHY
BjNKt+QAgt734RXgVVzDJz9uCI6tW9uJNe0/LXg8ZlvCwl9IN5UoDoKJDLUC26kK9rztq8elB8W+
+/Ydqk7SuSAjLAx2rnvrZ+VLkWzNqQsOVIUjHGse7m7qZTTQ346u4D2g049hRuhkYoPTfHaAYmDe
56MzpuZ0hBR1XJbWawiDLbok9ej60mmUzDUsHCNz222LQ4iGyqNnyK5DBQbaQjncWNN4g0k8dgiH
sT0klzGEajXAPY2MQRb6ZbDpBM8EEjfB/AgFIj50R4hnnuwOXoGbogy+ECZLrOWAF7EiQWpSzkL+
kEMtIkvp5uz1UEw6KKPDtmCs6vIRwQJ0CejH8rrVKOMhUO4Gk3HS4lhWMB6ORftUTdvJE+AnAwh2
MMosjgPrsf99EKiUO6Jt0P/sUIKobWbxzusAopyrvjRqChnsiuso7ypnvdk+zH03J7jTcIaV4Rxr
1cdKj5lfjBmtLLjAboJ7GdXFcbPbdBJ21EGGCdCapmjvKC3gqiVvLhkyUGen1UFVSHsWq/0LumQ/
LrFVB2MUjPwm1AhWwB/jLYAoBCLMLTewxoLl/a6RhGFJt93uo6uu30djBs37/gIHzSbtyG7E4/ex
38/LmovjwK1oXluk/0XUbzg1rlz264lItIbB+z4UsTt6V2oMcz4CZCCujkC3YQigUA+OoRb+FQva
KZJ//DuH+7tuI7t9amhiDSqGQy/lhqlc0cGmdaDakP9lIZOoBUNpl1hexMpvfC+vVvvExJSxnhxM
a1dnha1GRRMD816RT3w9QnOmihxMc2rNH0xz/EVcrdLOhdU9Sb+4wosYLz1sqJgeHdLsUG4nc6tE
YbqI9cX8ZlcikYs4EJRUEJiAwL3CZTDGemrvNCQ6c/7NW08tDW9b2z5tZM/NQxd0BYRjEQX7EjVc
HB3I3FYov2AjeKoaVDnC9ONTeTc25TGs/bi+oYAld4I+E1UHFgPIBEfRYMzMZxOSQ41PqOc/S6US
K9iRYoxx06i0GPBc6+3UguiDnp8KPMp1R+1dXxfHsXSjoiBnL5DpEu65g/aaEWts+c1oZma5vgx0
hHy8nuyZ/A7FBd3nV86WtiwYgYnO7dzEHjeVTmjvTlUaWPfrzL80gQXJdIDjo/wVn0Fn5aYDFYoY
2x7+Lu6EeQspCrWtp8aycuri2RK/vRt98sAhZc50PQXOkPohOZtJ7oTigQc8QrVepkL5NGCk9b1z
FX6Tux25Bbq4ztBzzSOQegWOQNOrnr/JeT3pgtzMcKhwLSjZAXhUM4fEArtwgFFrjcATYyxmeDhU
xkt1Ng+B9OprFRhXePpY104QaK+twIBH75npVzvkskILMzdmLoveMX8296t8lGIET+Y/3VUczZgz
YjMHCNlRpmyGfEWgmBPIKdD+SvunQf7CX17MVDe92W/+jXeomu7vicSyzYuhTxbLvddumRP4FrI+
qNLJl8fQ21+CCkTUAPdEgbqr/dQkYxGcRYFhgQKvgQHx9EFeruQhrLC6OfakI7TWjA85MEgZHxMb
Y39qnroAWKsqsSbiJsriaLqbD1ZuJrW5m0KqlIKB0tWTmeu0yshIQGZZecgxbGtgPKFNNcx6cSyI
0GYASLIfUKWZlhrdO+I6WNHWWn5fy/aHzPSE7PRr68sfju+BVy8MA6d96BvbySxuSy/vzGdAIHfx
0gXkGDLTejPiOUaN6A0Ekk+oVT2ZAU0p/1w6F66jLz6x93ASj4vafq4YB0NYJ3Xn5YQVSAjILcQz
aXoMXSykxBFHqVD1jvq2G0XJjR57iCvofofBdL71289pHzIznWmFHnPcElJcdzS6C5wjL6vUP/H+
90z3+5+laJ60cE6wGSa7f09CxaICC4px+h7hwqd5iAxEzDJItWKnyUUFfu+Xh9oakasJNgJuYdr2
k4+e7EGgL0iIghFFp/ZYBglDHbMXwqyDrQV+e4V38v35T1WFU2Z3kif8984DCGlBWACF76BChwXZ
DNsjC8Us6dTvfT7B0sO9dT+14vc8Coki6S63e5hg/dbbzktvtQe3Ke+Qk7mHBnkl/l5nLRAknrR+
WOz1qS138RAGywNOXSeBTUUO5/irW1LxBAM97LARsuakDQXPYQhqY6sBZdesJayoxbpH2rbas2Xx
Ju9GwMrJKo+IvzDmQ7UFbL/3kUEGNWItrChv/5+9+/29rcZ//uKKv777W7mI2T3sv+bvfnTlf/z7
92sar2rByxpffo//QgH+tafG9w5k31tjYANmmBXxemcfW6fbjJoXlPxlc8Q3KL1FxS52bTYbcWCT
i39wediVEPuF4v3AAZjdv6pR/heXF/wbzgQK2UbJlOvjx/8dmyPegASq7n/bGgMbfuNtxNSC8h4w
kJB/p/K0VVksbDsH5d5rMniH0CvutmA8sW34IZZHXpdwpo+npg6OO6oTpIdqjw7FWuMsr0gXIlq5
ScXBVHk23LsbSgsKGNerFCa8ZFL+62ZBnXbAm7tfOy2v7TRd9hVaIPPSaZ0uo1M81nWVaz3DxeNc
VbCcGgGlDGygK5scnH/jrj9mQE5g6bRtlg9oSjFsfdkSPvdw+0NRLHvaRQFMIwGKWnrdonCDpEvf
nBgJwrjmHqA7Ngeg4dWvZdw5fs6H4ES76lj6wf3QwO2x0udOrKgR7ZKlex+nW4XkR41bamFzEDiS
wSsMCjlCH0uUYoz1CA0bwAEQPxydOHTNjhA0DQo/DUMUjoIKjVpvv7EWegAv4WB01hBmR7q8zD19
5k0FTBe8dt7y0FkknmT15HFoxyW/bKgoXecO6W59wTYUUF73e1oVjxDAfqzBlgab/QMovo0r2MU5
JNW1+bU3CB9ini/jpj8tYELomhMcQaA4a++gKuT5sprNRgZNVE30sIsWyeL07rtrNu3A06gbbBYf
5QLiGsr52qgVWtuOCBXCAjdtF2FZd/3eYUMSy07BRtjptFgK+ad7csfGjZqmg8uq8A7LYsUDCDY9
Wah6Ke60Px/DUT3udEDa0ib1QD64YIeKsQsXIWRUxI2+DGBYRbEN6ktQdCH/DKGIbGN/Bw3bRd3e
IAFzh/vBk5e6UQfUPqPgj5LMrv0HpZ3XTe0XZNWfhYsSnXAkaVPCjGcJtmbzzlFZLA+UiLh1UHtc
jesJS+6t2fszH1nchyM2l+hRxde+0lagRpndg72Be2kmpw6siQaOC9b7JmwjuenU0ROer46RyaYo
IngAXwFPLnbdWMCbUTtDDTewzfIUIO7bvEES0cfj+my5Inbp8uFbZgeawr8E/L7d5EU1p2Xs822B
SmuJW7XCXuep6c7xeISqn8Mk/SOVe7Tx7rGv9X1LhruZyIOytlQSlBdh+AWgPSI7rOCA0g5Kn//U
QuWui3ruCskJ6dLSapHiDYeNEzgPOv2E92yldLWvbhucXE+ioIH+1JO6BeDKPE5/NLo8y+5OMHXp
tjVZQCBUFRhX33sOa/ZuOUHqLjD87evR3rtzpfxLX4EQYKCAGEqg+dggDbTv91KdGqlOFgKyD5Fa
9tgRZc6rkcTjPuXaCmAiAn82n/ZpOpUwKSP3OiyVRrObAsru+o49KQ6VV0YTyvVhNLwL/DUrYEON
QijTnXsEpZM41q89mMaE9XD3DH1OPXiqRXhthu3gkwEZe48dUbbfFEI3RA0QzLhTdXbYH0peOgaz
gaVi1EWhyjQW+9kqP8E65H3wWKBmxdZdDGPMsVPqNACN62p4YNgCZp5RU72B5MVWozBeLthPxUMm
A220g8mIdqetFjqiw5IG2N+DAy+jgGIGWvVm9zBoP25t7AakgKHCIN9DHivHz/SKKtX6TQ9r5s/9
aRTY78XevSOW79iT7NFgxm2tsqGH5lg5brSyQcQQPg5FEcK0NJ5GG7yJ9PNhc38twfQKujbFrksf
oeXkrQje19Y9FUGPKv/fAChv4KoX0KQoIWw+Nn3dAnFXuM2t3p1TV5YXwfdMOPXN9QWwNu/jdlcp
m4DmQ9Tko75eWipbUFul6hnzo13zgsxHaL/3A7PuuQ1P5IAVMOSnUvIMjBk2Wlm9TLSPi9gvNQd3
j0JHGJz8pzXoatBB46me2nNviWuDSuaVzikNVsC6JXGn6jSMF2wmlML+Nu6/dx0eLBQNheunRjEv
MHlcUfLYD9tXJZrP/XVl3bmfEKwg1qN9x9mGdc4jSReI17XvT97/IO/MciRHrm07lTsBCmyM3a/3
fXhEeLQ/RERkJnvS2Bs5hzeIO5b3BvYWS6pOJQko4H5coH4EVWaVZ6TT3eycs/deR89XdqOdMjM/
jmbxZPL5ccSL6Zr7ERvmpOpDSkYp4hQcymJloSElziLhuxFx0xXVD9vMnpqme/Cz771330btVTEO
0dLoJ2BAUnfLIsp2hv+KQ0qDe9GQO7K31VisXZx+ncYxNlmbuNNoIu6GtNi2Opb3KJZvbmQfCZ9g
XR5xejvNMeiFtUYaY9Lxnfpgb8eM6Kfysw4jrDAE3Aq1MooY74x7ronddcYaGgtvLo4kexGX1cjx
RcAr301JcifaFsc2TKmSGjPKSPNjfgvb+NAN+Tbs7tvO2AUoFAbXoBG2KFm9WudxtMDZvBbCu7fK
YpvrOxAQonPXUaxe45C5/Wx6WffZfdmOOHC4HaMMTQQeFQr/HKIwtx7AIt7jQsmjk2WMzL01Hl5c
JN7KkDbHabghu6cvtIlauC/vUqen+c02Ja4DP5leqOd3TEIvUxIsqkJ/GhQTPkaUm8J+TwXnlCQq
6eX3bX3R8uCEzW0LO2xROVfJZDXw4ytzqNWU5q9Wm/10jUAU0JmomLyEjF67oriM2GSXnQLHVVrl
++TIZYv5Q9diUhIbAwhA5MlTbO/8rL2vNGLbFmQMVUYrj9RfKJJzFjV7SGeYC6xT40+3qEU9yLS1
xiA6wkc1RY9u7R4ClM4YdWYZuACN+uoMDmMksZY/mFb3BkxozRhsMTgmR6O9KrB1dtOxmYz1oKJD
EusAL+D0WF8VliijKb7LgAeoE38k+7seBwKxVrnUHMBNbvhOOv65KxXn1gydgo9hnWdJiOfppyBL
It37aF3/R+TQ88XRMVMwDfiFsyAph6HmPiBNGyb2zSaz5YaE4SqLKfTIz908t268VUOwrAjb62W7
rukxi+pJDe1b7Y+rFuUx6MnDJmiN7sLPMKrBlcp5Wj5DEFhTwWCdS1BQMiaLFY1vFjCFPhvPue+v
S4BUwLeM5huGhW8DJnLKG22j1e3JlObaV82lmHlFyS5Q/Uj8eVyrjkerR/q25ged3GZLjdIYt3CY
blkzveKQe8y05BYV6TVPjbVyMBUOTfnoJt6X9JKVH35Lc/++K8dbYp279lon/bXklsfafnRkdDA4
uFdixLAdNjhgnc7cdP1VuPLTzMjPAoZZRFq1qpx3TdOPwLNIa4yLYhCvVheli85guuB2W49g8BTF
MMUwGtdq/z/Yys34o19sFv+rcEjgYP9TB0aD/P/+TzwjMb//1+27zOKv7/+qA/vVTTEj3meGIGw7
w515wj93YPOGDR/6u84ud9OeCZe/dmDe32AogSz6e5Rsjvb/4qagAxMGGEGbaNrf3Rl/wk1BM/fP
HZjl0QD6LFQDrMn/zvDC36T+PSviT+PUWhbmqQ+fYDyRTnlnpLPKpsvYfW9UuG7ofyqsyoh8DVqG
7af7KIrnOd4W5+c21bqVRvY+qpJzP5WbsXf2RmMvI6lunRltDUnL1bvZutbl1uUDmTvtziTIOvri
YPbjLi3bK4CeQxuSmKf4nsgxMVKhJlK4wbSlVkfZ0h3st9FA5h6dbTYoSs/prvTov8JQ7IvC3qXq
ownajUuuJo61Y51oIND0k6MVmBabk17jQqDEv7OHdFV1/a7iRUctfQpHjFau+YE1GAUj2IZDsg28
7NZJmAMjVqthbgohBFDRNs1qFNraC+sNpfAy9csHLW9eaxlekvqsGGJBPlxguzzGpnkYI7kXIaKj
ccr17MF3tDM1LNi2fuVM5qy8nAx/fNecz4RCDrn1YkocUnJdiWJH8mxbUr0Lm9j5NA+7Yu4+TW+J
F49LejX65R6/SA/8kHZmqsdyyexzqfcMqLvhFEJe6q0c0cDbpFTP8VBYC8vmQjXCXe0DXCwI9YJp
K0NrE84T7ULDeRFtM5JwTYntM+RKKuL3SZeXfBo2vl491a4jqHSaPabUj5IbnX19Z2eotkhKD0OJ
VUD5xn3FIZdiAU05pbIAN62Yx1dO5tN893shNWJ17qKx1Gcdd+6Cpp3ekrG2RDAK9a/CGHaZGraD
lqytGvHQrc7j0PM29rjlyeUYIO1s6j8JOiXjobkxVpdHjdIB8z3lwkJrr1P6NqVymzXpOgFOR+a6
iOQiah4JUlwFNjoRn3LFTxJ8MxCpbN/YtVgY/STaQlrYpGW9D12rW+Z4T0he94vK5V0fb7L/pnXE
aPr4nDjuIpfxyWmsjyKTWydkkl3gm6GwfGu1EngB7zIpApt5GRf7i9lbh1lF87Jh32jBI/98V/X6
YczeqFtp2HRt643YV2PSSmLsN6nxBatlr/LDMEdnDKmRCsHIbTYr6Q9XP2yXUR+8YqZufG8TEwtI
eMAyoLo3zWMAPnOKpm3nfrh9exnke2IcOvdc5NQcxr07PsS6j7cZBaO7RmO1M7L+EIhnP/mqNXAf
YQmwYJivSA6xRQ5yarLkK26O+0hMZzeR18wrH/TcfLQtBg11+i2v74vik0/ge2O79xqahEPvx6iQ
ZBdYwwBHT+UeO1FvnZGv+WwAlgTtDKbgxDmrwbzzne48EEIkMkTvU7Q4z/kOTfKc2+6uD+8Cs3rx
tOi9cvT7ymUCSU4h1YaNGXR31ZhuAj95tB0DfxMXPMZvi04nEcazxASVpO7ag28RjmJbV/KuE0Sp
VHfUovEUM56ebGQS+y7MrFdstAuNkHbkDM9OTt/R2CuV2Lgoo8cqbxC/1IJKuBvVBnGcmrYk+A3B
y1bNjtwoeI1g6WHDspPmNDBuNWpv21uNtmeP2trK8qNLDs0IX3WJ6Onkx9zwH9NkerJy50ReCV8k
dX/36UXB1h6dCy3bnLTVZQUtpIPyQOAzaL/JWGGvwHhNjMyzLUbXPKZc3esxORTGSv6cMcIry8u5
G8drb6jh57Yb9r2qjlHgbxox3vJOMJBvP7Uq2xJ56CQpW9PYu0MMAKS4YNhYyXCHC2bRFt0+lM66
qrRHfMycA8Rh2nBNpwltM9vXnXlpwdilPeSrQrvRzh/MdOwXtd2squby1ygvBEnufz/g/e12qz/M
huf/9BeUkEcp4aCaUycwif1NUQHoGIqQ4XNn/X3j3q8WTYdSgwkDcXLP/Wni++tY19J9z/BMh0UW
puk4f2asy36wPxYVc3pdGNCPmDrPOKPfFhVTFCVWxfVPlV6/CqPdaqZfLFXS3CKzfhlaDhfyvVB9
WhT2J2i6JwCw96a0j4mmv2kmcrH7xi4e7DcgMZpMMKgbtnZmEXHgrNeSTdzIlyQzDr5m7xRxh15L
t3HxQw7JLkKWKcNkZ5v+AUjtrunGZ0trCajgdPan+8SadsKSF0AnFHsK2G+80m11mEgOLDO7upSq
/Wpx9SxhT+SLFi6ZGVYPqP5rlYhzbuaPeussAu7bLNOIznIlpj2aHTGSobUg07kfY/Hl6P3RFtgS
9Yh/sSwfgyh2DsSsXnRox0zqH+umJx8copT62WYS4UWUR3DJc3CReqE/9wyAfQ5OIM/WBQ/fQvNq
foT+nrzW0dEZAku5E6TEQiu75JV9nBLMrDJZwTimda62lqPtlWkCWHEYjAT3BB22yWifU7x1Mhm3
ScxAzfYJQAioIe2irfOdLDregGkN5RH3AVEQ0e8Zam/isVlnQbZmlg8rDoGZC7owDUxJ8rGyCSPl
EW626Mw7+WKmNTDeYmcN2lKN3aYQBZheK36MNHX0CrUIPQl+BaEyBvSRJ+ZiEPER9WBb2TU+Rmdv
euF26N1baYnD5E+goqO129U4x8W6zhJgZ8wXLE8sStyPMU75uBoPVY4YKPKDa7ULc3y3EqJnrlgk
WIvMNqdjg1pkdw8Bqv9QLTwfvTvzT5qFv+OQgH4SwTdfiuWEWqe132NbkAoN92laotU1u2lUe6Hk
MpmBABkiHtlUGxqVpP5rPW+TjDGfuwr3VR496oq7wIFUOCXLbKivphpXXe/j/By5/bFuGvmxKdU2
nTvVOt5ZOnLtWK98vFWx168kukWc6mtNt41F6alNZnV7x3yp6muZWFttyNda90wDuezEoSHcKntx
kZ3/NjqnKk2P0vOgGcSnkGG4ybynks2nqxBMnLGVi6qn1R1Pw8j8eGJmNiUkZoNdSGa351FH9Iqh
lexHfigCI+9m8b3Q/C3V+CUI4zvLbFBBE3RtyHMS1yuwEpIBZC3t8tIN02tWmHJp5zauxuKGSW/n
j/ZKLz9V6a0TgzgAWK5tY/fHrrVxvaXVTerBThGFS7NnI6FxZ1oIbgJLXOIyfhLRjrJm03X2cuAi
S3r/iGuZMCNcnWnEdGHHTC7vTRgVozdumfI+WVZCiQQrKi6tL4Y/q0ojKwFO4DQ4Pox0fVxlNmbq
RnMOQYetju/p4KZbAve0MjxgYeI4KwmS9sXCZMg3GAyBoxKvbkiQI+xHrIeNfyEWucv67KLn+jL1
umes0UBxZLbwGQ+ktVOSNSPin7RMOsNrmULgG+FiIxvf9bFz8vuPhhkGQhFPOVS7XLfusEUfYVlg
AwKbOF7ITOMbzE/c9fyEE0pCsY3mJr7o07fWfRvCj8lAONBlB6GQj6On4oVVPIdYnoQyTkNuZgt7
NvAE9jYKtEXSGUsLYKwdpsARXZOWRVjbhBE5YtpmqoJVV3gXPndAGqOnEvcpYYE1TQKUhzQEXdPv
g7rb6H3yXZAhx6d70sQVLfxc2x62uEgeC5UccMRczVmn74YN3+hlT/x0pHLCHNVDznVFmZDhO5Uy
7YmdDDfpu3cFwy8fJm5ja89NWn71feutYkZ/Rngfgt6Q2bqwozvD0ei8rCXHHu6s9oCis+6jYGmh
HLiMREgIWqZ3IDV9Mdp3CIzbqcsYXIkNismizKIIvjmO74jnbL9P6bTva3Fu22hj+oS5B8Zy2teA
I1fIPZfJBpH9M8vDlwBTcwXM28m9vRyMnVHbG9uY66NaQjdLfEizNnFigjINaARN49fgrOR1gWu0
ILyfPtopZjnc61n+7ARiUwQMrXB9aBw7iCAb5c5QYBKIdCQ44vfZAN/VCZkQFxfRfOiA6TZGH79J
3Hfa9G4bMLS8Fj/lx+g/6f1VooGFJWoQMmo74TqFCwsG/gwGngFRuzT8aBPRT2pjf/Th2/Gh4pPT
eRc3AmSq8cT88LvW80M5+yRi7jemoO+I9thfJBb48yJeKv1QgEaZa5Hjxwg7WPFZtc9hUCyYWQAU
G9bllG4Ge5uk7alwzHM4gew163U0ZVhTv8NTX3aG9up7oKcK9g8sspQmGWmNGf/w0BTqHTjuJg6d
o8mg04w0zEmwvwAnXkeNUKOw1wKCeUiMNHUZZhKjVd9izzjVdbuBKBhq7xbE8OYOjviKwczKsUNQ
b+7ir1GA+v8Ra7nC7DVvcek+/yXxm0XPv9Sg/rz3TBAU4gBwLLYU/lKEMvNywSHB7zbMn+CUv062
WNbCtAt+ku1iGnLmYdvPRSjUb9JFtm/Zug3Qg40cf2ayZc2Tq995CyxKWd21+PHYielQ0/6uCFVs
4kuwfOtEauRWCbRUVwNdgaX+K+dXyDLhQMzVq+8o0ITezsjFJkRu1wLiB7mhbZ0cPbxCJKgyZlpQ
Fuz03Qab43ga2mC0s9CXGuYLEsgNcLpN05rPjpfujLbfOtO4ojIm5DfeGUnMbZERJslmAH0H5yi9
wnxdeqjiXX3MOusGvWyOoezcsN47VX7jG7v0AoYeM7Si1o0V5+7RMnDpOIwhCLUPNdsSBlueusw8
pBOAYs8tOeUbHMJFQsPdt4++mLaqMGFTSGh0ZbKoGL9UWr4fUhZqeJFg2wXYy6K9hOJJ1dFqaod9
jFw4zdMVEj+Dlu5a2T6Ww9WFFlM63rVS7Uq17QaB+UodeogGdTaZ95OpznNvMcnutfRb7GpU3+VI
0V7kimROtE4kYk6QfVMATHyTxQGkD7Bdb5m6CNwV2JioakfbfLY1k9yWc+bn280+J5ltqmlcmGCW
K53FBbXNzG/6LO0SSTv/mlIe3ZjecY6e9cjjBrslMTpy6hPwt48Oy1Gy2ls2uYFv7EcBREFS0paI
P2ZSYNPPllmirduIPEzy3HNvOG5/C3MKt3QYNwKAnFs3z7q+KtNXtrRkVAEegmt9skJ7a4pgNVUV
uEnuHykaaqniZlGCV7iiw1Ct1aCdk8B9sJW9l7UC5MMygtFG8JyyD0OPlniX4TdA/XQC0s3djpzv
Q6Ss92TMP90kwm1gXBplIPaiQ4xWc26ygilHc8klhuqgWXqd9zYFxSGwpksyqUcnxnieW+KKU/RI
1Y8VBaix5JVT555Q0sWjbOYT8pEDQfaAIUPVW6bYRl0gyTqw5ITqvw4VsXX8cTNNuQCrXGTDd6f2
1xEaX1iXd8NM+MlsCupxX8Nldg1KP3GXsEjGaaezCb3Z7zw+wiOjpmnZTgOOl3JvJC8K5DM5hNlv
NgENya446NYTEAEJI9rRFdhPiJ788zT8MCBJT9SCaektXQjTgvrLhDjd69t+dt64gLrhUXca5zt8
ah9OtQDwoeBW6wykEzjWPsZZImcbm/h+PYOua4jX9fA1hc7BKIaNIsIt0t491UYP/6e2NnYvHqOk
gnxTJE8m6QbI6leriXqYHjhwbCO++GH1bLrpa9QL7ungYNTq5GL3nep4ZRjVq9tU5orGfRc12hPs
RkK/2OiYdHNpLr1Boc5hY9YenfKkx+9m9l4F72lXsy3mufK+Z/Z04apfCa0GhVWflLDw/SZgAox6
2DTluLYL+T0apm9FBX8M78vYZ5uC1F7ulTuU5R9S4TJAHUrM7HGqC2oSEPvURbfCf7f0btd3cktd
scrZspOUZI/H5OaBbdOn+phazLhpjauRN9kPLt44sMVD28Xa8IznkoaPh+Dm1cHHheD7PQUVxUmr
NuisDxptCuhYxv1a/t5p0WZshhWqCD7/CEcpBBu0/iLSNx2FsuXUW42I1NQGi24VpfJI8snUZ0T7
VjIYVDOH9DzG3V4jaFCOyWYcjUsRzwsS6lPR1Y/JFG9q6vlYJbQm+kYY8UtCtmpw6YZYfL0wMeLM
iZnRy29Y2pbAgPeZrDftCBR0Hjmq9qBKZ+VBb1u4XYoS7LRbH0hvKut7P1L3Tt/fhsy8xmF9NKL8
CDzzYmsczJ34KgskbWKDgMGey9LZEafYFi5umFIjLR9lpy7s06Xp+4+9S1geMBaP8pub8wp837LI
J1pR6h94URdxjzl9Sq3PpMDR6WTDh9RKXO0T0op0nn07PDeNTyIm8H94qllP/diyfMD9+mvUNM5/
1Ox+2s+GW3JB1rOOvz7+hWA3v8A/RmuUNTrVIAhsU6DbzYvB/kGGRJVDJptFMs+zWDf2T5RuzzBc
3ZlXmRBO/rWsQeYzfMEeMYNBGcO3PzVbI+D8x7KG2klw7uPaZFY3z95+I9i5HoZwru0J8pLuIJG5
jzIpXsqB1Q5Z4rO8StjkCTLnZscciV3X07x6LCoq663B5KG12nJvTcAknPrB8Zhr51nrzrbtapWa
toRW42lPtXKxeJennB0SwsDG2ETijfok3NTKhHHWyY9qJEGSVXzhYvACcUwj3kmCGaICdViFM5ma
UkQMwWfmY7iOKs6OnEwzH3m8O9kw1Hv49B6I2+K+CabxrW5wtRfTNCxDR1ylox+T0dg0CmDzFMpg
mYmaQkEZj15KDsLV3B1/3wFxUn/n67tzRXUCLCA3wBTuerIKA0UrqaUWXT7+1D3CoqNiKYuT+6T5
PP2gSZQX9IJdq9A5alWygwKcrKF/pa72BiuSjGZBWaZS/W2S4Y/Oma2GFrTNJsvIR/jVzqxxfygn
vff97B3BpnlQHe1bZajvkw0FSFRSrrFZl9vMGh7joCdi7YmTMdU/Aaw9U1wNq/mo9OTOncaT+gac
2dw4mK2JIgNG5Bexsqs2wdrhbs0MX0RupXsfsgl2KJqcruYlx4gQRR9Z+orQF7m3vp9tjNqd5vPs
px4ynDbZa+mym0SIp8DR9AUzi3Yh6i5Y9R2pF2UKLHqjgZWloyyr7ZJk0wAMpE3ih0B64HcLC1BK
m+9S5EmTXPFyinm3SpUAFHSrt7El0sskzCkhr7W98WQZqdyI2CSmJ5hWTYPxUOfePW8kljLk2BoG
zCaSljwIxecBoxr7Lay3wVTRpWiyey+NuF4C7FtmoZ/BUd56Tb9zvb5eUGTc+hZ9CDYhiheGlsop
3oIx/UymAN5bHGBB8cx2k4SS8Vue/JhyTWc+i0evxTO1Uyp86+xcrhjREY0t5/8nUn6k4bnj705Q
noZRspsKzbWISH0zI4t76KjOfVuxMoIMqbyw+Yv89wQyQMn0gQp8PXrazQ/MXWFQ0cI6CglQBUcV
a49TqqalN1bU56PaTq1/9ox+OGRNB7FLoBj+NU5xDwfEv5dGTjF59f6ntbLnOO2y//vfv24Z/Y2B
fn6Rv5/kWNzhBQtMFtjcTQ7zX60XdKGzNAFDQrDpwBIcsj+rJP7f2NfoYW232IMAEJPz9ecGdV7F
gI3Dc/g3nNnL8WcaVOsnhO/vGlRhEs32dAprjPj44H9/kictCXV3YIbOyGZYh17iLepS3o2KVjEZ
0+ikB9Wd29dMbUX/PRWkVBr43ytos92aIM6DTf56HfoUPDGgT69yEpLrUwKIWme1AnrlsvCDahWi
L6ySinZXpTjEItHUG44xD38Wc0bX1vNllEzmaqob4sxsYltlWs3k38jNhemEaz12n/wA9wCyIURv
YqaLVtqrsKpAh7NWZWEoK1wTk0cs0bsDrnbYMkzHWRT3qOEvWqRsq7RG0vWJ/2bm44PJGLJJgnNk
qtcI0zgu6OlHF7PiD3/AXZSyK6FyfSjx0CUc5TEbcvyLF4JjiAc600gkRyOYW8GyuPdjft8BuTrv
uIlZPEiotBDhY89AAF5p86MtIN157M/Z9o12Dh2iT1qV8x4Nl1oONixC7zHN2PwXiLJmpjh9Ip19
et7UPjRd88mH60agB7293nL2diu/rIgX6G8uw86mKl+9yt6CBa8gLlZsujTSVUvPiWM8hQTnppfZ
/RpnvBtE2ZrC3reaeWvVcJgmfSmN+LGpS2DmPeaSwGQgGXgYUxPMfLKxz03IGsqs+kg08+obOKBn
ZHAZa2Do8T00IwyGpJREiEKCqjKfDpjcGWI4xGexyU8rh6e2Giz9LcrB34VauDLYKrRM49E4KULA
FXiiqelIrPUJAf7A2pvCPxuVdl/1PFzTNNRGpOl1jMqncpJPCZYzeB+ALapiCBaFHoNprGGWEo9d
+aNVLooq3Iu2V+QQ2SMQJ42xNZT0sThHB+4jwCNpeFNZfg5r1+DsaxYOOwVA5fvY5ggVpp3j8wG3
BzLEur1MTflqBBK3T1GSiiVttop91WFr17g1c1ZoueaXzPNzYGcDOIIYkdGVp0gyvdX9dOMDqi9i
OCz4cAWZdOADGKq9DX7hkO+Y/4X7jwUEY/DYedhhDB7fsmRdT1ZCTlHzIp9QG95ao/7UMw0eqj0G
6wiyl19C1OjV9EHPn22HDIFDdNKimRLhugotCB2aDqvUT0hu0Kn6rf3lMmNYeWk5ixHDS5rW31Aa
rlOmI8Bl6AlmlpM/Re1Y2AwdvNZGBmLl6GKqxn1k+F+IUflCZGj/HSXZIi+RGcr553SsYe8PrPxs
0oFvbEdzIgVE29Ktt1lCTxOF7rObO1QFavyhTcD+CZrkPvtBUwNqhoyDTygJ26BFR22ZrVsYSWzF
Apde6aiCdGGwG8ubaD3skSHOpT6qGQ7V7FSMtJGVAWX3YsZGscxggWh+xydsjM2jHpKX72PkO82q
GNfb4ZfbdbzqAMg6NVMGbMmr59UPss47+krSqQY4gmUAMmDR232+RJU6hX6UryISkgDgNPImrJVa
lEYaHnyZOevSLPj6mzwbNeCUT3WZrXrcm+yIuUtI1uKZAV0Swt4ptNzHlhClhzYoKX4mbRYlcvMh
Uw5BXkXOPYdwtB4Emxgcp3/3R93cDEadbjQ97K8mh/TOYJq/MEvZcfZMl7mOacEMLSeRf0Nq+zIb
g5yrzTChU09xx6jur3Gx2+wS+vcX+++23f/B9DD/t7+YHizDIhBGZE3Axmfg+4/GzP2bh+sbKr9p
2p6lzwstf77OsUsaAnwK/yGuyZ9Mlr9e5/NeSp9Gbr7wZz/En5k3+9QZ/zRvdh3QNVBImWo7vjH/
/teva56dKq07YxqIh8HbmJqIlIV2smFQeC3qt0YbljMIQwJre7TEYsTfnZsmO9om8KeOfRSIKiUb
nwcvq0D2lj9kWq2BhW4jqztNhrkW7O8py/jqlAb+SoEhnk0yKcsIq4DZk49pUh84UDt3pkeI80BQ
VJREpHxKcg3eGwrjKk2KO1oFbyF6TGllBGuFszbmkAgSDbExOEKJAXvX6iCbUpgNJXefwIZotgBM
YtMt8U+/ceptkg5vUhwfGrvYTVl6LDAdtMB5cnoylgovpJGs+ja9U4Ncex5LQ8obuu+eKduNqDfq
nLfSsupYWO0BqXOdoGPJqH6JeVuEVdxzLW3LHi2OIHVIZ0kDE43XeqBNo0dcqzJf4X9f6lp4dvGE
OWUFelc7TeXeDrgagXP0NuSO2lzHJVzf/jmyX/uQszOk9raWJVzbIq4h9PWrdl6UbLO6Bt9AlpqI
wsOeEOGyJXFWGtcgB9TsTxt3Xg4jxalTPhJg/GNIo50dvuWRW/A0VUr+YdYDyBdM0WsZ1lxF0Pbc
8FN3xdptHl1gRmoElFyz2hpsewm2VvYji1QqhN63BsCXco1NrJE5C9lhU1odCt3oPYSsQxibB8u1
M85AYLBNzL4k1q6YjAODUr9mA/Z8YsPaYFORWfDF4RmtAuYYS2vClRb3BvuQjB1pnVcj17+G0nwp
TfOLjnoVzetFgKBxGW5HlPyR9SMogIuAdSQjf0bNwgafnJ8EulDgiPMTY62xxqRVbJIpWWySs+AE
jPIKXVmtOQPnhXXavAmFReQrk9BDxoqUmFUpiaSXm3enVF678YfuPM1bVdhV8cp+yCM7Bu+QKjZ2
p3/68x6WiYUsORtOG+szZClj0/orSYrETvJ9UX/DcRKx1CXqnzIuS59VL9m88yX1q+vIEhi2Ej+Z
EOgFy2Fs8qTtvC2mZ21MPZvy5jUypKEa1sp4rJeBYnmfRNZNOvXet2clIhhw+oWQXTnNA9ZQ2swQ
3GXvX1kzvdCrs8Hn25wLzYb4DFtuOugP6qThT2WVzWOLVVOwEUdVHQEXOMnKsV70ltGMnSnmgiC6
mnTbZB07Mo9uhgA/eFtV4/wrxXMJaQAJ5j5M2qONzSRvh11RNGtJDDIp7lmaDE1RPeBz2dmDIHxl
aS+t/RJoxSGU+6ZmyNjTGhesd6+zQyiCOyvrX+2p+YqN5JwLom8G2ynRUB2qJbDxD1r9lJdvNVFJ
kQm+v2Fx9rje9U5cIopwDUe4LAl8GcI6wwbcsVTkkMdlszAntkY47aZPCB0CVH8QWb0rBRF/ubdr
f1m5n0WbvhQ4SEU+XfuO6oyJyi4d01NVhssyOjo+ISS42wDtYD3bARNpDD3eEFwjFsFhNQgbJvbm
l6F1DwPicGB252rEVmyxxjadzoCliKurbNOijsTZXcdrMle9di0rzypnafP3TFGljeapHUnJ8LEs
IpC4wsG5C9rUSMEsoEW4HotrXWs19zBYcdeZaNaQjQAYyXVeGKwmKaY1uybwFUXrovhRzttHvNee
UT/by92y+ggqWEQRs6v8lGYpWz8p5mwH/ESprWN2Orp6AOl8m5ZU8JnoYH66OzXu+hReFkveDKB+
RnsE17ypPDJ17Jt/zWR6o66FlDSwBGvc60A3ZdEgCVnLAbOZLFDrhM9bZe9ZvYVGZXwXLqfJVGB1
b4BdIGd8orJ/1DYUgomZDmA9p3TWBcgO0V5qq75U2lveFAcj5ouUPvRRAa7iIy1ssfPz5tQ43W6Y
yaWI7LF3YGUYOyWsXZtaMeS5ka0B9ngp9eTRUrZaZAzoyMJvCQWuJk3uS1i+oSrPvRtsU2+4Zq1/
8rp4Fcj20hn1tsFZDu8Xfz8nqpddJ+dHN8jLmN2gGdAFVffU7rOXj10V4VNqqesUuOcID0UevtMj
3TeNDTkw/CoVx/xkbh2RnPoAwxvWVIZnBHAyPNB9l1GatobCsYR/J7w0DgcCyg3WroWUPqFayvcg
Xyv75a9Rrzn/sV57iPOPeQ7z3//1WH6W7b8cp/9StDGEocpyTP8XNOgvVZv/08okCARCt13GH4zg
f1O1Uau5rm7OHgHmNL8dwhgYSm1+20AZnteG/5mqTfyhauMlPGyx9hymMQjB/L5qI6c6yoY1QOxW
zMXKGzr2QTh6vrb17NtkFf+fvPPIkeZKs+xWuAFLmBZTF+YyXER4yIkh5DOt9W5qWIvonlQvrM9j
KhYzOwECPUiggCQIJH/h4W7+3ifuPZdAF0GW2XAZ1GhYOwGRyAw/sf7ahNPlLL1rz/mEibF1Z+6B
eNDXWhG+etHwUVeiXtQadUWpe0+Daa5IOtFXUR6jf/SCo4KaNWztGB8kcljWR4x0jX6r6+0j7FxS
CjDALonXhmOfxyfe47VXKA9xiIQsSoO1ZnUX3UyvzJRfRi176l0dhlOw8RocLHgip945jUFISdkH
70lID5rbwasdOCdhFSTkkuRCIpzDFrcuD1r56xQKzBQx5odUR+aoWTSUeUlWcx/Hj1ppb42Q0swZ
0zMaYwTegvUg+otFIJwtOkjydPSMfacJBtF8avPg0VIAGjc6sxAnMrZW2eAEGKmK8g5lWo8Y1/WC
bwjfX7ERXBjHym2dc8oc98mokmgxVEy8LXbIcRQdqPs+9cFKLt5Yn6PIu+PhgWVYc4UmIt9QlhL2
He3MOt5gONyMJCmSq/YErgz8ULtuS2JHFeXmANTEuemerXi885qkX2Xkzvm2PC9haBL7oT8IVUwX
pTdvNRpcakLjzSrqI+OUbYxwT0/sN2YG7TLO0rWLFcJIOMwjztfcHaY1O1BgXC2Jy1MUf0ZIf8kl
iY+zG/BWSC68pZGtDq68X5ZGc42cOlhypnUL1e2/itS2SOpt3cOEvHLJWjBAPukgxUK6upiU+OoA
+KEsdDCEWkRW4S5bVnMmJzZFuTK6csBAi9yjcsV+tKEd1mSGJ4H+2eBK2usAAC6FO8TnwB5cCPLD
axY3aB9t7TWxlXmFfwJwTaNcakO9q9u4lbvWm96RTa3q6GDmbLqOdbesiuJcCXLnQQfdGqd4CWfy
oa2RAjQqHjM3DtZNn53cQMOeGesVWoeQoWRjcnyXbOmd2MJyjVglip1HC39qGqCogcl2BO2grW3B
b3HGwVm4tnapCZDA8/Aw6sg8SN7wsz59gWKpb0LPypbehOE2IdA+TTViaplreF4E+S0h3cScYH1Z
XJpi0PBRJcha02z8achuKGxEgI6q7ERrHE2tf8/D7kFBkZwXOZbOvEKz2t0Do7iYczwgUKSFG4e0
Xw0jJIcxZ2aZGuJA1ku/dB3RLKsmeWxNUr5aQ/NzrTyN2XSZB8RtTEK4eEZ2uDLRJ2wQl0zzc2sS
ymiXBub4GI9tm9wI9mEG2agXo4qmXe/FEPJ60AvMJz9dkIIrNyM6oTVBeDUF6gIqBjst2UoxMKOF
dDaiRCI+GBjq64owVB2Z5dKYQrw0KN75aGpeZYbQstUuWTZ8xiAdRoWKOsrICImzbyMCZuzU6SHO
APEXJdFsiRDVET4v1dKo3pQOYnHc8LTW7Lz2WMNZlbvOT68l76GATSJIqgJicTaGUrvmjvJAIhDB
8HZqr/K5sVdkI4ar1iiJFumzu6FXPDYkCSG/xLcpgwmK3qI9iFtv6Zb9h6lHjt+jQfdN2Mks5smP
moICbQE6Y5doooVFrPWiyRhhYQFIj+S13dVzs++H6NLyGjC8EtATlLG0RmFzjWdgDQz478sCSZOC
rBJuCJWXZ/gBYJgmFpWvmv07Dj8Phbn5kAJzqDkshTnqkAYbQPtt+JLSVxF8peh+oHHEe6gBlvMM
tKEamSjNPRmzaQBAr4Rx2OceMSjSO+6BaBAZh2ZWRPeCe6JsiktM5g+CktxnwkjMecopVNYcp5AN
ryP1+VqRqd51mONzCJFeuMgtlFxuPzvLXfQlwR+xCHbskcYFEzyfEntbzQ0OtKKFp5d0+1zDRdQ5
36L0Xq0cAkDlTfc9ZztAMNKPY+6fKawPvcLXGcs2T5kJHp6d66Y2egiBjjhZLudW02YfQpumncmi
jBhETgGnUYm4wFyv28TK2MW4ZULzadnOhR3orSdHgAsNAzQWsnEZOua3SGOwMGXFNDZI31nuOqDl
tXNkq5SA6EC3dVhcjSB54rzbp7P5kKeWb9Rhfx0EgSBGGzpLkuZ83bGsLRj9idA+HOUuy8qQwoKc
Nuc453TZbR4dcmX8/wmW//f1MyNh+FfDt9N//Uf23bBYK/5RFfHrb/27KkLKGjziKF20DPIP/cvw
DdmmBs6MhZmO48dWf1PGeUgf8Bd76BQMSO3S4fzX4RtrNhm9iSkaQYXML/9jZRwF4e+Gb7YBtQnX
keXpsK5+t0tTJm0wAddowMrsdZq0Px1neMxWe0YalUUy7bj6xJjw5Sn1t1oRLIHurmyY5qYqpFAX
qfLgtmcY8ngvtFOW/FQJM/oWc+d7ML+5w1uZBCsH6ZYCsWhEiK8i6bKQdrVa+KSrKeq/eTsrI7Zn
1P5GzvALe4KKMCxFIJbE3Wb0+ouLcAyR0qmYyaXSpabMQFwGSvOQIzZLofiQ6Ww/MGjx4edCi3dN
59giOCwRWIlsN80OUwSrOtQF+TeNoTwKi2LDap2VMUSPXVYr5FdUO68liNKmZuuyb/bUWEvZt7Gt
NjZDZKLqcE5tThhupx+6hC1AxHeSk+9HOC9Ton6pRvBCcMvKYYlXq9XVdlgVzWIXVybmDRF8kfYM
Rdlj/DXTks+LUNOZoHvsBEOWRGEtlZpgBhPpm9UdfqZ63iVQkuLRWk15SyRpuC51IklmykXFLNeW
A2O69HAiJsMy4XyPvZgpGMwO3ThHFQRXe19IaDbVL4ryyFzjzKT+RE8RmqvagF9posysn4PxEkaQ
Sym8UtdZWuW24+CdrG5VU5IwOUMjhHyN3VjQpwt2vNtGj3a6+BQY1hUXNFTLBqhzN0FJZmRV7HjP
Ft5ALBHwJi/QNmqWb0XfrLMYtLpWHeeE4V4xvuQwyY3OfDU86zTU/UsxMpwB6PvotTNqt2A/K8kH
hso3IBu+l8+vtfCOSZLhBm6mvdfo26GnOAIShek5eUtmOPhk4+GCMlCo4cXEoMp+Ypcm9iFOPCCn
xTv+GZwq/dVRJA15zA6B41zi1pkWpTrfiszYdLyAWgvBybs4trSnwX5I1fCo9NlWToSN2LjkqHfw
/z9qnX4tcqIvWV7VarMv3ImRKFwkVNPPQ8d7irqEiV98KXNwOuVmKEFLaV8NdwmCpU1mh++Kg/pF
tRkGjvlWDYhA4oMJxqeEVIS6nPg0GVbGKp/aJLZFmGxFRiSbcA5GnTwBwz5GAw+FOe7mzt7ZEW5l
S78Ys8U+7jCZ38oU3OudsjJzck0EY5u2HGBXxYyGjVdSDXaM5m9JakwLA9uG4SgHC+iXo3W7JMXc
PlkFRqkyO5NHtNXy5mDVro23D+RLlvBwu+t+8i4iJwMo8k5UJ3DLFH3T4CkcdAZDEzzauSth+MiH
VakPCJY+08S7kgmxKVBSt4y7KHZb1B9lwBCWraJnvKlhPzPrMs5Iazal+9yS7ORNgbS68whluBgq
uCVe13zGROhZ1XxXBpavQkKtBAvbpNwxjpMBX9jnAJk4FDZTT9ArotaRsVwujboNrxsHZFfKnATS
Ft0SazMUz2U4np2WiBrLIh1c6Y5659EW9i95bb0DqAVIjM/balcqUiXJwDw2+MMimp2J5zAOi7vZ
7B4IltyJVKN4AIanj4FCD6wQTcS2eek07SO8ScAynthwEZxjeO1N4L3VCRE6jnoh6xGvSrOsKw01
fPUZNf1ro1V7Ha44x05oZ+tgSP3QvAk126hW7hdpBlbua3TSgzr/tBNFiRaup9jg3MVwV0/hiQ/t
NI7xppPpBRr5VkPm28GlZBg3MELLg3lbIvtn+wjc3OsOWEUf0zz0Nbe+2rO5KUELmFZ7VXh/MCIe
Qb0fGhnVOVvneIh3WXrfEievTtHG7tr1HA6QGVNIPRmpcsfZ6no+YvPUGtWhko07KlYdNWuLqrV2
Jj+WMlcYFGYV+Tbq1xEVrEUkgUv+jlW2xHNkw47n9FRSaaojbrjO8EdWtmFAZpJS7cmU5ZRCkV9p
w96wcsz6w2NtiXOJKndEnTtULIaDmLBKkjRQ8Hak8KqBskSZJ71c28x7U8bxVknhbz9iUAMp8D9D
ZYRn+l/VQ4ep6T6T//rPXyRg8z9/uZO10T+rjPhD/raVJAlMY/dIVaSrllw+/k0vyiYQtAqVCVk1
SH3+PuBCgEQeDisb9Ecok2Q59ZvKyHQs7gmYmH92yPyBARdi4n+sjFScNiZDLs/GWfO7yqgmmdYs
ypwYY/DaKvnNrokiMHTvOwPASKa+R9DyjITtRbHsOJrxdCQ4Ljt9V07x3QReZO5BUwqMsePwOuGC
1YoC2nLuq8l7701gmgblRxHiy2LCOiXdzR4EqRAwgtPIj4N8o1bTRbPpNoCLAdnbqKXNeqOGt4AX
Y/JulQwptynR2DxMydVUTYoFxR86dBgMipZxGd9j9rxPY46gWsRXYzJkmbQeomJlN8VGFYRfW6gj
qhYnJBHGzG0iJj5IM5IcYLilKyu1fG9TAJQsHHYiJLgzYSXYztyM0c0zyqvZe8cUuOLMoCPW0Gcy
8Rpi6HleszfU0XeLwc8a/W62tSOGNtl3JtvJ8jhm+bom6HsgCk/RgOSKutLajWwHEZn9RGq96mVg
TaZ6941dX4TTQvFTwrXQ8rtRGWFcn+OoO3SdWDUi+qa/vouLUY4E043q6jvyO4Dmd7sRhUsFuJQ1
xH1v6k9lw5/1E8wXLANDCnJNd/zME2CumK0FMbxkuTObyOLA1bxBE8ZExPXrBhtgvK8K5Sl2TDT5
LxMOCBosYuNfSvU5pDxLjUfFCPzAUtf66H5VgfuuNzA7LaY0QFQMm0Bm4iS89NHEAjkU7Yby+36e
5lsggjdjSvY9foJYXBrs+8WorDPLfFQrnTYX0zrNoqK1X0PrfEVJ5VdauAri8QYOZhFYYE41hSZ2
zJaBot05kSCQTHn03GGNcfcxJq5dM7DlpISDDr1H7hw102hdnLD4DE3s9Ea5MildGxLjJJ/FVFoW
he8SjlxNup9nyaXKAa5GTwps2UzHS1CiedbZtAMqU0sSDIv53mGTVwpxtWAci964C7iZXKIWANws
mRbj627TvUsrKurZL+f5CNZwHdfGxnIrEn1avBY+sR40/OGzYU7rKm9evMpaEvuw7rVg1ZbVqmbZ
Omqj/CkOmnfHLsbPKo20hIvXdQzBYriZzwYXjWXdbGi4wljZrc4TQMzTQOg21AEFYroWQl5X5gM8
ARvDeY5O1jTPIw6sWnlK6sIP2RhiNYfZ7yI8qu/QES5JqtnnPF6TasA4s5g+Rmc7NhnxWhtXsFYd
phOUJzYnN9INXtKQxxIUYjCrh5ndMZgJ2qbuuyJT0XT3iMx+anbC0HVI0e21XZG8x/BBigB4Nnbv
LMOZotcr2IDrwnHOrcKPMo3LPGiXnT38z2jTLRd/4v9bI/Pw/hHlRf+PN9Gvv+8velftT9gBNDwG
DiuKP983f76JWMLY8jrBN49z4L9TQWjEub4wM0gZqu2wT/nNTSQvNMwGqiG3I7Tvf+AmYu74+5vI
1JHj4sdkjgBzzGBH9FuBzFykdYiDTSbBtFAZ2MnlMfSDeTWi02omUjj6/VwV20kEzCx9RJWrIDO2
RfEdDFc9/+lpbJiPIeN7EvCphtq7UwqBzEyQGUB+0kyBmrUsPkGKFt3eRvZS2oTK0yFa2MYreRMp
sJ8fCwJiNSZNDthKe9sNmo/MhiCLlG63X9U40LFBJ/p7i8KOPCJKvq/ZelbSb3OCNpVeDNNvkbUS
xeFAVhT5ywxmxOGSQDWyyEV/8cye1mf4UaGnl1Fz1RVyqdp8lCN76AfoOpCyXSfh+hoqNLUd8Afo
G0FCo01FHw7mHW+jXwzZSxZuJ6ZygkGF7U6PwMHqQyvGhyAgklrHOu28zflJQZUCDKt2vm3yLhLT
/MrUN2FPxrJkH2E6XHntbdCP8KC3uvkckWVn6N2DsH0j2NZOfa00kA0DeSoFfKgyVjYm57+HfyS2
wDG2dNtfLCYuLVPCARBBmI3LSeQ+2qploV8z9425+SoQCB3DS8pBrtcIEZWHiPAdd3L2dXjoPX1p
a09tc4Xy0gU/FbGVWfozNiQ6JZc2ORrDt4WBFMYk4xhXwRXbb/iIICvjPJmcr1wLtsZI6J9WriQW
NSUF00rcxyzM1mZUr4K63sxQlcd83Pfi0IlpO/XPEfKooH7ygvQukQpoUp+WeieTMO/sNIyXWgno
t4BV0rD+sfThziC2GJfki9JwjiE21uu3xnixx8if+3BfV+om1sLnhumilWu7CdY48473iHo/rYhO
SstVmAFqzdtziTIRi+R6sJRLRN2VMRktiwzNRblvbES/FRdFP5FRYiYHo70alstkxtyWiu2Tbk/J
uY6ieBPPOFCbFPFN/5EIB9sPhtu53IopZKDlnYvcPAy0OZECGCY3mXqzKw+sMF9MaXKayvuY0mrw
YPs3ae2jp9gVUFkzd/bHzmAi8uqqvnLn2eVC4UOLBsefJBM5mPZummxr4CQThILU1K7ZELxGxA5I
We+an8C3+YhYg7SLCtikDYAzs8JabmMYsDBJ6SPf4GHJgv6cFU227BnxWgBOQPwty/lmT8WLwrVg
DzSVGeEeItu74HI9Tzy1ZXCeVTh91qvFFUuvdY1Cohw5W/YEE7NVM8RV96DHpNUtGSdGEP38NkJ6
Hz3ka71Gh0s+TQ7UrMLGgabzQFaj73njtRyrdQLpwqpA0NGXtb9KOdhQlFBMnVcA6Ws1a261UR6H
OgREjvGDyrmWqT7dLUPSoJrPpTXI74zfTQ95A+PBcO81yrN5+kgMakN051tWzaikf8JGX4SdvawM
euSqcI5m02/TtlhPc3jIzPHZVoGxJzlQjXAZIQ/LRwiLEmJGMppU6URnQbh0SZ9u24AgNho+TS1r
1lH6Buz9xZVjSmDdNsmAnB8ZHOQgu9fHYhnn7mMLNFTTmXayhu6m18kcyec+KhaaFe2lBqrP8LAH
NKggkCWvzw628UjS11l6X2oUYbbaHsq+J0YDcEhtLYN2H+tU1+YO6dey1a+9ti4NAHnWCROt7+Ja
T+pmEVow9ucnrz3FxS0Da6wxv8/LR9yXTfhag7Ajrt02ry3PTomVwIb3ABE6gQ8+TTEOsR/F+JhD
cznF7N2K0h+Z9GVDy6bMJeF2YJqQu1T8+qI2kSdqb7P2zgrgQasfGvdgt2D2wdTORLap6vjeMcbk
+fOTJv8wCBeExdpdi8m55FpKo+yo665Mtl4bQczD4ew6+ySnDpyp8YNyx2Rk58TPPaiVzFvHxU/c
PU32p2di4s61PTveY5W5G4Nvrhtbx9ID3egMWzUJ0Dg230mffyPUesjz9pUu7TEfvJ0dDM9mhtGr
kaL7YD211V3RiM8hV7ZIIg0DaFFoXU3EP8vS8dYNUW8JRRMJPNcprZlq4TTIkn1nOkAHy2WqMNPM
jeicKUiyq6C+wRy5EIa4N2PuU0MxyC6Y7OQ4lblAMlQvh6G/ZeAWY4WgAw5Va2SJSBOl8lmHCkut
SF/prr0Z7QvMpjU2WZQ+wBAL13fy4qzW0WkWfBxxWt85BeAS2E06rmuAmyxqIkk10XZDg4/XYCLn
2i9t+2VYoEGxk8R1cNDJX/NC7Y44oAUxVuvBSw9Kgs0tI/UsJgkr0ggFz8JHT+mPRsL61jF7CsZ4
nYJU4Wn0tobJG9m4v1KngHG1m57ZN3OcmZAzhsBh79tuvLMm58UtXU6ONjiqMv8nbd4ywvsQKpXN
ghnRC+jtCoZDeRZAse3SQWuRbmrGJdAQABMkjFxpRtLnKOdsD8ge7CUCuFAJFNQwGQD8sor7scIv
YLBtl253c573ho0sXBXy1Ed7ZC3HsV6r7U/BnpjxHqSFasVHvoi9eRvM2BwJIzSi72ImaYXtNxbr
dBqeRGti1/luBp4nrNiRm94XXfJkq6wimL5OJXxlemIC3eTWHC7Yo5vdpWjMaCNWpky6YHq2dOfm
ISOyfZYZB41xDut+E6ASTbL2LqaLDBP7p8BXNNoCCajwE9bYKQwLj5mnEj20DO682L3mtJUN1b1d
duoi0uN5qfXOs3D0iwLHp0NxFuyr8SlmVxt4GXvOgecoHFZYF8ilxaSvH2p1vJEBy5UcXGKPobqW
Pzp891RYau1Icnm8H/jLq278sWJ198fFWAy9+d/vI5//fZd3VPL/qit4qt9pCn7J379+QUT/f/53
0f2TBkH+EX9rEFwV4ZSnWRiH8bv/dVKla39iqsLMCQEUEnYkV7+dVGkAW9jS2RLzaf13PxyKd8zN
7PDYzEvT8x/pD4x/lGJhqgZByahKQ43/ewF9YoFjy5EnLmelelTGmZCFGOpwXXanAWhcYbLIcZpD
p7iXEPeIXIBwkXlWvapTF9bRtEqyDbiAI6boVQdHXLOwbPkOmoJelydrs0J/TUOcgiFDfqy/WEV4
LMGy1YCutMck7dC0Fku7ySVm/7PNIA67SBMT62wbHCHBxUt64k17f4ZDuFQjHvCAHI6YK3wk7VCo
zVrkoQCdITlMjEGC8CMU9gOiGl/nZHMfIyj1QqqbWK40tsbLFdvEs49RftIEpI+a7AYPdBJSdsRL
l7SzfUbiTxPaNMINP/jaoVMN70v5l2TVseJ+VDjVJoUhTjmYLE3Ke7vMXzEFfisMPbI+WgPWZ8hk
rVULCJ2G+7sPd5UVPlDMrie5AbWtj7morlP7ETvjKbHFZeBSTJHvzIg9Zu8aVBmnBe//UJGzNRIk
EeurvhP7uut8rbXWWjivrY4JQFvTYBHRPCFPNVYuXb6NP80tmrvUAc6bORjPK27WNOyXaSf7PwUk
Xp6jDTe8+b7D0TAhb6d4uo9KEirplzyLgjcrn/rskYUtmxeVKSBWubSaz8JwDm2CRs6DyFgq+rmD
e7/oGyKDGxBvieQxCH9CGCCK6kbjfBpx8Sg5vBXZwKXozDGtM9RgbwPcOmSYFH4WJiUuSaLpiCtL
bdi48p0Bd2o2h8T80ovipM2v0YyxAwV/zVLWZOZuCIr2Y8eTZ9nM5mOKwwrgTdjg3eCSakkjUAoC
RhhQ9tlb1bP/Uwl26ZYmIQqJDijDu+oNtHcT+HBEnCrp7GRJWl+ZhQBpJnIzfHWB0tRedN8MxpZs
jkM7kLhqjj/tOL5l5PNGoHaGyFk3IfqJuNj1msl4CdOAMDGl8x+sulzHkcveLH8OHeUlDFuy3WBG
h/VDXsBmjD6NiIbULjbjmH6HNuOxqibe1VwHTBelqKQfE/mMbz2N/spVVmCwD/kkeRmY11JQuODa
HNLESMzjlL8qAuwKczorGViIMe+pc2fBimRthC3uhpQ+TmjwPchSFTy9g+9OH1RhCwU4zwIL/H62
X3Bp4QZkdVJjBGBwAAs7nfX4LBVWsbMpixnc0CB8cM2rIXTrZcrTl01cfg3763FrcqzQBMaXeFI2
Rkh60NA9Bkm9D3Vi2yigO0GnO7jZ1q3LM5a6c8UafyZCKlLJLMeeHUeozHXSSrF5xh0izsbZh0kS
LksjOKdW/zYH0z2qlXvdyPyp6PdJ+Z0JfgonzbjIoXsWiK+Et+sLZTcP8BmCnaE+zcjIkuiEvuqj
dDBwFi818+Cmccin6NESoqjO7XWXPwIgWebAasqUnVpZExQXIsH/ciKoLiVQ45muC1zTpL5QWDHy
xRgY6XeqwpocFi/KRjxvydpqM8bmKdtoUhJ7FANutgl4MROw4iDYCSW6zmDFW8NDlm7yWHePiS5I
MiCpbjDjsz6kIIFbvzRopKvWXuu47ccADz7mKj+FJWO6JeEMd8LJFn1NBjAfHIvGg3BCCpxTOV/H
BHRk/1FQQYkSVEHpfrStuMVatXaralclYMjZ3VnZQ1nFuyLP7xxCASkNvltUY0HEmNaVA4NoX0R8
RPhXSkr4niKSeIuSpQFUARIdwBRaMFLKedODAAL44AN73BWVuc4DAOg1Y/1gsJc1yZ2/Rp6H87wk
dcVQc46B6W5AfSVeNY0RRVeey+Quma6pmR6EptBEFH5hctTVtrqLE/FCAsNRD0CyWCnMGZOprGYf
Ey3eprKF5gSZRfdl1vkaLQaOjp9+0ldjX68qrEmOjZ4kephdYzeE1hG92ipI7yuySyt6pD6PsA6Q
Y4prJPTCU1mVJ9mnZwp3j+PdrGwbOz/IBfly8kEkQAEjYE876ED7Pnt26J9gUnK19DKS5KRAila6
2m8Gz08tpnAkXBG1iudSWQ4Mtisj3ARq8IG384AHYTUwWxsq8wkVxLam40+GBjA5ga8GCubYoYsG
Rr8YWGLXHh6HTvmCDXscgxfFxF+FnrSPik3oXtq2PxW2VIjyo+jEPdqcEgL5b5bdc6fsJNJBFEgX
VQSaTtzsJ6PbYv9YGmRAuX18mAqm6N53TH0/O+5Xq9KkmS5KNTKUSVp2i+AQTPqD2egXC8AsytSt
4GMGQ/3kKTQYdT+cSt4Tnb6k1dQHMJqvWds8x1nzVdTDEeUDuU6IRb3ioCrqHZverR0PqwZiYkw4
QKPGl9BJ7m0u6HiwbwS3gNrVDs0QbItUHKw4X1Vhu50i9Y43fYWY5TwgREEWsOh4Uw3nGQbUiw3Z
xC20m2Opu9GON1kA90ePPPxH1VFxycMd0V3GHhkstTksrbZ6MON5CyJrn9v5pcuVt0TU6wCQlclm
P0IWgRz0ZDiM27JvNFtAx6pnNSTURSGad+QCGuFvMobom2qXhOaRsfG60RLfRJLsKsq+Tax13b1C
i14yZTsOIYdNjYkbGcVnprYjdCY6OGmr4j4ETEna3IhM0noou/6xUEHC9r0/tYda15ehG65rFJo5
skac1wTRp8UOh9Wjy+jtjxfyd9FnTUT1T/tvWsv/tg6n3PZU9V9aKhb1e8ue9Vdbxf/6Janf43/6
B/xl4+z8ifAPQImslaWtwvu7EdbGCOswr9ccLA0epti/1/FgiCzL+NtqQP6nv26c3T9hmeXE4E+F
bsGM/g/V8R5Yjd9p8RzDwdYBLInltvr7SJG60SIc3kXLYxpC7k4jhd2dyh6OXy6rV6yPs0u5FiTd
Ma0qP+jJgbW07w4Cw5IB9qV0tYsF8zoGii9tf8WX2lFX9aAvothkaMEBmfcyxts7cBPi32N9UPqG
/YZpvFmUU40GWvoskIYAU+2+Yc/2zTisy7ZeD1TCWT4cszR/k/+0ykZvbUJ5eoRwTAcWSUzUqzkk
8XKIvYVqcfdnCNzznilEkUzTskynj8ZOr73ypWZDJ0V6+56wWDFB8y+7/LmOUoMIkYIIYQ+Usl2Z
C9VB1829DwlpIGR3SPQfS0bSEk07EVErg7QzImtBGSNMI8YZRf9txGU7Em47G4CtSe3CVVjWq8wl
JCVWzlldkfROGvXcRruMqNxfY4wj5qa1IF3C3CgiWXGfnwcidgOidpXWfI3HrwHktEEQL/yKtajm
PcsXtOeMgBgMxgT3RgT4asRY/5pI7xDtK/OfY8HUkH/LyO3ChaLAV35RzwF4PqV4yLTpmZrgaJHx
7Q1wzEjitYkT7gjjDQdCiMXEwaJJUzMhDAMGlgHrHpkzJeZgQEZSVqZuRAtuOva9BB9sfLNbcYqI
NYaosZAvR6beOxHFB/HHWgE6gjhk+XcRX3uzk5bp5XvGJytfvdPeuHMQ09QogKI5vG+JWa6IW46J
XVYEV3foHpgtT+M+AjDHlBvF6xOIkKeG4GYCmNZpMc1+T6Rzp1oXLyQ1zwkxv+hBg7b5ytN9Bh5/
DIBbwHt5QgHwlRAWzRBXxpLLd0I1iR1PiqOMMZb5181AnLES7uRPY7k3hNtoJjVkatqCV1sQU60R
V91OBQ6k8CT/74o4a5lp7xFvLXPZ5TvfBsp5DuuvouRnJw47LACVs5DomiVN0VIGjosxvJ+I/M6b
XEoOgFjuZ0mHEuKiK9O+N8VrQwR3PowwkvhrZf41qTF3Xs0mAU5v1BPLSFh96WU3+XZ3M8FxXgSm
dHpSpvDYUFcF+bzXiR5pvPBe5j8bMiUcMdiGMmhfGOCMiRGHe2NTr+bcruEumbWN/HnlAyD/LaBe
4MUIvxNxNYxyLd/NyaKup15eds5hBv60JO15opW4oeq38ugHbPpevvSMAPRMJqFLsiONzFGme9fq
tJEPdBQqh5YIdRkGPslM9ZAqPqzWhcxadwldl89HRgh7giJNk6HsMpy9Ht9l4HhGaHtD64ItGZYr
6kJC3RFTrNHL+BVh7+k5oD6lpOMwKSBXMx/mV5l1epsJindKlFl1RPIdPwcn80LgrRjUYo1dfyO/
zrGqnAl93ss3YIT2NxJJLz8CAWBeCM4J6qOc6HoVe2tBlH1CpL2AqCbfwIBPn+/iShTEpqNoySX5
PRRwF/NbY80bF2mi/D0Ao6/yz8eZsJPPHG9fGCsfnYkJhwJjMsaDfByEKXYi63z+szJHp3AMzqXo
n+SrGbviKAaVwDsG7jwfo0yAl6cTykyVqGhrgK9xQ55COv1rVUcL+Q/ya/TDxTquYPqPw5PMZZcv
J3Kmd/ly7MY+9ew30I8v0k68TiAK5JdaftcziKLdRKvPnyF/1AJEB48zwXl6Ku7lq8Uq3M/zk/wo
cbedq/ikW+WbfHX1zPnx66+1o2kfhtVqdhmGRA7nDkNk+avdHgrdlFJPkV6emZ/GcJB/M2vGvQyr
T1rlRb4CebjJg7RVG19+/eR3yBjCnZm49PGEZ2obeaKVA0dyUVGldUvMLDvTRQx4HsUqV8l0jYqj
WYT38kMPB/AuiYvUJVNe4pRgeXMr8OnJ1vso4+p7z8H5bywdjzd4nt2bA8Go5Tse5reYUQ975BA7
9zgy3Y93M6tZZYxOzomFJqLJIeLG5HSbK1zoUzDQSVnpIUi5I9Lpwe2rrRkF66zxbC7cTF92FgGw
EZpxjCvVNlMCHFgDqlPb+b/knUmOJUfaXVfkhLmZtxMNXt/Hixd9TBwRGZne972vQVqKtqCJfu1L
xymqmKxiFUBAg1+oCQGCjETke+5mX3PvuTaL8z7jHLDn5nxEE1ViLOkx3LOOUsHFrmMdmgUATqem
wdDFuAes/ji0g8lhE8FTn7+vXtPuU8NlAd/zZs6PgNt56DohwqJi8UkWoBjI1mlHnzQUBShevo48
YKukNcy6GY7D8vSwdaff8xLlUt5MqKYd7o9GAA/YZx4DL2w4H3PqfSptwIL8cVosTsxO2AbyqcMc
2M6vR640ujd9+2sivbSIz43J3K3j8SOqNXjgqkVy2ZZ0ME4EOBUseNODVnVMAzxxw5+cl3W/rfoO
sZrARZ47n76rs/gUu7pjIp6a1W3ENpN75f38186NCM5E2x4VpOm2fPGjEi2B5jCWd4oL/fe6lcUZ
A9jayd2NYXasawXXCzjPTdA5pAd32raOsW05vjOHPk+boEnprhjuFHRUR3PwDwVpwhsrCA/mxFDP
KHEElE7/WGXQSrsxvWvBDwufQZHd9K/VnPApOb0XqcG3SivkxLBxEKois6hiHNLxzOxiwGKo6YdF
TM86gIG4Vy3VT97mPwIP8MOo8CX59d4ItRejNpg8xWmEndtZI3COF6UNo96T0BA7t901Vc9iqTgo
+FxLZeUH11JQhOelVTggms2MQ1F4YBB7v9yFJlJ9KMvLlF/YA/h4FxkhsEO7+laT/srJojQCmPET
OoCjl3gnCHwlkh5JhbGxkW3FwkDzV0tcUXm49HvCKTTPPnL/w29VR9sIx41LEBKJXgi5okGHbqLz
9sqa3AOb13wlw4ZBI2yKJj6ricAYy81J5SXxTIluO1XcU6GLuSzLEDuPZvJSewlRS4tItBCdUoYm
iTYYS7fDtK6FoAcq88WyLBMklrUjwmulB3TWVu09eE3t7ULrwxTzhzaTg3KfTVTafrdCkeyRsZRp
zK8/Ij7x6ju398a7ZAu/YjOLzv4fNk4/BzL+lz/fk/zhf/nP3oFhQ/oHlpD1L7cp/I2CjyTv/jTR
cf7R37Yo8hd9Nhoh67UIWpplUb8Jflmj2DpfJKopGhrwgj93X/OWxHb4GSzDc4v1U/dlzLsT27Vc
ds1oQv9K96Xcf9yi4LYAjqRM8m+Ic0JW9rPKKswqlQbY5KifxLHQJzOAtdcSfToi7i/Ne+wIaBCN
GJYqyJnVYJb1WmZ2ShYgjsfB2KokfigbZkGe9q2G310X3XYsAXmaWvsGiZyrvit21qBy5nTmc+vi
OPZlwWmvB8vAF8QiDmqD0Kae+Ub8Q7lcVn66VFguhBK3Lo+3McbHMiTR15AaomIm7oyFPsrCx9na
hachIcmo1V8CWd7Qg164FDCGdgXiZVa3SIPyDdbEcqObUM2mEeB6NzHjzvjWOJhbuQb32q20klGR
LOvxaQjQC7iZzngCvsjYNqu2r2+ZpU/bvoC2PZm8zHX9UcQCfki2Ypn0MuhEiY++ESw9p3yFeMFe
fzxUfdwuOmbFXldDabXjnep8uJ6Jdk2y6iwNm/x3PUxXHeCwaqY3GcQ4W8UhIl+WAJlrHOOIN5hE
c4C94TWPF+Olllq3yiJtr5FYjA0jHQEbWSPeA+sHGSjN0iFuiTIs3UxEGnCbJx47CT+F1cG+XVT1
KkJxCuLOWOUaeELDeUbw8MEIB1N9wEI5KenX3Cli5h4ARF1N3DotCe8j05+xODcxpDbbYCrtiWAz
OGlwMLryAf7CzlPq0UPXs+DOC/BgRivESExu7TrgObAuse58tFWVbOI55MnFfbEYdAOLlxqBwEzT
kbybfq854qqCaRfrw1Y13s3H/DUiFwdKcosVOyjO4PUA92HlZCD2+h7u3ThAitLscykcJsrBgzUA
+OjprQZhgFlxn6pG3APO+hxssuDZZ0n2Wg37LQtWN5Sq/jBSNjylVfImGwNZcvSJjqxctKbyV2MT
EdTsT/elQYgpi7gcahTyHEah886O3R13b7aXKd65yO7IJfMJeMhYPRV6gR1NZlveP/YNqYOvF5jV
RjnWYwuue7Z0AQDm8sncOVq5VPuyiPdtDRfc76YN4KYTEZyXIO3PsRJfTolOESb8dsiCU6JlT1Lz
jxb0COYKw9WL7FtUumdcdD+mOInoJp130Mvf6nJ4LZPwKhnVk6KSnw1Pu/QC6Cwzj3HXa96wUD2j
X5Nwaj1OjnmYJacsG/pjm2bJUhTxzC+yERAgFcZlovkeLIC6+6aLVDuHxLowb0/WgwgPQVds+tH/
ZMTsXptZRlcXyVPEOstzx00Ligvt6XsSJBsrnhxU3O5bOWTkv1ofqK9eCEuArDPNdrHIeO+c5lp2
DiD/jM2U0ROjmV8aRvUZ2U1ha+4IWus4NGqY1QZMDUo4noWJnEeTDwRFnQaFgZFxLMgM792KfpvM
KynusF4/yLreJ3T6OdEXy6FSu8LC+KQCaz+NRL0lZQItCGlHJLNzjlEpz3nSPePeyiQGnuTQdowH
5rjqMKHi9kp916fZqSwIATDzT5TdH4zdIISY2cER4V3MQ9GFPeVZB+lA3LFpwe/Mk5TH0ZPHOsqk
tIgVO5TMrk5pg2TIKdTXaGHmllp4c0ig9IhKJ/hoK8d6S+kItpGRs+aTyMl5UOX+1TJR2Yn23ZLj
LiiNR8G2LU0TuMMlEKSJCVMQGecyT8pV0lkrCB0fWWc946jexRils3Y422p8HfLUPKQ11k6nDK5E
i6wtXb51ZTX3uLuYcB6W0mRL2vI+8fwTepPlJJ11m8j7wRsebJsiS1ifuae/OmFxnhxOjZRVI8te
F9GNUVCJ1ROlldtdQr98Iidh3TnjKZ9c7GLhSSOgTllUdmkGb7kxteh5zNlnJTY77bqe0I92qfWN
fJTjX696/rye+U+s+3AoEP6FGpzswz/D7sw/9bcihepEitl9JIDWUw39JgWXvwhuRWoUk3LEFdYf
7NqQdn6vQ3T+0+8jYqjHNmJzEnrsX/1Kf0HqIalp/m5EDGtnlqozcdaBIM+ikp+LFLuB+5D0vBxj
r960IkvWfYNqVdfwoQa0X5rnAAefA5obse88S1/5bg6UouTRHzQjXJeGZIccmenK9tEw5kbAICVS
JtMA9U7Mz6xTljoDh+HNIiG3Q+KLqjJ0Nt7UVrsSbxY3BFwvnfDJz7oZJW3pCPrUInOQZODKZ6fs
RSDlBbHSImzlodJ4wmHdj7P+0CXvxrsyuQXuFiq1SRJgCIFquqPjQTfxOrvf6tpYPGodJBIGhOZi
LAC/aWbPsJPB6dpjr57E6o3NoXbf1kx4QzvPNq2N+UP5NTpNIwrhUkQA0gCR9ouW3CI3cdJVNSKX
H0obRQZHe51PH86E3TkzyUiUZf9iVehLUqwaRd4dxdDv7XhC/QJbL5DWh6yIIpRw6ZfwVgPQkUi6
vai/m9phnnoItN6J9oRcZKdiAWV2dGGlFiAqQzBEBPeoERVgeHISPCAlsdKBQahXaL34RFaozOf2
N1z/pCjeIFVoTBh4RNkwkxFilZq3NNxUEShDbWiwvEJhSyyPlxdv/GXdVW7G3ys1ZPs+DYGMFCG4
wU6VfMQQFBPNDJhxU3ZEIWkAYQ8JxVcw7GQ7QYot3S3T/X3cWd1SV1wUtetrNyGbM/KcHiEJa7XA
Lt6TytqTSblyC89B5QYnjrPH3obCuxMgDSkrq5c4rDf+2DClqz9C0NiLAgoFYwTaQ7YHd2lHk0oI
8fyMuehbyFDzpugTmxoTDld8z3An8FGiNUm945y3GJTqywnYnwmgLJhAzR9GEpNqHD+bmMSTIroa
afjqO/W+r1CrFIIYhNZYtCUjMTILemZBkHlyk/Izd/BO6JE7R3Xr9T4N5qSmcexOQqBhMQciqYZA
fWN2SASjKgkH8IN170MRKRNGQCjsweFkE5ZhQ9VLwwfNYZbWQ4AY2WporXtLQjKqI3L+/L2m689q
zlSCNP2S6OLHv8HBPEPk//nBvKi+T9mf+EWJnP7bySx+kRYaOxdUBgfxTxTbGUrPsSwo0/Xf+La/
89BcOPYGa0RThy07t5y/n8wWp7YkDdh14NLrf4liK+eL4e+Wd2j5BAwNeLo2Mrw5Ve0nii2YdgGo
CiU5THRQhyU7eU8QAQgPAUv5PIP2ROtArC0D0tiB/WQz9acMxnDdpEX/NaTg0AmnAeWORbCo9M/M
JChI9EV5yksLT5mEDu6AGZIzb8iw8+9jOz6NM4mIc+8m7fGbXqtr2IyPdoufO1Dw5u0s89eIk6eN
9InnTEJmn3LKImTXbFZrjCdkZJJfBKMQKEaxMWtMluRu3PvCICkWjSybmXcOGV7GYRgXLnMwimw0
YEkVfpRywNzG4I780PTByHRwZcwaqVj2jOrutMklPq1sn5QdIAgbceHVQt9YInvUmJiDajgNvrES
dUoMbgnFN8qjd113vrTAetFtTERF21/CsDoDRQTbk3SMgyu65mI0n8I41A42nMVFFSL4sYgCQXSD
xTXQbrlOqoTI+n7rV7SE9axPCfkaEDVDvuoGNBNu9jV4rXnhcGbvb1U6KxCD7ZCQin0GTMrWdREz
ivLcOuYd3I5h6c3Cssnv0KxF2UMVR94mQnuJFBD1fjWbPOOg8/fdNNibmKzil6lUa59IOGPVeeBy
CZhy0VS4TN5z9HOIxJBJhJA0yzwNCHmv34ZZPp5QSW66JLkE5fQ5VZGzg/ZebfQUtr2PsWWB6B4m
8RxQYJGFuQQkjug5ZL7mzkEGZKSdAlSMREwpnXG6favm2IMG/Rst1qwUIRNBSTw2OikJHcGfJ446
PiQSFHyfSWqfcexHLQxu6EhPGVBuVUPnDkDUCnDdLTfRUgLwxu9J8PLQrUoRn1pphZuxr17Ssqgu
Qz6bHrl9N2HZvA8zGBzCs7E2Zli4mcGX7GeAuDmjxM0RNGzBpX3IZ9B4MiPHJexxZYU5Enf/Di79
Y0wLt7JI5Fw00oSGq2oIJ3P8TjEDzZMJEaOHM4yhtwdULh7SOc0TtU44fY4NJVE1B8/EiqFrM4fR
gJCGQizerGzeevv4hIM4p8uE5KEHzYG9FunUBazaifCAdWWMB42FbygNtOoDUTjTHIrjDuGnH81U
UVhKZmcv9Vg+cg59ddmsHy/jqzM4u4qUHWh2FF46OpI5gCcmiSeeI3nGOZzHocVeEyuwSdLpyCVy
TZnrzoL9elPN4T5Fk9yXxLkwiC/1vTdHAEG0YGBQhD7EHEMeTJKCrISxeTyHB/kdEFSOyls4mwVH
oIAE5MH5Us0bSUM3RXLRWug9hJKyZ67qM5LwMmS4QJ+ZOPncy2AfzrLUkzmomSFyoRShf/U5I8V+
FY/O2qhYYqkcL1I3MVxKwowv0Wnx6LUx4Lv6YZpdclUNmsNvnjonkcdU+B9lD1o0QI77b3AXzpfH
P78Lb+3/+h95+vm9yuM/GcXOP/ubnMX9BcQgAhkDf6iARPO3eao+54hyHQGRQ+oCI4pL9P/eiFCn
CG6Btk4r8+sl+vt96JiIyG1hMlQ1bOsvxW3BafjH+9CgXlS2BdsYXNVsav3pPoytpnGcEiFpOVmn
wYFkkHnHkPyjYUR6oWX5tpiy+zDTNq1qPzWNsMKe3iGvKLkcTOi+araW9A8xs86uJaLXpy3PgZTZ
vN1oOQ+tbbI55PICXrLivYN5gP/USu8toyFHQB1JHCI3cTg2Y5KsihbuJTt54OPehlLhwBGcsctL
76YxmVWC6WryQZw7RDZnn0JQhHrZpnKTF7Pw16rDWYe0w2X9FapVCRmlh2OUcd3nLpbVQecotJET
1ivQf69Ca26pqmj0XTgIyTaq5b43nWMUym0mTMQAaqkP6Mu6CmJmcGfq1Z1VcdKYvPpkV+YC35No
L61jEyMSMJAhxrFJvkk3fpE6RUUYi4s5ZB8DmB9MhXuRJz/UoI45AfMY3TGq4/e3hE90pocooIY9
MLZQpzq0PlsvvdolthPya36MrnXx07fWYBxazXcc7ZhViJPI6yO7M+S1s4Zx45ty6Xfyrq8Ba/ch
g13Y7bShEf45DqQ5+0K3dhMWlIF5dVNxWdfaXnZyKTB4Amw/NBqp9g+NM6xSlXKxwkGuxocKNaZT
6T+K2iHv2cImY5IuiqbGYYxuypXbIBU2WNnXSFxkdBs9b1OQzhFjDJL4OGVYPdkZAhVKHTkkhGoH
2xAnL73lbRjqh7YYlqHr7qZowN9ZTwR5I8lT/bvqrzJiBKeQqdZwDfSiu5IKsLJLazWQfUN3xdWJ
ecp/FjWbMUJRNcN6yrwHx7I2FZGpgyTRHbuCRZQqxMJlMH06A1vQNvimSFxtOUX12QopSpbyqluE
nXhWLnpvOOkB6wIomvk2rQNUjB4Ro6R0JF8aTewCkfiai2mgyqEXjpxDMcfCElP+mjr0lQGf47Ru
VHdu0KW4pMmOpMpWpMv2lnWFHfpY9Fczrh4MEe1yxM2K/NqIbFrNawkR8PFFPQ0k145ouF2SbNPG
+hH3ybZIFCpsIPyM3mnzP8x23A5N8TJVBPkGXC9Cw/ErBBEMchIY5NjZNxKr5kj+B8VCg6Sj9xqy
dqEb8jmIviEOgQQbm1Rex6+IF4h2Abn1hW4+dtXRJcN3Nl+2ZPoOLHElGb82AU5yDv0lrPeOmh0S
Iz03jqpwjHZOyAdYAdCnmHMqMES0bKhEdzYMVIt0YYeU4Ym04YzU4RDCetk4Z68E6qtxkechRHFy
ijvo4QHlYk1+MU0FFYYFqpIJgZYF1rIfgNY7Ub9O2nqNRvk9yKplxqC6yyCbuTIkp0CVl7axXgLP
O3TIyHNKpyHYm0VB8nb9hooTlqWv9pZW7RqfbGIlV0S2b0xC470BfozsZ5v0piNs1JgTlYx7ppqH
CpFdgri5J7agx0vS1zhaHdpl0DR3AD0YNUfDutD0YyMcSBkltm+W3sR55nb43vfmHuXM0qjhXCET
M1mmZrJANYyPromPgeeTRZ5VVxJ391TKx9iRd8z4N+0AGMMJPoKyShdTT6igO+xysvdsS0M7kBwU
0xZjwKtSQdC0KUzRAEOkstCOj9u4IGCm1d8845RYbx4Nc2D2t5k2KdmzN4yZ855zXzcB6OmLKCIq
vaHoSMCHMczEAY+8zSVSprOTe43dRG8374EUr0Hp+qQlufeCmCivyY4RWc5Gai5bB2+TPVWvObBC
2K3bzOt2qjZ2cphYA2GSpZIRUf+mEqxySQPAIx0vWknCq2cr8i7GJdyM1VCxlEuk/gh5+Zy28Mu1
aav1Febu+mpCQ6TuC7cAZreJTbcT2E8I5pYd6RYRQuDO0AgGHMTO4UEzkxZ6XbLHm7fmmJ1jonYp
c/fAH1CmIRjSyq2O92Zq6atGE69FzwTJj4e1jLDIkrrYBRNs0HZNwsOO/cI5L/oUU5QOds2L9jI3
ESXNGJwGb9JUohKKiW9EnNmPuD5le8uA3esdZXujbZyivER6sbBaFAXjxMnMuVVJ+8mzrY8+l7gX
7VUQBMtJf2zsYu+Gu2p0mGphuVXy2gKKIcl2+dcrtP8fd972v5wkP1bfs//4b//zv2d/UqLNP/lb
iebMqe3WzOlkk6Mb85z5/4yTdfsXAnco3xgOS4tajfrp9xJNkOKOrNj+1VLIZOKnoYWNFJkKzlZE
rZp/ZeNtqnmj/YccPWWjWnYwDuouyuN51PJziSYAbIZTxXgY3fnOBEbU7ZgfE5USr4yRF21WVV5g
+b4NrbuYdfKuz/yPFSkSybCvHmYXukLpbg1oZJ1ZJ3OAY3BOjOjcxeWebcjG8SZ7XU3+21SFL1AX
LhXVRiavjgbnL0heQ/OtG8olQxyEZ4DVHTCg/odyjffATt5GcBUVHphKPWjpobSCvTOPNu0rfeGm
Tsl6M1s2KYTaDZuAE34AS2w19tKfsTypvuncbj/Wz2hgvtIxgAbVcRWW0a0ZHHxWuzA+0J6tNLzJ
TlA+e2Zz8zwRbmQ17rIOwqbcmSo9C3nWpHFq8va+j9WZVd2jlcTYi6wnlYX3qGS2liZuXgnEp4aq
XdraljwM5M45+jiQVoVmXHqpHns93Bd2sJyFTqMtMe1FhyFmROwpxKc6UXpdz5yTLOgNxckuYHRR
US12UZottHwktMdD5gwwUV9wyFJSRN4paLiHyuhaF2yQtO5CQPgFsMsygjI955odY91bT5G/Kgf3
E8T+2jRPfXZsbBtz4bMGbzmeOhM7dYr+SGX7Sn5RkGzKdKfUV8n0NCSpfegKNu7pSfeD545VL9Rn
zCsEtDHhtnc26qIxC09xPmxIrFilWrahwP8minqn12DQ4CFMbN9T9KTsfhe9FWykQAlU9+dOgjM3
TGZR+mMmCVaSz7o7mUiBcsTucEsJavfbYZu1lJIQ6Ahg/+gM8pybhrV3952lHTe9UZQcacUMxF9T
XqC4ak4qIKlep4SyIyyWVf5VORnfeH0dcXdFUQSngKKaJeeUD6daBxieu/pz6BTvDY4hwf2YPU58
dqPJV1zc5hsHlQRx4m9FQiap91FhqCpKY09GIRWuu09xg7AHf5sw9yBrVRZqzu9l9c0YYRuyQ20i
WGtIHSifooL5nXOdWLkM3ZU5zM6UDXLh6BSiBXP8F79iOVCCYNTNVeIHdy1se8zqJz348FFm8bxT
pTen2hG38Nf6c3YgcTt0CiK47d4hRmXInuEiMO2IsU6w8Ep3N9puufRlclekSCQjd4fENF4IdVU9
JMUQU2td0PXHa4fLCh761VDjkbj2nVXIR8+m7spFuukYrlvw2uKRy9aPnzk1EtYuLtguPTCzdQ2T
fRAPMo+eIy8HntmceW3u0WYAtQh3kwmXP7HuRBOde+c9HgOshG+SR8R+cbrHhE91wJ7vpgXizXQl
suqgjOLRMzz01s57JXr8NuEChyzoEusDkODaZp0aEYE8/qBXfmp8j71Wo39zckwM1HV8EgA8g9r5
QXbeK8D6uxK4lkLPj/a22NV2d6+TPpjr/h1U7h2e261wreNkD89z+NCyRawyKwLDhTlrERoaL4SQ
1MG2Ju5NrYPgaa9tY1wZlbZrjBbwuG8tDWVeRuHxx6PdH+lnExwMpf7oNumeoNuCPB1KUZfzrDBG
6gh02HFx79RI8cL8Tk/BjIAxGjzAnWEZPqvYPBSTgdC54fGaOzTXu+/T94QuxTUCjxnmrAbh8HPy
eSbqOAfVsQrH4pskztoLzS3JzOsaZYImnG1kEKCFo2VJ/vXHMCavVbNJsu7o4VwtIPkFrVrzAdG4
wyuVHXIPD3toVV/pPDXeeuCCWBfrfBbVKIozRpANO6Ise8uSHeFVd6adn5JU7MvqlWHS0lEnx0eE
3lOUGB0k2imcOfassEhxZdZkBOpgardqurjRt5bAUqZ2vGv1WiXFScJ0IkJ+bXXmNi+rNWVLEo0g
FoCzoZ/Kc4Qjgb3BAb9u67OZeh9+fCez7MoCdG+S8NBG7cJovT2qqAUc3BNxrGen19i0adj3/OHe
m7/JzHphlLBkVA9UNTl46NSbnt6D0YIfePdF1T2NzU5G7pK01U2u85dLXpOwuIPZuEpKzqbsh1W/
+v2PoIovCThTULvonoDFBEvK2/BuQlti9j1O+uDscu15DPJMOCR1nKxrGcCYbk52ryENbdXBidEr
6zAANX8bl+rC7dpaKS49By0z/m+b46wwNlndXBGnbGq3KJ5HnXs74jAquhdb4xWZb3YCVsRmUtZB
96FAd7I5po5+IPBobRNPBMxa38U9sRlpAP52WpdavCuRx7pjfTINBjhOhxnXyqfnIhm2TKevoYP0
Wrr1qXTDTRF5767JTgNwgstSOTl2HRnhQ3ybgAT9W5SSlmBN/8/nff/xXz++vn38Yx3564/9bdQ3
b70s2mvWWaQkUsr9VkdSYUpwp1RIJqWmUH8Y9RH14/Kf+B/IypM/yRKA1zGVQzZpGRImAHXpX5Al
2DMA4+8qSdbR7NDw6xHgSDb0HyvJ2GCa1Zq6WGJkXo7ZV0oaUO9hYXXO9ow1acmnoyNSOvDSCJJE
4W9ba3hqk/FNY+WAq+YcJe1BVnTYHT57BmSAne1NHzHWaJInXyB566s94eaLvPM/8m5aDIgXubsf
g1EnxE8cBXq4RasNtwnwkA9zYWreZuB0NbEU6/IdVcNWQXIIMMglpKKS07DJWuOuYEYSMtqo0fYb
pnpunP7N5Rftpugmre5BsW0L3NtQc5nydKOwXNpV/dW2T/Rje8vUjhH9bJP4K5eOVGBNT3rYF/a0
6n3rAENnNUGHnCC3jBwfuJh3tqx2/qz9SSLjxoY+9Z7DcZlZ090UEgPdEKbeQ9gDwtSmiyKLb33/
nWnXOeCuqZOcW2MZ+e1yAp0DXAjvefjhWOFtCNu9IPYsZcFv9tHZ5xshV6XfKkGwTImYNJn379Jc
TBSUJVjmLh0fbDDNMa5ak9qZoDhUWnsWWCi0miUC1aMA8uyHw50J9LkE/mwDgZbAoIsI3g1w6Hwe
hUJRS9KOSPlx3A1zEhvH6DhdQ+DSiR4cMIQtExPKtjVH1EeXxm0T4rAVKcXhGvXISp9+6G12HJMv
n+USCUqbAA23Hj9pAK5dK+OgYlwZ6adRPA+KUYVh1z9weV4kK4fYZhdXQoOul1ZAIQx6YAyKjWEl
d8InzRh1oN1isECGsjAb59nOvuvhsNYVgvrxhdct5j5Va1OyJvG82W3Z8xsS5KSbr5WpXrzeuSC5
O9RZjMqL8QH86cPM7XCHcQvi9Yz8akACiQPDkkyKq61hdBtQGgu4LBH83PEUe/lORMWDGwRr0gRf
Arf4sjIs/zVEFDskwnfAjtyg1nUOTYVhrhqMHwo8FFPUVdjCuqAvkqP4CICex5TJFjOyZtJupX5k
QrO2jN5F5frWTMMmBBWkxZgn0BsP0bBJNHvZ6gXRc/atwI+kdf6CId6WFMBrMGovqRcxJ8jl2Zmh
jY62jTz/e4NoBaO+jb2bJmu6wW24OHACI3fA4akeWyNjs0VZmeEZJ8UPHweU31FsXD/Ar95vG4UN
CaORnbt8/RXuRWDgst6TGLat6+qmqmkXWfre0eN3vWo/zLx9E2W/jz2MQr8yeG1/Znz0vrM0TRyP
ta3tOouvOCIyzIXhPbjIT1sgv+3J0v23BMoWW4ERNN2Inq5YIB0xu4bAv6YzgV8ZnxqJK0bBiFqM
6lD4pJj7wTXC2qFXJJSZZdmuMmAFEJsrEglk82zI4TOXOkFYESO+/igEyT6E5sBTGHMiY/pd4Fcf
ffINfvMtSN1DJqh9NGrL2I9RWBccTYQihGFy7FW3LUa0x2Xz4RnOTre0x8xlxmiLpYjEE2CVbZFG
3xUhfz0S9J59f0PSRaM7VwevOGjNOcqh2Ke52jElRpCJ82YuiXFr8GToFzfWl/mQ31rIY0bmnsaw
WXisg4MA3IODv9H03mm8Mozz4mmyYKPFOcsAa2VQVDs9Xkk8X2ISjwG/WthgB6IfYAS2Jnz77DnV
DofcDVTassl+VXyfY8fcdQ6tD2K0dEifWOYuBKqirJEHoxHnEFhNWhv7tvF3UT49VNkM2HCXBoQe
q33tUJhPpXufdiQb+eg7k6a/0GY/DBzDvmkdyx6BE+mXCWh4z2q3JcZUJHbLoPpWSs7ZMqH4i3Ze
rw4h6fB6Wf6IWX22rSAZY5Z+RZdWaZvCt9YlcYWaTw4le3qSHRclI/hOFa9d9WE5xbYOmFT7iIlY
ptGKuyvPdODVBdt5plsOII4GqC8FV44WgKpgsQOZF6Z+b51V7hzMDqaAbmySkieTveusT/Dq09CT
mt3gxemMdD9bjMcOi6sbrmuG5a7qNxUq5cLgAfFiZ6dyIP91g9672+gQSeM5XAKIpZ6mxzKVr5UM
d21qbzV+LXPSnzzDfEixFXEMv7CL3ZK2dYuL/M5sAYUkuXxsu+TZ7t/CNDvmZIgbtiC+NwhXIb3f
0oWHsIRI7a3iyv4ioC96UP34jffrGjeQN/BhH2mwQnyn8l4zxntn+tX2aaDXCA8TZwJD12Oeol8Q
0avetiskssY07FVvlzDxAEcNUjwmk//VWu06jSdwLc2u7c37aJw73Ww82ZXYiOFLeESBEFfUt92a
EVRYW1gC4qdGhcClHyAwHT1UFBohSSFCDT/8kcHlHhLtvvDt2anB+c4zhoIP/oVytB2bpJOlSp6B
k9/Y0JbnQCkiUcon5JGrEYZlyr+KiPWYK7lYO3CfEmuErLV3wjdu9SQZR+HBjynazbJ46JDVYV4n
9kN78bLuVncGGCMePpvs9LzxoCiOO8RuJ2Dl9Pfx0QTS6tbOrs+SKwrfle/b35kCvmlYprJWp69w
70nwXVJ/QFeEqGLrGAvRnnTlyDbRXg9Ou7N0Np0TKvTcfG1q/WD6yLINE1FHdAwNcbJK/vDsm1WZ
7PZreQTZjWEgxGJaoAYU9+nIu6Bq91JnnBwik8fGGtCjT/s2dTauTmxHLS96m2y1qTpWaX5lt7oa
kvyVk2bdegVZn8UmmTgjiJOPsvjSevKuC+WjM3hbxu1bg66Lbel9Zt7FItw5Vg99o1orqOAZdHAf
QtEYPoektuaww1len3z5IVBg1AYtivkggAPSQ610gUmc4ZMGrcyy+nUKlJxrht2ouy5EeZnS5ses
LxzweQ6EgEdaej+jFaspeDYtm4m7c9db7wXg8whbKM/RPkBG1Jn2ZzmwGQRP5Sfel133Xx3NdlC0
R6dXRBvZTxmE9QrSug1xvY0eJfx1Fw77OE6PA1z2Dj67gtNemI94OdcSlJUXFGgXMdkB7EYH+aFD
eYc0sY40ADfqyYcB76Yvfvza8YJZaGVD7VUJtYGw81zUhxKG/AhL3h0RyVbtxmElEvMIWagpFgDk
NbT94a6BGNXBpSdLKdWuPmQze7hGkfkc/W/yziPJciRbsitCCmAgBkwf5885m0DcPTzAOQxsNf0X
0j3prn31QXYlq8pKkZj1lxSpSZaER3h4PMCuXVU9CsB+lHLdQ0y1AdtjiV9MgO5nInk0k+9rqc41
KPwWJH6nGnSTaw8YSdPzcwc4X3PY69Sg9FOQ+moWFRyBiQjYfupoBM/NfeZtqpJ8IcQFHC/U8FSH
AVR/DbJfG3HHUpB58ugnF4qVaVE/87JGUi1IBWt7xQq08wABxdar1w6ff4urHxaMv7r6/eN/Rvhj
/uTu9/PX/Xb3E0KwX9dxZ/xBQ3AxgEAT9WCMG1RUmAgFv2kIGM4tg44DWNI2fsnfawge/g8dMyQm
d8vjWvgDdz9zFir+5e6HVZ6XpeRb4I+cvSa/VxFkVA/S6yzeXQ3OBEov5THASrd18/CFhfWm07Q7
jEVn36c2BwvWrgypBjOTr3AqjuSbJt5+0YfWO7eMSy92JNQm0/Ax5D77mJybTnDmQQZYRcMTG7go
2EDkPwaDplaaziODEU5chrZIUYMb3EwONIdcYgjwteAQDBOopdF86kJcAJ7woeSV8bLrtBH6rP4O
Awncihu+dDGqnp3Y577A1UAprE/4F75pAmh7Pfru66gHznMU1i7dguK+tNn/uRUO5s4nYdNk03sc
OvM33X6nYckGdup9r3pFwE2yMxQmk6mflPrOQkCGVVW3F7ZGp6GDhFRhxwzdfsI3MWwSb7rv/JTA
XRK/6Q7Hbh7Hd7XAaSXS4S3ICM+FviIRl66zzMBLMCTRth/weDPNUWHtaieZt2rZJpg70V2vSeOp
/VTlH5nTnzB+7KgYYDiPRLJSDuhYOlw/kkoWi9pLBJIx12Hda3Zar9tLwmC3tGenaxjd0Kq7Ash6
PN0aY2ssVFZq27FwVsKnB7PGbl5qYUjDNPAMO67vNB/hfjKrV6tQdxO9BfwUwCb02ptpNbeQw44t
d1k29Iu6JxJN0dORlPuhaW2SOlO6JUT0YbJDQCR71ElNUjrGBajnnGk6EgGTTTmC1alVl3Uuvlgd
LiQ3+rQYkhXAtW04qTvJ9d+RWI5MKlHQTipi+PGhZIEQWSlr8WnH7Cdwm+DFIZhPxEZ0r6ZNIH00
Mp9AUWuhihNo1+YXG9PuYUBPoxkzeZBV+9Sm9rWuSwbY0tkRnLpzZWwtrCh9KPUZp6B5tz2yPbm+
BJ9D1L9nGkaHvEAgaBpdbjzfctCAoWa1LbFqJoqS0gqawGjrpD9D9WxPjUeC7do2gk3cUYxFNj6J
15Oek6tSAzMl4EX6wBZDD/BTD1W2SnqbTwHYdM3xdrU/Pimy5IHtXQMPcltcpV+yZd0oHLay5kyp
ywpxtLIWsAqNFRAfP23FdtrNtedpdpbGeZNS+RSdAhTzhaE3xEjJ0wHHEzU/koZyl+6Ssk1us/Sp
Nqi4yvFtKBDGBhJaEgfGRtnVtZrbP7wa0h9GR/J8JQBSpgeGpPfChSheSaPEJkuvOY2koC7BizTe
gFwXT5+pLLEo5xb/NchLPo824FXg/g69fWg8G0ybsL4TorqGmN4WiD0OS+WEEbZ/MPQuv5gDH4IK
9ojgt9sE4FZ21ZjdOYYGrNjxvrcmT7XRt5tKQtuPWigOccnobk8DMQO70zCI1fVKjIHDqrvcw7zf
TWX8bJo6d5vwNgasxy9GcApGNCK70r7Q+l6mVLsIffy0Q+JzZmmyDyayWIm0X/HCpHez5x4eaRp9
CQD+R+ul642PSNgfhqyuTZWbSyEUWJKJi6Pn3gV17WE9raOtbsX5MgqLgwoR8kP7yLRorQGekbEp
ER6t6eplUEjTEfcR0RSxyu3mqejTcuk5BU2HjXoe4bmjtPDeNgyibH7tACGtMHX2yUX3AgQSxVTu
NyzAm+lNaolxbcdgLbU4XilVabs4Gp/qEjW4K9RBr1xrwc/TWJsN30rUY/jOC7Qdyc4DSAaQy5DP
uWaS7ocxBM/BA+7UmClxorBgo9zc0ND91XVWu4Cudvl7DA/zWfuf98ZYED6if/xX0f376vhnO8H/
Gx8EqXv4ZRa4My55swfhl9UxqXtCESYYNIdTm3Q9M8Iv44P7E4c6HoR/sovnSpLffKLsmWnr0rmY
2C4b5x8ZHyw5jwd/MCHQj0J2zrRsHfYaKf8/jg+iRzKunR62Vhef9QgXvZpcwPeu+2YyOVip81UF
U7eS+IB8zzB2+TC9BBNPrih1gsDdTtnBXT3Y8Hq5i9ByCmTbyW7CXO0bdnZ4nJMe8XV47ntutGMN
jCxwXyYyWlHr5EBW2WOUzXe/bI4pojnLMSz5A5AfYfT32NaPc7Z9jAYE4kr/Us3MybXpDrYEid+K
vIfRfc/T/NYoyURF+fTY2mI7hcOXT41SrUKoNekLayt+55wDJ/02G8u8PPuIIZtz67opFKsF4NPf
+9Y+FEMKezXvrxYQ9oI1ZF2HNLKoBY6RL6HFzYrls76MSoIHYdrvyfEfs9q50/rho+NaTDciLqsU
+En3mnMKERgNDqMDQZZzcly1HAx4Uj7zIuIYMQfqPbWRhoSBH0dchTuGzI61y7yXUdMaQtJ7Zqd3
LKwPSed9AZY/aXp1V/X6e24ACrZbJ143pUNZZYfGNJAyJIaqzXnUdk6mDoTHKS0lrarm3Gqek2C1
5iwrzv+jIg6H5gFZJjmm5NqpkX70I3XRkeqACsAjCDnXzaPTy+s0qcfSuuJnc6ucnkfjBXXy3E4V
i3aPqpT47DbOgwkRxgEcPJCl6PkrA5h8Mwt56QnrMu29aoR33QYE3FD6kPU965BX/ctkdGc3lbsg
cHbA7J4cgsAD3Lx6TgYHsXUuQ2dEBA3f7AFEljmF54A4sVMNu4x4sU3MuCFunE7eHp/dDYmPVTLn
kTOJiDZU2SIZuy0G50NTdTPkJfukD232T1QnSkDSBTR4FkJsH8k+g61b9KHGL8vGazWno6fhkJKW
dq3gKkhPW3OMOiVPXUC1rkRyHMhZC9Cv4Ry8hj90r/UJ3p0kf53y9rOb9I9kzmy33DAzjqGci+LC
ItdtCEEzJ0lvCtxYz5D9Vn61r63hviQTLmv3NJART+ewODttZFNMC84cJAe5gv+f7m5OrIo0STRX
KBA6B/E0l38RiyzcftNxdR+i6WKHoDmL+lGn7SP1jHPsJ3uRmEQ1WWVHvkd4UVMvhuC80Ob4e4GV
bUizjUkwHmoQYsawyRExqRR6VHOCfpyz9FYaf8xuuJGQvYakzecXW+qcv7cJ4lOmBgufaH7Au4DC
i+Xgu09xIHKs3cT4yznQL0j2p2m/kVHSLYY59C/m+P8wgwBsiADMs2dzRgRACiS6P7yMufpEmnrT
Z5iACVUggS6gxfJuYI/nZG0AjCs64n15bEft6Nrj1psBBSmkAuwaZwG5oLf7EyuYTVagv9Qz2yCf
zH3ZhtmS/P6wSyEgtJAQLIgIfU4Ta2Gg+Dg/4xLgJggXQFrUI0C4bMd0CcW2oM8vKL+UUG95Uj6M
lv/ch8nJpx6Af5yzy+Y9p5JTaM7NBAE+gb1MaJVRUYUoYVWDA1X6hb6tpgpwla+FtIuK6SbJxnI5
hUx5Y5djee/lQ9BhZlJd9dDA2FqlkpuW3lmHJqqdjVJ5sKzpV1BEqoCm8Idn2MBjAm4LvOBEbOnX
YDVlvAwCC6beq2bVuN4rFFQLJ1D9GUrnFPvka5PApy8FDCublhRHumbdG1kN9zDrYKZRRBPamE5w
klYrlxF6Z6TtHT25EkN8GFLYJExs/J3/nhn+QwBQZHDTm8LiUter+9YsnzlqOvZo/l1l249OamDN
8NJzhdvJbgSri1bcjjpbocEIEQQd72xKZT7k5mDsI08/YaNbS50aBs2B2BqNTU6be7fCDfaCx6vA
Aef3IPMyY9vYMgRiN90RIIJCLusbIC8aI9HwGHeSeghCDzjeup5VSkb8yHDbDcjvHnNQddcNnjkP
h4ccivF8I6gJTAg+GvpL2hQXstCs1IkCWEUG4W/cW82wZj5lZQlPPRro+dLOwbymzGobGO/s1yF5
ZnBUZll2gXHALatsD60av9k8TMSM9pbXvlAOdaknB8JCnX2vm7n1NYs2ys8yxLLudmh63OGReJEh
CBReWDPKjkMLHaRCQ2xC+o9jjg3kCNie7Hn7vdUOb71i226USGNpriaMHwlBK2k2m2rigeqSBwLq
R9xn+pKe+gd7ql//HrPfzCf6z7PfP/7H+//5X3+6N+LLfvWeMvPhOzVtQWTQtRHlf/WeImV4FoIV
nQg/q/+/G/z4lS4xfgl1ifHzl6lP/uQ5FLXO6v5MbgJx8CNLo7nb/o9TH40VLKXYUTFRWJb3LxwD
M2yT0WyjDgG7hUwZmktgmMs0Cb8MLTsP072JWtZSHy7SsFg2Q012prtDS4Lhauf7yUlBAVmrlm2I
MfHu5fW6dLqPuh3PwgE/jnsWTlJvr7nbr3z3RW/uDGAJk/PhIJR1VkGpJ1dUuwiuGs/xWSfViOzh
b0ta15PIhxdkZLMZ+myXWGRM91Zru29IPngZKDYjQ74ttNhdBL0a91FTG0svEBRwhMwS8eAtPZ9v
TIs2Gs0aLsp4784dGan3rjmd9dmw6r9Pq+LQNzBUU+fRKKkbTgr91hkrXEdW+a2kd2HphmgejhND
qHfneOnghMteuJRzwLL1LYbVKAjoh6zgAmJ7HG2AvpXHc/8QJgGNy+0ERVMch4n4a2S+jOjSEsxU
HVI21/a7m8nzbqEOfzlhcKPZ1rNkUNz0ujjFo7VkC7Br0458rnnRafTh3nrKKKfvY/OT3AEKKfYp
ym/G+w6tbpEG/B/25O9G4x4v07LFsbDS+vDZTcfnLNOPTir2g0Xns1axludHbMb6e+VYa9du1xTe
M5uEJTFjLbl1aAWgGenYtB1i36UrRjYaiYm/sH5z0QB41azpwZMLIJWfKbKIUggGvTrCUElRL+jM
Gu1V7ctoF9LtY8FWGmux0WE/GOFLXjVHM8Jd1bCT6iOAigERn6CKnkUTI4nN1tpURCiQ+FQxGUPk
W+GzwaYxpXT9OfyfwOgG71Q53W2bqVt7kmc06csUmecqdBlNad3udQoIs6/OyVeTbh/yJDv4NRHa
UlsGfnl0J/PRkuVAsSfuKrrKDQofRDTspiqkZpS0ygTgvB1fVCpXiTKRG/qVNVYHTd2FHqbZ3FLv
yMXlwkihz47GY6X7kFnFVo3j95IClZV0h8cqqB9HM3L3KaKCl0RfwlV3PDHlYvCK74GmkWFWwwMB
4Nta0EuS8NhFrDZ5bE9xE9yNCpNvxt87M8Nb/g0oD0H+aDRwVCTuG3LUbGWE92am46bUwM/T0TdB
pLJHokIM40L7pnS6r8qjnbsbZX64ga3flJIRMoesxbe49r25+k+SH+2RXxU7BsGnLGcfOjn6te1L
snKu95VON23Qr3NP36nUvWh6sWG7jWtGrsBa3ujDx+CFlL6MFcuO8NK4cJYJmTdZ9zGVw74rBus6
1Pr3xMw3DWlyUXB1GaecRt86O42JuQwl7CiszhxEmD5RetLu2c2GAdVx70L1YVnCR0buY1Wf/FZc
m9m+XeK6HBtrmww9pFHX/h4nzWMqJ9qpcrnXVKk2P36ePRQZ//v/lODOq/7f+IHyL1WQPfz2PzvL
5q/69Swjs0QNK65ZSdmSwariV/+b7umsZOn9ZoPgzuydX5YYRF3RIyy4ELo1iyB80S/HmfuTO+sp
uoUzDuQfKPYfOM7Itf77ceYJzlmThQpuVONfGlrtAWM3QDP8+mP6OQmaeXAo3YaxvikR3zvzObBR
CgKYUvEb1PuB/rfx7MdioSwayCj7mcLppre7XS5LgM+sWGuNU+rO5l5Cqnyy5CqDtFUlzWubbVyJ
GdSc7eiHgI4xI+8ffJTEsXYopci7LRtS1swsIjH/0d/20HOnoNlq2Umy85TEbGzl3XemhRcb3kAj
7HPcJltsV0s3tRgY75Ip3vos/BU4XZthHMPFAvfOPe/4Nf2eEbJmNNdqr2zMRHVR7AJTvXFCfaeo
FpOfd5+BI/QhB2UQkcEHWnR6JEjzGA7swt/bbo8lt8CnEOyMiJM0su/SLjtNGRWb2T2pYWzqsXHI
Q7GrIw2rs0vigVfdlL95Gd1HcbKp0oGM29iAAvd5UmmLGOJyB0142cqHRK93pj1dCtve6lFAeCI/
ionbqfdKGda65y+bfG+gKAyi3rat2uT9SzmBLs2+dSQiOsfYFdo1R71hnUFTERP6gLO6zMbgGpbm
XZQUx37qWRDrj2ZCNNEqk5VW51vLw+Qb8SbXicuRi96ltBLVqdoC9F/7WvPcNOFJt/tklU7RMQlY
gjvmHtjT1tOab2STT1gPqk3hJG+jh+nb0D8yX1+qGjpBV9e7SbY7g6+29GtuYGjxnQ/mu3Mb4jpU
lLR3dO54ujyHYd7gf6SuKnRWHSdIbtsfuIwxfYxLdu5H2cmdF7fnqcqeDeWsDW4vsew3MLWhxYcU
eyUoE/PfkjaeSbXHrp2Aa3OgJuZzz+JqKJJHMHlUQqJ+U5ckp9lgAt4gqAHl9N1XFPgr1BWs2WQ0
U4Tv2c8Uk1hJQzIKros7pmkPRi4vDaCjyPg2Ukyvc27AaZ+7REHbHotyluNeYmHfhToLEhtSXIbr
nVqdPNmaQ/wIvpZREc6JIa7l4O2iumKjbDePXt2dpeaRjPXGbVxXV2aheG20ib9LtH2BwaUMpoPD
gszDCOg7NRuX+J0ikIVBcKEt7mtiDGU+5WuXYENCwGEgidcYYA2HQVKP6fGPL5+7cWRCJB3REygh
a470dpN4CJCkKAbSFC7GAUnNFR7UYA5b1KQuoH1ACEqvwxzH8MhlBIn93M1hjX6ObWjjVc0xDm8O
dBR2uA1JeNQkPZyfeSkDqief5OktE8ZJWA7rSe0SE+YdyItouKJk8BySInFIk1iMZBhsdn1308XG
W+A6N34FBtBwGSlt1KSKXIpJPqVyP8zga2qfSvFtRJ6CV/OakmfJsZKP9mzysvb5hIu9/UjnSTV+
lbWx6E25Hss7x05uR5IyWf5QkJspzTNTwFtOmoYeI2Qw8jU/wwTJ20TkbsCQrUNyOF3OfBnV3/JM
X+Oa3cqsxJHqUG2BThWR5BlJ9FSRqpYs5CBlk/YZ8rWawz9Sf5vmMNBUmHACxq1pthSX8q7rSsoY
pb3r42dJQXIYPQaNepfjzxSq/iwGNCbSR17rUaRWrbWOLkjSSaWhthNppSKYH6/gVZFiYvbaDKSa
XAg6PMpy3TGVmHl8sbr4WkRGthoT6zUL4w3c/DsHJ6vfmZcxzrYUs70QGytyb9tV9Ovp1boF8O/D
AYc8oi1ZseDeLOtzP/b3hpnfylBRxFYYNyKX216PbkLWYm7m78chHMmbpoeywAZZyfs0ojLU2dhl
vqIe7w6/47ckd26F5L37NxgzKFL8izvzscj+93/Vf0qZmr/wt0nDpM8ddAaWdrB9HPW/3Zp1KVAA
GTcwZMwe/F8mDW7HYP6gEzvAOLyZJfXrpCF/kiYcDPwWJHh/nlx+YNIwPP6QP16cWY8zCUHpsBlg
cNv/US5JLO4AZE6wjtWOC08zJd2va6P48ptAv43ZJWM5CPvpITRhGAij/u7rTnnTBUzZdpF39BBw
iUaMI1mmtKA7FrjCj1nYY+GOUwg1SlurgdY1N9GA0lUDJ08maafmq6qVQeUr56HO82N3zjntuXAs
CkcTe+lEN72azuSc672ZuP1TUtcDs3HUp88GDTbJwmiNKz2zBEVb0KWLciztPfiIV8cbK/h2GFXZ
FWwDu6Fwwe3d8GR0NCnRJbNMUxEuWid9jgcsXqqgPqWr0ydhmbc57wTRUYIiscuX5FMyHmUjOLjw
8xdFqvZdwJM650ObbNtWzf3oOAfyEKuAEoMWjKubk+7yQjKQCS9ckB4NB14fntkmEz7Vm3vKRKAo
moJpozhOzDJJ2EQ3FFFQIqIwX+Xwk7VG2w2p/cQ6lAe+HG6NoqkODuhjgR8Lui9O49rcAo6+OkN8
aZrmRY1IBFzCqA9HRAUXiCOx6yWd1z6uhcCzv7e9S2mYxcWx5dbhW+okU5vgjkEXISLrCk2ae5I0
LzWZ8Ah+yHKqjTugHGrV+L55U2ZJeU7Inw51+zyG6cnGSbDzXGKFYTF94rGoL1AcqSAZ5LsM+nff
t7aS5szVZPUXdwymk4M6dozqiHIdicEG04nJb4BC1eoTbTNZdKfZ5WeU9J92PVxGJ4rgJsXvjTRo
2MSEHYQl/RThjWsoqO7lzC2L8lt3DJ98bu+4FB7ixvhOXNdYaVJMrNDb8oS9gnuYT5GZ51klBnlg
Ap7TRuvEogIpLx3vYKXpU+621fMU1OTiGsWZ5MPwKt385FgN1z5JYTJlYYDFavM5VVVw7rBoc2Rh
Mq1rQwErSRD9Cz6I2pRFV0uoT+zzamE6dnHPMidZwPbjW+qpDNl7smMKyOvKfneUiCCbOOIe+wrl
4grn8YGm027x4y/g/46xefMv38E3X1OU/ynXaP66f76C5U8WKAkTyM6/h+YN05H41kzdNXHEISb/
8grGC8c+Ed8cDCNugb9bXbo/8ebVCYKiGTEQQSL6gTcwbp9/fQPPHV26LcG5kpHjz/vjG9gEE9R5
AWxxk8B6kiVL1gubmDxzJExsHj1tjI25nXImxCqDLxrEwVuQDnsdE+2YwTMnYq3ZzcZKjW1J3qeI
gnsTEFqeVTS3zE4XzWE72Tv3+FeilUQz1JtkyTOymNMQecrLq7aaZz7YOOjFxu2KczW3sg50z9oR
Dn3TK9euRxTTyLCmoHlCBL/aEDZYvOs3IqU+u8nI7quq/TDb5EUSJ/YGbQ/a+jVmY7QZEwQGA5NQ
oO76+KWti71yLwRrn2xqvDK/PRXq0faTa5EFz10L8suP+eYU5REhtYGu+MqM5JVOD76dJ30aF92I
mSwvHMpKA6x23UGEBBgCM1+l9rb2vjpKYytxPybjK73uxU0YjXiOphcx1fd5h+PbTsPHyZsWeg1c
sae5JM1adFWceg0lTdyJ9YZesU6v0TaNmylsMJqhTOsg4VxSJl2x7GpaZcu22EGJlOwHnyJjWNqK
VvppVzgh98DccxdwPK5KapyFkuUw0zQT2HIKUjA6cXUTjNPJhzOEpRntLwofpWh3Dq9iD0p+FXTh
orJZrZEymvdHq4hecMIraH9XZWmPhSk3aS1pp2LTOsldynw7liZ/DjDsITnWMUsoEeu3M/88D/J1
2VEpWxqs/PJDZ0SHht20ZQA/eSsYI3WS0vHU7k3wSYZJ2837LKhT1/6e5+BYVfCk11iWRzfUNmnw
QeVAzbqOssZW7uw4Q9a12pVPCVGIPyKOcugGzRuuavq3xG0dBkehtatRJNCpEPorK+bvo2GOyveB
7ZFBnjrCFs3V6siQVhF8/s6nQaRYmEQZdJsPf9xs8ynd4fQ7SJp2RhPP0JDv5uiLhC3gI7rHFzhl
a1cYG0lMtyIcnLLnLmh4CYAHWtan631G7kfWUIrZuhDziD4Fxn3v6yevbs5U3/BZ9dYxFyT+1CEE
PmCdIpIjA/VDtEewhmHvIoqz7qcbSVQmqbIbb6ILO8pJoAXroJSbkMdtlFwAhbsRbXRKC/fitSQR
+4B0uIrPmQchLMF3qrlnWLx7T8GqsQguV/ZDy82gd+fCz+AzRsTXyVPo+qH087MmoYEZYMYxLyxj
0VxMVd74JuJY5UdrDrhwNifuswF/nq7tXOYQE1jeNJmX1tU3LW7ArsJa/YRZhIWzC0efBEhXt7s5
oGKSSfB9uyP4pj+FPNtzroTL3cposrVFFSldXwBe6pdBfxurl3la7OLxSCHzDiwi9a3uim6jVWcS
ytZ8yvZ6XKRqmyfOKq+nZczKpQgx+6EUP1eReUgwkmeg0zz7S+WSf5UvzyrOgC9OmUO5ZpZv3cDC
qqDDAc02dk3soOtO0nlObEVYIF5iDIXFwMJG0NaQPFagleLY5Geg06/RJAdJE2DuUi83xAdfJ6nt
ty6JrGmR+GJZuupo5MWNUeo+vJG0XzMbEzetXLnsCHStVVjB1ME3++On8H+7betckvKfpcNfKzP/
bOU6f+mvpzBKoGPjEUcnJNfLYvWfFyHnJy46ZH1N7iEAb+c7yG+nsMCITr2mq7Nycdmr/noRmssy
6X3BJm5xg6Gx7IeOYcF48MeLEMcwB7FrolNiVDP/ZeUaKTcXpk/gwjWio0M4GSlgtBEvvGYLP48M
nnaKSCX2mBBAoJE+NG8Ke/qMLXpfNcnNorFIxTf0kVEigLuFZrE3z3PXHEDBxjekR9/8qhXuQ8XQ
z0JnFgIyg1KEohLcAWzyWQIVBG3NKOlMdLV7lUQ4SHWoHcZZ+h5rSGcvavk9A2tdDNDXKoPsE+mT
ZTg8g+NdYVxzaDEYCu/iuDddxrpz4B6SuSsKSOyl1rmnNoSYYjXlXZoQOcGn3NbBDfvxHWAdnjyY
UZ3+DVX+Vh+tZJ1J+wre+kI/+jOiJE5588G0TnXUPSsbvkwSjt9mQSUm+Gf68afrZ7sKwMhO6uWR
1rd93ucbe4rv81TbzOekEvXRINaYkwfNo4/RxzmOQwDM+TGoTwlIF/z3Lj7RdO9Y4ztGrKVuXCf6
DrCerqsea3zU7cJI/2j14ZTW/bHurIeQKilMzqdiGHcGQ9IiRyKtjPg9EmLF97fR8mY72CasOjJW
Pb2nyVORuqyH5qfcGrm7+m6vrwkR0hwzvxIE74aKd0TKu6LgnaHwb6mG+9wQebcNqx3TwQ7Om4Zt
E68clkpBfeflGJ3UzaCTvbMo0HPFi5/VHxXOCy0LdgPpYgIHJpHgIl2mYnwwSjiupcX1Q+0BHd+w
gttLTrj8BncM0qq1qkxUPHThCZ5k7F2sAjWppBUSgD6375eW5sSk4vQgOit9WHa9unOCnCDpuWR6
MGui7bRnIn6vMzN5AMy7ZLe79CRgnPlmsvQJEaYqeTb51dIaHlPx4TbVcYK26jPRxXMvSUfiQcuQ
xOn66MJgG1Z8MDxrPUvLGUn8hsQAevAMa0z9i+MbK8CIeeOs4BIt2/IJ3wu3uIToJCUfgdmttci/
1RMkYvJUQfCN/6oUE46tsf4V828DnthJ6JcbB3hi3PZ6tp2jPFdThopBKGChG/mbGzHRFiUlP8Yj
1zCsTEK9alZPsXnT0Xs+6su8e5Pj1Zy896hGfvCldSl02R+g4hl3tbLY+mM4xy+IBwjZbtEX1gWj
9jmfSKu3LiH+IPFWyjM3ZvDgl88J/BWQu8sYVzgbjytpWc4y3g2wMOfZTvGvgwM57K2D0yXXGs1R
6tsoZehN9n3THx08dUnBYhbYlRo+ld4c4Ht22Hdmf+KkdoM1tAs3cG6JqhIdNkc69YZRLgwl5qD2
WodUsBXmsJod00VSrMomvCMuKxdjqw691VLxBtzOR78uCYMuTNn5i9gAyow5alUQKzWTzF/pevVO
ZnATKXEbR7I++FR0sqjulr1b+ysjdnZDZcMAr95hSx8de/DvE6pkFiRkDAp3jA82yztLxYdUw/5d
y2eC7EuFwrv0osDd/Q0OTfsvD83VV/unEuX8Vf88L72fJCbqGasxF0ibs3nmn+clsA0CUpbHBtCx
LQJZvz8vHQesBwkuQI4/m6l/d16acOlt3dD5vTzJuvEHrq22Ny8G/+Cz5gynY8wGn2/j3Xb49n4f
0yK3odLQ6qZlX9SrCCpbkbcn5WWbfsJ+HATDKiite20GtBo5aRYmMyJkxD8ecugJKm63MYAiPpvE
f0yT4ngXculIbbN51+MQa3qXaR+cNlzDB8MM3js9OYgiL9Y2NB8CCRrSjgzYHKXaTtjhpxXABrW8
+6S0r9J9bGh9TsqLVsprmw4vIiHwA1J9bUT6IZElhRtFS7NYR4DZ/GZO5VHk8WOvl1fNam+nxNrY
en+YHJptAQKIgE1Tq+BYJqITi7Hidiyt5JT12XZM5KOuh+c8r7FMnO0W6C3HakLxFIL+wuFC73Lw
DfMLsFULzfgGc25XK17G6bOZG692LG969qWLdGoKON/1I2V3900hSULWN0H/RWXRW6G05VDbyzbg
t62T9y4ajrovzjoWA2MyVx3XhKx4LUuxD8BXid7hxw6WvgwXJa3JaRjtAxG8ta735GvusokQIQbv
c0rsVecR+4+6taHXbD7ZUWq4XH3fb8gZeQdhykXs5itn+MRU+BZVlwowhgTlFIv4DWPCjjBwuWgb
dZgazLcErAnaoVECtwzsE87SVeg3d/BBZUzV91MlXgHoLkKz2kSSSy4ECaOy1nRLPVg4r3uuqRon
iAdstkcY6Udn75W8E6cx4gdv0XgdihDYV/rk6hb0oxFfsmg+bKs+hmo8WZhE6GTn8BerKsCDjG5q
d088NNHGwfzKheBexf2m8upb15QPI5/VEqtsOzmHyHq1iHF5ZX6TGbeuTV55xlN42TpTvgOlHwNV
hTvKfyvzj0rr1jUk5vjDavxVVD2jVsXVfuo5L9KXXvc3FmzReDSPtv01BJ+q+gptrv5I6hm1Zw36
Nc/vwjAMvPe+vbDpc2mVjhDJ5gPDkCo/e9Fvh5SeVucjgkvqhcnGUXDn+NHihSKGO6WHLGPb4N1X
nmDJWn5LtILTwD7qA7q7azPCUBeKOdiV4iljBezIcE2H3EqUpywfz5L5SVPhc4a9DbJb8F3wEWvI
Nhmae5tU1F35OWzlnu/Txo3CvrOT+Ldy5yGHwO7LkAQB5alDv0102FCClQL5eOxAOx07VIpzPhVU
2hbFwS3kU41A7prD0gtdmNHR/yXvTHarR7Jr/SpGzVmXDDLYXKA8OH0r6aiXJoRa9n2wfZsa3Ccx
/F7++GdW5V+uBi7jDgwYyAQyJZ2Ohwzu2Hutb61bYCtBIda10K6owU4+x8f1kwOSmbMZAEwOrcca
c3fvUuXizgxS+TJV3dqK6g260NVUvSTpPKDzbhy7qhaBqs4BEzYN3KLZmQ/SQxNQEQhBb/iG3Qec
L+cq9IJLYpzAzJwniWJIZ3w3WdFSgzqmyAuVabrJaqay9YyynwqL4FB3Gbf9WcsHvvtgS2f9Osnb
Kyj3GN4JpW/r7DGRJVI+z+ZLc7/Gqj45TnGZJPzjONYhaejN9VjW76kp194U7L10uLgEki4LYK+w
I8wTokZEYhDt5+h6srw4SIzlCuynp7b0XwaOPb68laFf5UA3SPIALoMcSbrROmcVC213FZkWWLPr
vnSXtWSErV9lHNHAI0JvPHnxa0ixpPWvuU8zPoGUy9cqqRekf6Ghf7DFDaGPi96oNk5pn9mUoCPA
jKk8jAQOI3hiJmR/CSYshxpUFo2MsrweX3z238AsnvTSvTWd/C50jG2gRxfS9TJ8c7jZlyLBMBNp
8HhOffKQaPGxhpGmjChZRT3UPKLjCQnp6JBj+hTaTYzPFjFl0mP7H7N10VHS5SxSQbloG1AcdGdg
JWjyM6hCarnyRZIrr6uqWIiArgKD/2sjkOthwgvClCPRcXOw2/Knqzj1NzgVuU94N6XG1CtnXOGi
atTKAH9m3ctVoFJSJ7N3pKaXDiUNstOF7larxBEr+YsmQiOtJHTtfRvIW6u3Nu1Q7d3huaGvOBkM
iVkWQuOuLXqWZz66pZXLyG5uPbu9Biln619EeNBVjY19nyYnj7uC419ZWbdMqGL1nPGEqOLXWB8h
QOMc7N1Lr/NF2Uqn8UXikmkyPUPFGsGIi10ffrxxQ5svow8awtBQhLqAICo+GlSpiAwXaYvPISET
AmtdsbLH7wRAjQXfOVN3mmErJKEOM+vsIES48tA2RK2+rbuvPkmfjal4dEfCjbrZR2pzNTqsMuV5
pKTMuI3a/nYCyRGOYun0CFGLZa7fgwDPgjv0DAvSj7e92Wzpxr4WMx5BG0E+8d7F9FjTMhom8v5A
peTEZPiaefZaVB49xAcmcN0Eqw5YaGhdEtdhvoc1a/gsIWOBF2Ujl1tM3cHQkW697EqSwKIJwwxM
GwQt2iBOlY7naibMeCWfCEzJVHs3k6D8JtQJY3S00XPvJfegjOJY0aU4j81NiAclasKHruLkd7Nq
GbES2QntI5lXWysXl64tPLwKNdaZDMiOcRhDOaupbiRUpBwSP5So6zINLroRbGKyyiavOxkY16ta
v9dcNk1WRPgm5A5RPrvISzWiphKkMx6Z9Zm6Cv385n9B/ewwB/n7TafzW62iv8lK5mF/LqAN68eo
3JVIo5Ds/bmAdn/PHJ5ptzD5hURn91sBTW0N5MB2jD8p039uODHDZ2UwmOT/8xo/b24o/WUB7SJV
n0toEx+J68xzoZ8CLZw0kBHD+QmPHwwhdyoPuiRZpoOsr5vAfsfT1CEUHYOVxkmLE9g+h1a7bSxw
TS7ckyK21jkJMiZ7MqRkqb2EPbLwen0rrepKhe45YjEMzeKWdClyYP36MSefrGQeXfsu/BWLiMqE
JasZT3rz4Mr2Lu2nndbi2PbtRQH+vGbcZEbpdYw1jb0gV7Kzhnf67Gt4vXoA92Wb7cY63mfKvCor
7eLR+1l4sflcNP2rD6OyBcUecv/uaRG3hMFQcbtslyfip7RkhVV8IS17XYJ1bzGGCSCdLbj3COw7
95h1WbyK6ByBhE9Bw4Om2jYVO1MHXi7oeDEz5CUweQuofAFc3gUyX1KkC6Dz9BgOqYJ3F7VUywOq
Ara76VyGgqu3zXifR92pHd2nKOq3uIuOgRls62nGl9g7dguLoEB1zxoJbgfIcvRaTOpk9S6EsuoU
6h6MOfPYpeMa5Ke+GCzn2gOGZ9FwWvQCpaDwIfxhS4LDT1L8ARXbZbYH1fa3A60/gtrfziVSzoiN
cU0ozFUL3b+iGd9D+y8abp2R/aL0jsUh3JezzI50gIiUAJr1T+7QXEGDw0pFvNXW6XA00f5OMIJK
5RChm4HmUbe4qo55YSHJ7Os11rJvBbqBVNgAv6H9mATIOGnwHxwSAylo0H0k5nvcJYS847GaHPEW
ZiQ/2tl4dDOkSJb5mfgzqBWLd5nd+HAB4r6Si8LMTn1EHL1GipLXagu+PqIPSFJMUDbXFS4zYSXb
Ge+bJPYB+dnGr7MXAoce7YjRfBaBWIjrpFmqocLmrTU7n+pBBzHRhjn3/CQh0QkybMVqmcIJRLfN
tKon4FU+l1Ju9IQYbOndQ5/eIcWpFoVjjIuAUl8HljIMrVrSoH2Az7YMwFwYltr0JtKVSSUrvbKO
WLV4a4FxSD37oYidd40IP/DhOyRktNrAcY/GUzWLK51pLiC3LbSqDrMfMSfrJMRgOFTXut+Bz3sk
OfOth8IxjP3JN+UTyMxXcOfY2JzhWTfHm84ozkOR7e3BWWkWuGMXtIiWq5Xeqv3odLet2z9ZEebI
aVaZ1fGSeMzDDI0UeQJqMam/w56Jq5+EuxpMSGaHaDxCxmX5lhoM7GR5NtgwhULbusVwjPNyEzRc
S4DIIdueDAeqShxkxVwjwxyxW/ayskSD71wYNCawTJiXDDhFi3A/uQbXMwh/a/K3dSxJnWUkTRtP
BGIvQIS05bGdSSfkJi9C2z7raXDdgDzrEoB+0XccWk+gdEEO6+NrqdQ2q7OvYWp2XZpsOkhRor0L
XG2ZaerQdGJd6I8jrCY/RiVbVoesxJcHXVyH55mNOTdNUj8rTB1pE28709sRdnBuwviB9Iylq0X3
jSW3uabfdWBVrDy5n0z9NDB+gyB2Zl751Hr+je12RAILvLblFhjcbWkP+wa5NNQQetg83szv3Ele
ZVPISZQVB5v4yWUdmOl2mrS7CuJA3aUnO4BZ7o4sBlGznozk2ubMdNx0Q0bIStPaQyUksaHsvysD
CmZ/q/s9U1RExpKcVKAy9ySm7Lt0OiVDss1s88H0s6U9EzoZ/1keKJi0O0x+tk+ND3PsNnaDwnfC
9h1qyJwdtijj9BIRhZMpkFlpeK/rw94n9EaE8uCP5ZNdaszw841DESUlSQ5+9pLkKHplEB+ytNzS
i35Ly+gUYSwvOog64D6K7lOO9xgqlrbAtkI1iDkRbyGe230MFLsEF9HimbA8Yzf0bO78z2wAdt2c
TDN8oUV5HTR3GWaHGsZ/NJ0ktI8xKWmTvPjqBsENXCp8ffD3yjvbQY5AG6cAUNdUEAoLMkFslLHM
P4a+Q9zKrBuVcgcnFD/ENjN6Vkf9oypnLJb+SIbrHYJOXPEmZnXYnBbRSuPQ7WWK07ICyp/4Wcpb
D1YxJ3bZTM8MrC/wJQwe0tzKvqJ4Nc55NuJS0t5AEO8rSoBZYvkgVIcduLzK8ujVJ3C0Lpp1KMl1
H8NtnGvgMR12D+ZG+f1jl9Nt8GirQq8Usv1vzAy3X8XVW/bV/A/1aFBz5YokyP3nH35nMIyfIyX+
Ufm2eMvhQb6Pjaqjj2T82w//pYwTOuodg2yLmTFl4Yv6bW6IRMfBpEGzE4qUZc+iy9/mhtybEVD+
9KvfrBq6pPZzTByMODX0f6oPaoj59f9THecxmcRDDTSV9zBTL36u47J0jKsmUeNSTqN6tGoFsd/k
vK4vbB2wOJQo5zVrqZN75HSQIRn8kBjoYnHz58k6W9/JmbJjAj2OtqmXr1Q3GKvRQuxYG0GxiDxC
GsoSF1CVA+qVKtp0Qf/hR16DXYP+FW1Y8mE8qEJt+VywVx97dy0QFFlAYxYBcTErMwrZP+aoLCB0
L0e8vdCLjqOLsrzw6TLA3FHLyqBiBAVHSH3FnjY7oYrTMR37JqJGEv6AU766seOufCR4qxYMXZ4r
D0z6QHSEsG99BHMGpeUmGBT1VpI84G8ot1EGX2dwCShV7Qwa5l5jBhEjfXhPS4ju9tT7B7KBvkLH
vpDjpW3DJvx0C+6/fVxfc3HOcgq2/ZPBwlGb5dZMrOcG3MxC6w9Gh/uPfit18xrKenc2Z/WU1RI5
zZ+sdTwXMprrRDtA16FrwOZV+VLRvIRmUyFdMJjZoDRqEGEttVSn8MUY4uDy66fkk3BNfSk9hrrS
xWLGt3bDH/KdJP6byw2SBYbb1SjsL+TjVLniLQ/pFaQlFCiAP9c6yxdsAzPcFAKBDiTYLblKyTLO
nupCWUxOAEFA5R9aLPQtJOUaOhCJ9A0JXgy/AocYe7t5bx3cCm2c9QewaW9Gjz/bCfsZBRtuJ+GY
KzVnt7cxqR+pDRJYQ1rfNdWwNUozXME0IQZOpOkWl2fJkNBC7qCw9ZsivzGmTqcW75iSDYCOTeVu
bYcEzQiJrusp+9gkFou9n5zhZq0Hk5EeM9LKbhHiTwWm2fFAfiwb4DG/Q/+iHND4VSA4/BHeA9Vy
ylZGXW1tTLV9w6kUWXMum0svy6f/4yIXXtc5+h++T6CzhJeUo4d9IyZ9hfCjRQX6EjJ/Ojeh3avc
OOZaP57YI18l/aveN5IRKZEHyqMkdJJLZkRinzHVxPAPArM03dtkjEJwUS6GIdfrDsiG2pVvMrFV
6GoKMAeHjhdDpkboskFcWgqCU48QroGfcEBrTrhFg3SHtdbblTL5MCeLzgfXZCRC8hOS5j5skKaa
Rd0u9CzvbvyLF9xChvJ3kx7odPT9jMyEDPRKm13ZzAW8IMWIQZIo6Wm53aptOzjxltbnKtGmtePM
aI2S5PTW4nCwV7pFeMt3zAQ08+mJRbI+kEkBzcs2rgPXnBMF5kDzuyCGp1bnUE4yTd8hC2hdbJM1
fGi9iZcz/qTwJz6hXE02u0NjbzjoexD+3FUzDTNSPu6r0CaFpdFvBm2F7gv/LIrDVn7ltSY3pMed
HbThU5M9JJ539oo5I7V0ybNpmYp6gvlggL/Co29C3B7f5ZTvXZGs7aJiuZt/4iIq9JyGIQmf0lH9
neell2zyH7RYOEd9/gRh4rE+hcYM9qM+LwAnd8UhETxARvTKesLjQotWmZu5JDcw5o6inO7TsFYu
GVgdHhyyWDj55LTW2RlJOPI911Yr+aGr9cbJ8pleh2ripOrVEiM3g2em5gmKp17E1TIdurtJZHsn
Zqmgt7zwLQa3bXFnJfR754MXDNnrj0/fB5YB/lURceADx+E7clR1YyrJW5eXoRruCGrk2LYRsTLd
HXp1/HtZ8gp4FyJEz2dC/t3vWTbFcgQjQ5PVPpoSiZ3HQyZvW9TZa9QRUUEc60Yjx2aRaTxhkein
niQ0g3Kj0vaxW7jQaIlO7Wrntm6aO591btFY5Ws7ZpDSDNFtuRU9GsJGBVls4Ei+uA1UucxM7+zJ
WEUNQwivuWma7sZIjL2Ky83QaF/44raklUNfTfF0TVZI490jf37sAMdyaBoHhYrrlTHiF30PWLFb
9Bkw30ZEi8ngGjRtdbKn5Lntp33McPBsyvbd8jlXRPuoh/PabFW3Ral/a9O7kv6ZPNp92JqM785p
5QcrmQXfE8VvTdrOApgA2VE8ukMGmAgI2pUoNmVOLxXjNYq590DXd8LjhCgFBWj6IlL3XLr2j6fR
WLakTkfTSGwYNcO7rChI23yT5N7D/ODR8L6cGfcyv8n5B9AtVvPL6alxZNeADR1wYIBsDorgViu1
ryHRXod4VxXhS51D9mbTDZiflw3QlCR3Rs0myzDVe2iod0M/tFn8qqApLHIFancS0SPjsi0Ubf+L
DnYMH5oiWJU70kMOXifHdW2oGz8u8DrjK0/p8sDZFRZ91pi9hz3O0sHU3RKkC6/QG8C9ZZswvWYj
BEaft2qJY+aFL7Gcm66FfVVG5dYLmKq0Qeisk9L9Khv/7GQFKQQm2ri6aHfgljZh3BO82eSodjD8
e/HdfBAQxWgw0v2Zjx617yrjs02kAAHSTV5yiy+b2VsGZ0F78FrUtbnmnUXnLUgHkM0CR8FGdupd
eMZysI1jwQ5Yhrw4/3adOAZ2ezP/DgRKsVSKrJOwsRln6Jv5GJSGHlDHjC+WVIC7GK6FpvZl1Gy6
mv4be4eO7R7ZcMKUSY3q/ZdzT9orGxkOW7R4DtHJJ+cqIFVnPsntWIuWjDctJFBX3NSZW+l7Gjh7
Oc3pnNI7G1rh3ltx/FiCnqRHb7DiFuQFynsaQSD3MhL0undt5HMz1Pmm+XWVgClO9OLNzKz9mPoP
uTVhWAUFZtX+QzyFFxIBlhbwlfkjBVm4UXpx5SvDWuhy2plOAC2I010k7CmhvCy7mHMx0c2j0vQ9
ps+lhuJ0gbP3Zj4JC51rFaGNzRRRgzjUxAG1lTZxW2asZMfFgdu8t/HiaZuhcWVUT/wQRGOWI9Ht
idj4tLoa3JKI7tzYOmb+vLEiFHu+/qkvdq4+0hcJTy53cG7QcUwhSHLRWK5UFgaIh9xX2pFbyJEP
OPCugjD8JnEc3ED/jsHls4vtjdW2BRRqgj2Vhtgtn2vFIXoNuhyNe3g3YshAaHNHfvs7+k/Y2uYx
8X32qN5zEMdPQxh8+6n3ZU42ZR87bmsoVuhxC0bzeOtXSlFVs/QZQB4bKPqWR0qZuIqM+Z9kgP74
9WNJyrsvNyPyyyBtA1/qWhk0LBofURd+/1Y5jMtQgulRseHWkIHEmjRssrMml5OSJ5kqe0uQz6qm
+xOiZ3NiG/c02Wzu1/yyQZwuW41GaRRtY7ETHesS49llX6XXyl+7w2YSxnEcxAHR8GZM8Zoa+4H6
dO4L1jp597kLyAx5t3qUsl/7PdI9zhAjqDjecA146bbCsMwSWyExY3hTUETN5JF+HVJLhZa+bNzr
VGEnEv1950R3P/6GxsM6tdwbwGmreRUpI3uTATHlXLbJbhzFip3Bxm/6ezdyt8BfDpFJ5SHs/imy
+3sKgE1OM3CM6JKFLeNq7zoOM1KKffPV8cqOBQPthqFtTBpfxMIG38TCvs/TtWHErRhurTBfARXe
JYp0JLCs7mCQgKo9OPPGPCo3ieJe5GvnsWdKGrjbtBXH0R7W86fGbr6TFnF2/Hf6lpjGMi0JJgtN
YgVZaU3GlTHVSqmcU1wbZDiJwzyH9gl8iYPrCgBMnsbM8+1TQ+raIqvTlx8Xq+zF0WiDb4zVN3XW
3viD9Sqn4LHUuZIFq2Ya4L6Q3NxgrH9qlrWjnf00VRwLUbxP6bCeVPyCtX6GaUHT2GdBzirGqzPR
95uCXENjKfQcY8Gi1rWHLuFXHkQx7KtPqoAn2+x7ncNM1+ZLBPHFrbg++lHs7QCvac8wDghWQfE1
v7MwG07R8FwIeQo8sR9NAvcYKaf1Y4hTHQ39ZhydledwhpChGyEHA7GVcMHO7+bHeQ7JgLsfGjHM
bbuiz/fz01LbrzRyS+qYo+gSqDxa0DasVV9ai6HunkaDmx4ihzIMt4VjXuitbLmyOsFQyyB6tl8H
oUtMy1c7XpUS4wXT1pzda50OKyJ63KRfz9///KlQoOP8a4cniz1LV5nYX9lt9g31lX3VoWBfj6Z4
RbS0jltxz7KAdQG/v+cTh2ulahW0B2cko7QC2946LnN8yrpS65Hix5/VSGunGl/rDO37gA63Hyl2
SUOpt3VVXqVZ8GhqFA5G1rPtaq/9IaGjxmNRF20q3DYpyWER3AF/AmYWdhGOBt+gkwgGJrHe9Tqn
GPE/BgRLXTc8Sb+nyDkWorsGckDDHggsaByyXN6BHN2LeRtowurLKrVKx4lQwuA2K1vUNom61UMs
y35wMgnIWMAH/oj8ENtJd0QjfKmL6Khy49Uppns5tteR/OQ/aQMTdOnEqGBo+oI9fuqd8XVMeYdd
si/MR7eL10EzvGU4huqcv8lN76Mkbwt5gL10gafYU/hSTNEhlsm5ouidqv66SkcI8WxbLEEoRA/e
TispLYr0nGl8OmneF7NVwk9RcQVYgcSjfUEwy0qA3XNFeBqd/uISsE1ZIszae6P/WCTpRlguOlW+
QIfrazE/jcrJHdJSmiA6WlEuh4YAHhrGozEXcw0C+/kFY9A4FpKxpDoifL4eLPO107QL5OB7s9HW
FXgIZtJsl40n1yMnjqFY0cefLRWLMILVaMaHOG74xtu+ByTP63g+9cCs4pyMp+RHaV4wzGlD9P1W
yIhD6+tjbkHFwIXJGRZIpGmcfPUDSTJkcaQGOm5/IG1hSOEy5/1qmpobu+weoVxJIN1Dv/Dd6TgC
ZgEgGnDKR2f4mNcaBLIeEZReaYeIH64hARBpNq0ijLTFJB8Ng8ZK6MzAnnjpTdPTIBL6LvpTvIsl
0Ch6V69J4a0lneB6zJlBxPvETfajzScydO/DNfplNwToGPInVzBatzPO/00AuzsOGcMJUHLamO5L
oEYGMyJ2WjwRVqcOXO98ckV6C32pzM7hGLM9bdGvFsa90hSJgZw/NLOShU1yi6VoJQz1ybD5qhBh
bFNVrYtRg8gh7sM0wlnWdtfzxdJRX3E5XrkpHzQN033Dk7HPviGy9IS8B2piCWQ05lN1+Ycy6Wpl
dBTMTKzCaQCfnppbn7Gmrab7mM+up+GtzrSgFYjtkSLbdvlgMjJYxByndA5lat27+RnmI+26/GFC
/giyLyOyXmM+jD71GbmuAAmwCq/mn6AG/5wfURfxucbKa8/xKhMWElfPrjtCFpg+4uSCTYmOSznX
8yfw/V5fDpP5WnVgFVHeBfnUo9YJPufPWKvgMwuSPd0Fk2dd+nFwTD1StYXVP1VsQg104/NqM5Kd
lfcKaT8/L83X+UL36XksEs3Z2llzLfya3QiLRWbRJZjM5DxCtpsPLtJq2uIqPbvR8DQQvzB13gdB
VStLklBFyQtdFcrYqYqSM4k9r0lKeu6oXfw+vxd0Y2IUUKN7TobuOjDLtacBQi34NgXHSbnaYV53
PKGuRyJ6tXGrBWpL/cw+u8VWl5V3ZRRREDiMByIGUFNpfcnCsDEtaTTewrskTD0uRjC43kBBzvzV
2NB7gJxvA/xK6GxkEpJE5gOSDn2SabLcZlVmOoXO49BXNju1nLImiCyN5G/Krho84MYJiZfV2vt/
XgXxdw2wH8P//SjKsY6CUP3r3zbo/MWf/N0n+j8//1nzrz/69cFXsXpTb3/xP+sf/fJL+1WPt19N
m6o/iXHnv/yv/vLXrvv9WH794Xdvn1mUs02fW+qKJvVPHXkkwcKQM6n57ysqbmZFxfRvf6Qx//V3
HvyrroK2u8fNeG54/2LK+UlXIYAnmbohZ1stSOWfG/LYFSwyBy0LSNIPj89vDXk65yQLWjrSCm9u
4//pWNz8opfgMHJUOYq//v+/5C0U4yhXzR9+Z8q/oasAQM3LQ8/UhW78JxSgSo3Ryun9LpsKsnJK
lnA3j7ecNRmhqxIbWeMh0BrsA6PUGyMOPpRB7BO7dl0jajULcLKTjDumFWE5XXnrj3twbhuPBJZF
4mFuy0PCNefgNKlVj30EqqU/pUF3k9r6ix9pdPtDrjKz3SofDkHt5HuD5dGo0g+O3L6riKeLCYEh
c0FNVKjY9FaBht3DRQDXRd7Bi9rdmEoiWRokC7ql3ViSRJTGOrRKX6nUOXauQQqG++0P7sconKUB
wr8w/WbrNSPNg8g+DDN/zBYAX9zpWmGH9JCCzAKF1m62GvWhh2wiNp5oZa1rKYEaWGhV8Qd2dLBN
uTL8D78Mn4ntcp1LloX3arKJtKK7hu1vaGkg0qRNnO6i52QJlNG710GQqOBtDl+iRSiSm/uIJPgR
uSfVxaee2CeSw55yzVoUcOgzXVsHZnVxsPELWcBZovJ2VbvLnDe9Vns58JZTY9eK4CyQAGSs/VA2
nj3C6SzB0qHHD3F7Fwb+cm73Dd1zX9uP0eQfXJy9GOutT81Q2woLZDEO901O+BC2zEtlU41SXE9s
hzzudYnPYMYNweX6S2vwVn31zESVFKpiGzomSafVqWfDSSE7EAIHKzL7cAe1hmqxAQr3UVj9biw+
bHCTacmCp3Xv/jzO9yLcnlFDzgZiOjNuP/yckaakn7TAIbXkwrpmCB5xZzZXvbDf814/Uisc2Qas
nWoCmN1R90HOa54BttBpxYcCVyAM1KpAq7BMdfneR3TGpr2T96/FiB02h4dXSEqcOtz0FHILp8Hk
6VsnnHhfuUYMUOngGz+OOdQJnxE32naN2X8QHAexszEjxyy/gTp7Ir5mpdmK1ttgmGGJv8CMIJDw
NpjbySC8IEUVdchRr++04ruJtuFoLcaQg20R3thrqxEKecRIvJuSK3duGUQPlfWWQEZv/HcVkAlY
cCpl+kdv1c/mxMuzCbH8cuXQntqXtCFXtllvffoc3HngRCBn9gr9Jss6BtDhM0HAX9KazrWtpys7
uA3RukKduiXMF5JsZQ4My2FkOsamztQmH186hKUG/mwIYHRfxYqm+JGdCfdyELTYzQnNbNv4nXnT
Og+IXyOswqVe07lSnKGBrhU6+cIKXoIu2kVB+q0GD6uvdeqw7PexsdFQ+fcBxjAwSKwMtdbvQ9qR
rokVByluiHPYrbtVFpFWQ5ni4K8W4tTSC/ayF7t7DAvrUhCR3EqxrAUc4mqEc7QnNOOEaxzsIWQK
LcDgrOjhoISaiNXlxEQSPN6oUq75Min8OwhizKHAF+WXSH4XYf0UuWo3uCPuL/SVacXGyl0B+zwM
hXmvGcV+zO2NUjpGoKTZtjWeI8cr7jIdNpEYUEzP1etMdgnZiITzqgOXRJG8FmVvPSyOWs6orfja
9AtSZLxbw2pW/x/v2v+Db7buP5x/r9r8LW6Sf/vjv9yp+uvzbzln5yf49Ybr/B6ArgulQhj2LzfI
PzmBnN8LmBE64kFDnzmG3PZ/m4AbDrdarKxwJQx4Fb8JGUEIgZuQ/z0nkLD/CmBhMUgHC4dzFnHk
XwkZld/lQzzS1xQJrhL6J+Up7lgFQxATqzyzvvWQnB74LI0bPxZxecF+g3Akc2qc+fIt5DyqKgyb
EHxPObSXqrc+BTagUY4fvsQHARamzG1F85h4BCNW5o4OUYI3ompOY6ddJWTKH4SW3otOk+tecS1k
DGgdFFmmGsVNnZrThwunxhgdbRchVxtrBdjc2ocxM8VS+Vs9rSx622lJ6gkaacMpCL1pwNT5Dl79
IX2o2eyJllmprmHVCzLx1gp7mvliJcYcdZDc3Fe9znWLqmZtuOWVDI1X/D3OevCaO93Kz8osrjpm
J1qmPZN1eNsHUbW2DPlAq+VUTt1haF0QfOygs3S4rvPks5+iXe3SrLfNlLh02Z21AYYoUbi+GKtt
kPgPss5PypbMe5VD5yGlVDByMSxIiTpIWQBYFeJa1zUUpirBMYhwNGqDW3oBFEQqRM4XMax1hshc
NZmCRmhbS2ki59cbTDexf29l3mfm4jmglX0yI+ch06tHm0RH+ksoyqNuk8URIY2lXewqGiwLJDfb
xhzS5UgsJDk82mGaFesdUD8TiDij25qw0Cbf2814BoAGVL1gTwl5guGBTYOhn8OAipOWVk+xks9R
7hN22esX2JTc3hQW4TpRD2ahPw2pewqkDQk58bjZ6XazirT6g0Y8J1uunigeX4dQsMx1pbNiY5uv
QTygTTDiacUp2yzLCmoTKKPRppOR29Y5VGfIP4xyPJJTpbIYIWViY+jsrxqUdgwCiOMMHJL4zHgz
DulL4oltXnu3CeZf0eangLHWynVy/5ghKV93LSw5ruubOE3kEtnxDjsx0R8m8/WR9pqN/DwNtSWI
LYKuk35p9smhz4vnmuO4CCqdgAkr2JRVGR/GcsgBWiQo8Xpvp1CrEp6H5C9Ao+8j0JsIhkej72F/
yunia25I6jNqNDrfG1J7yOpLs4KOBt9dkFvdrraNEpBx7zJnzLlUGybzdlyRKFpn+4YqeF+3drs0
Z3HvFN12XXkfKNEsW8EcPS1BfWS4JBZmo5ePbEDCx6AEbUW2Fi16x6O4brroJFpD5/D2gCxd3kJb
yOYYpQCIdfrSO6I9MMcnRbC3Y7faJxPJm1Noz1zg2r40FtnMBi6Mo5XnNHbaVmfEB9o+LRCKhg7h
zoPWMcCxEn095o67aYTFLbhxmD1M8WpQuGR7vrwFmNBgawAEuZr6MeV003IGVf87blUSqMI/2BdG
X//+x3//f2/5X6q0ftlSzg/9800KKb3Frcj9MwP+V7uq83vuDuiQsaMaM3H353sUwzeJ3h4CnkPv
CvPrT5tCZ/57+B9S/rN0B1IM/0qk5UgDNf0cUwhOV7Iz/VmklVZTlJQM4JfEMVzyuoCemLHZG6Gp
ym7NNoNK0a6xuVm3opGHUXjPk/i2uuY82Y90LrGM4FXNXOjY3QII6n520lmJ+QhOlTjhYqsR7REH
bxwgNI1pAYtVoadEPhD0IDPvc+ZUIZGiQ4zAyJkOVROTjp5uciTTFJVXGcnPQJy2c2O187MroLcH
WqdXEBkJ0pPDqpaf0upWLTcldF3OmgxXnmPRkhHMwHDBBXxV0gEO2mINcm7hzdN3+1aS8AVFdQmW
dRnBHCgaEENXHWIZRtJro71UlfWeVc05rEyGosHs3VsCvMeLBgW8x7eCrdurxpVmN28uKeyO+1RW
LyV989j89kcyWEpmdaW+FoxJqLir9awEkBDYPeDaOrFzhW2tNG4xGMujhQQClfna0VbOImOt4F6O
bA7fafMAk5yOnb32KnuZJeEyDLWbzKE1DNiUYzsM6Ya5KW5NT4el91aOqDo90Z47H2ktEPNKfAR6
vkT9Gcy7G6rxLAdQq7s+ep6oXobJrePRmiqqY/Qf5J1HkuxIlmVXhBAFUwBT49zMOZlAnHwH54CC
7KaGvY7aWB9EJauozBTJGnVLTlJC8od/93ADefruvedqwVLk2antVLabaCWBw3ErPJ16YvL81ZcT
GKcEVJYJVz2n163nBce2V13dhPIc71HwS2kb7d5V7p1dRTT2DOeaWFzZYWpwB8IYjDeu+dW3+XPT
ajyGmkU2cCyo27UY5S3EXaE0sqskr0bMSGP5qpEdE2Yzc2zZG+7aKnlLmleP9PBC98NHB1F32eoT
QJ6GduzXYXSPXSUO1WRtCJIca8pZtczfKdXA/oneZue/DYXBpvaZd9+61IqtrqKFmODmhCVuqxz+
A4YSyqbWbkqW1Em3KeiEIBt3ockDM9JT1EGKwcdsy7kTC4C+rtpynwSrulEnSxlw79DzBlFAMrWR
oD/Lkj0gh2oCeZRWb6pu3eu/4qqbESPcPwi/HGahAO7bBkdI1Xt0Zb1bNQAw90umHzX8DbyBydi9
D+zb6WQh5pVtogr7oZMvS5pAguDZbr9tHL8A326j4VIFzfIX51PmVDcl7C87e5Wh94rTapvhzIu1
4RarGpUM7m3CLn/RNDFKoV0eaYZ5gX3pkKV5D4SkOn08mpP9yqAGMVeQu00zSaaMVkgD6S71Xn3B
DcCcQ2n2RKUEWVEXB0XVIlrXz0nEsbr41u3yUzbFPRTesXyPzbupzj8tKh2w4FU0lXRd8OZQ/SVs
54ZzedOzDjI4Vpv6vsR/Xnfh3sgoMY6fyrF6SYiglhhOPI55ogPFAUAEv9Haa6sF0z1+kNcsGCjq
PPSxdTdZzTpCZS6Lg0qaTY760Xf7ViLSUgudeR+TwOTBYkxT03kcceFRu+zAb4iKN1vvjllQHSuA
tRF0agcCR1A9O+HTAHJXSjT8KR4BSPgvo6euTqVtiNdtcRyRWhzE1WphQjtAsJiRiupAUwHObfMW
peouLbxvQHrEmvEO1m5z1wGqdPABpBT1iIPC5hRq6XvYoT9O8VvrEvPM6jdQ5RjOx+1Qjtuxaih/
FmiLL6XFpt0o19PIZKxv26jfFpOv2AiBamNJFepsl5u5vJOrpC21a4x/MIOeUedPmIWfDfFUKWtf
i3qjXODWtfMS8OQCNbm0Xeairmc59ZZhfIDcBdT1wUqtRVYxMXjNfdcQiCezAq+8gjXayLPP3+Vl
DVACcn2sYyJ74juRhae/YDC8XZpcch6pJKWd5tM2Nr0VPYz6p6SHvotOoIJlQjSH9OEQnIxMTxf0
QdDVCnWU/C6xZDdmJLbNZN/YJvQtFw+lXEwUrwWQlgkWwjmLlmAMbXhtIxyg6sPoEyAHbbaGzIyd
39S8ZZlDDOfUv0h6vVmybMcEpeHsCQAJu9ZyYqr695iEZvLUP56EHpKPNPr6e2f1+ev+MgaZUETh
Os3HYZfH0F+W41Cu5tIASBdsvx0D/sbfnNUZm3RHCJ0ooOOY/20Okg6DEcQsQBuY3/+1npz52//B
rE6WFx1LwA8BHPL7nPQ3ocNBx5UcSep8TRbhRXLn2PeZVuyb/NQhXNcgvGXx1MmesP3NrGzo67/s
kjeYt2+H+g0b8CEyYt7G2Ml1fzyRWjzFAe7ovNkG0qPAdeofiQe8JV35MfUA14dTz3fTu3Ltp+Kr
GxqepGqV9wM8Jq8HSp4/KkseshnOQI0GWhAHLE/zGO/7+tJa8Kmhy4+vndsxQXkuKlTxOLp3wyBB
f4Bycpzgc/LST6LNz0VRboOJF4eeSdR3mkWcYJ/6v9ypWSM+EDev5Aqjfc5t9mLV7qonzyaNBlRV
AX4bA6kihiJzfT1h+EiS+JSMnxRRvVV9vZ1wIOQck3P3YErktSGiwJRxDgc4SINimeg1seO7yurW
6eSTDRFUAVwBEtC13j+G4BVwPnnE4IBT8rtb2P10r5kmkcBkmxD1wtuJhzk29w5L7pmpXEXNu9Gn
6aIsO57KvLVnaTotmVMBj58qTT6p2f1uV3ZKeZ7/YCT2cZAZ1hX6ov2OEsVk7/CbD9hRcz2e9LL5
UI71U7foCgoNwhz3VD5va0AGpfHgFN0pbolPTyRvbFrheGBo4TnQTbVQsDbQ5o5p2+BgACgxilXi
w9Pw619N/t3C15xF2za2mRqxGDcRYwwIP984JzQWU2cZwi2eDLVR5XvNMwkm9NaEKGVTJsB/0TWf
7clWaD6r9qWsi4dWPNADecnr6Nb57xOJP+qdSAhFtyolbt4BM+dCZuvcLSgMx3QFcrcItr5VYpQt
T2qcjpj9d06QbI2MYMVcV0/3DrX3pPnJsDXDKSgeNcdgb2uw38ScQ6bViqkRam6Gy5vuAfLRMnQf
9ObFTPMlPYHrMlBXw51o3wQmwywaA2hVuViU1oevfTkYt+ClxfjRbe/I4hUoCq9N4vk0Y3tsVu3y
KRG3rnDWrRGtXInzyX0t453Whkt7/ExH+iEMcU28GaWqtt7UHnq3IppAFGz4Uvqdw/dDcmYvrehN
OI7aTfBT1Q3v2QiMyKUsi7mFYSVLYn/t2jInynZfG/3Se/dwNckuHaroxHrN8Z+SnDrrrbBYZ7Ch
jiW0mZeweC2o3ps7BXg/h4mF0tDszQGfmr0GNr3i2y0cZzfj4XE2t91Pn3RLxpeywUQEdQA4KGCB
L58NiMhWGHI8qkuG/mlMLhP9nzHYf9vsDyTd1tQ9L/02PnNxbtwEAGehYxUDWksntSUfxsC5pYkL
MSAqb8KsX9q50ENQHDg7PeGRwbCA3dARcCC32uRbfcpy3nn8gNpgfWWueZxUjr80eTFKgrSmc6FM
86iJkeUhZRZ15zybfnr0q6pFkuqvo5vR1ddxxEpjqJrOttbwxBYoDESBXaJ+srsj/LJwDWMnsnLn
eaJZ6vZ4nCpECKgENynMV7/1rb1lFByY4m+vCp6sWvCDZNdB4EgYQthCRbMfseD5U2CwzDSfK6Vd
i4FvOOjBHmVml+T1ik3/WvlXLXxW9QT1Enyt9mEGP2L4ZLz2e5z6//or++/r3v8PL9nlP1W0t7/S
/B+8r/m6/3pf01ksnLkDyJnXEywi+JP/WluQO7MNz/pzPR14q79u1omVEXBDAOdDNv7wtpZs1h2I
WPPSgqX7H6TrfyZl8xV/fFtTJ+TyDWzUdoqH7D8gArpCH3Kj5aEfNzziOBCHU/44qOEgJQ8dFwsq
zy13qlfZbLzlnQk1bm2UqwJTfepQ4xVRPApNVQly7TpMGcoUc1S20H5K2frFiKVYQWk5QSpMIzru
RbCbtGQPtYOn77jo0q3yOT8wCTxb4fjczjqZX/xyB3lyqPu2epJCjvQJEEjudu1a4XTkSU6I28tr
nF1i73cfwiNtr86U1mamwwx6jql+9fL7AV1eC57req2r4xCeAvctdpDP7cNQ35nVduxfTJ/Wvum+
Mw5h+sgr7tmJ1sJw1oaK9w2Ok6S/61J21RLnn/dsl+ZdRdly22Gp7PIvg1a9yMFwLkjJ9XgwljZp
MAZ5AkVwSlIrWwedvmnNkG8vjrCkcs4P47uJ8VCTaH9aV3OikPaPqnN65poTwfgnYl/GEr98vKqs
8qP3eRcYVP0uA8WyslFOsCQk9SAVDQgsEV4t1p9Dh591DlU1JjJdM/yCmfag9cjdPrtXfzVh8FsV
jViZWLbt3NiEOemQsKtvnWZ8yYmk6TQwPbD0NNLxPq2HTTCWF46AK3LvO+HTdNpoi57YdGFpbxi8
MED+eP1xwnkQJNPGgGxdxrxXhhIaZMWIRc6FDezw7LN7NsdfdfGY1ldWM4wjwRMta3m+CfVq6bTx
uq+NFiP6+Erb3lKj8LRo7XfpBrcmDx4pib+ldABq/bPvCVjP3UOMyxHL41pJm4aHUVyC1EEpJM0h
4RWG4YOlkjsCf1hcJUa05suEgNggXGg0PLllv4xC7augdHDCuRaUWEZnU0WkP05BtmuyfucW3i43
JgCbkgN5719hOSybAVpw7mwmqdaKLF8EoBUrIAqJRU4uYPQbfokxuNCM+2NG8tuzzY1jV8fErgQx
iR9bXkt+L0moKt7pnLv7aR2ZWgxHYPgmFkrv9NCuYvQXsIcLQXvtzKsU/YckKDGp4BpEs9gCqlmg
ooaCyJ1Hgp3DvKrnycINieGPa9N0H1BHHnqn3hnabL99tXHd6/gzdMsH/YE51bm4yCpEOC75wDA7
KULmuredieHEZDgFSxZoGtF4kw5g5Wxy2AgGkrJfjsshyF8TGg2qwN4qJOd0qlmxsSkUZNM4dhsc
FJtVLsZ1q2U7QvanMulvkZvfz906AKH3EZbGOuEgMNYn8p0ZWzH/Ujn0SFPKbLn7bMzOAgUqdM4U
29k0hI3vk81V7z+E6jEpvjCoM23TLlZl547NWYL/xMXLP2ZymUKiaHOMGGSzmmlYGv1sk+3xONCW
69EqxPCP591wvEOml8S1LONmmD9mlr6YQXkZ3eoOzi7Wm4LaZdCeUh0wAaDLIMSTq4fj5i+beqCe
g6MCg7PPw0CjlMekqFMN5yDRX8LYvmuVv8kFo3WaFjsVpWdh1zcY3eBOqMPAq1vONiGuBvOXM8Gg
1TN9F7l47seu2vjKhvjLZNvha2fV/O7SEpz35SPW7/ugbfeh0I5DKz7NIl31SnDiljvy9g1RzpRG
ZmkfEBKBVaUlrF5gsVGV1VwxBLqoGyUz47AAwNQS9ZuyaS4JTc8ZnzJTCJWC5TIX1Gpp1ZsWM+m3
OOtHirryuLsrY/6hSSRYCFAaqIE6jn8KC6fPPuvxOLOt0zpSIjjtkbjI0s2NGKP+MOIPMKLywQi1
u8qgrVkLya4heLkIa9nJiaxlRcavGqksGbIrD8WNJehkJs4Ki4v5qxf8AjogFEuLhDNbu+Ga0ElG
fhRaHimjlLLeMSfcmtClBRoAINOqjbI9WCoOEfUa+/hs0FpNjdMsc24SxZK9bq+T88r0R2c4tZrG
Ux7OFnBH3lAj94YtD20rt/NeHSvape+9S5LbJyuxyBjL+FBM2jpq0gen8+4dvNsywk4vSmw52Xrq
n5IQ2Q1HeJGq90E0awX9tRTqIRXvEv0yN+iaB9Ib1B39KMzPiHhxEm/L4mEcBhKyLWXL5l4ngEe0
+mJp8hWi3KVmU06JzKobU9jq4R7jKfvuatrEhsFHEyX3EjrWoEIuFY4NhmZubHo0I5AyadqfZuaB
qiysNs69GcTPlWXu45LfLXSVQ5cjV3rVgE86vSs5M06ky9xJvM5wkUypgEgweyjKVMOkOJuheE4y
bZ3IfWIlvzC4vI8+PqiUeARYWI8HQurb+1RjKe+44wq37VLQ4DKbZla9Vp6twXgYo2bb+/2hc6nh
7v1w65bZSyfDrSPxsZfphnjfXieu4ADeqbGaiowIpAdizLbYxM+T/CgxJfUbiDAPM6ga/Kf91jju
T4kW4ueKKvUw/sh0d2OmAYckRAiClnmOxvtvMN5aqFj/eB3FUp9m+b+3jpq/7k/rqBkVazHVOtji
KZT683Cru785nuvqczUzt8rv0IK/jrdYNCk44Y/M37/sb0U5Opal4/zeegJF9l+abn+fXv8AwHJn
/hamUDZlWFT/qMmVjm0IHIKG/6IK61pXJQtrd03Qey1DUmg8uAcTDpIDErrea259KLTpXEYFnBjj
SrWsWhjxRPAg2nGyPLpGew+RUJE/q6hqSncZgEnph0fRcXQnPVTgmhdxvtG4RYuQRJrx7DUNBYvu
rs9+kGI2NjFlK4zu2sbdGVnKzNq/R9Z4DEmIwzriPY/a3iRvaT6+ijpZOwUNspjoZT16eCvNbdAF
p7wprjwWNaIz1sFhsATNs0koorcU4Qgq2sM6pfkKL4kOnTaX6ZvXcpQNAvPcW81Feiun+lZyh3q+
67CeIrvSVBE8OakgUpUfvZGt78Gn7MTyb7ZHGvs1SZxTU6mjVRlHh/AwWTFksOwUjRrh/k2pRQdj
gnI90XJbA0jICQ5Qa+isHGqGnSjapI55GoR5oKRqoWW4WADWLxJRntLoXtTRsTRaKlswemvC2EKM
oIGB4GlUY0qUL9LKVzrlocRCljAYDjVuO7uBpRJKkmy/PL1nAWQdIq29RmV8TJV2LD2bgEqyqst4
bZbWK30MpzphegM0rho4fnG1K4tyhylxPQEH94gZDvKXRZ9Ln67yOGNakkujdRi7dcK3NT+M/pC4
1akhbZ800IiKcjWNxqXjVzBgjvDti1Mn8LAwYgYfoHKcutrgODlkYKFSn8WOMb4kSFgR+0rPlmum
T5AxNNWYat+wf3Kp6SJXpe/sDKk3UmDWjIeiHtaKYW0UNfjv4ooN6L4z822fiR/btw+o5Vd94jiB
vSSMiBZp1UlY6S30H+mFXiIRbAI+e9mayFP6Qih1KftuW4QFoCkaKh1znXRfSflESzmQxfGuaNKl
hz5p1tamsF59XvnZ8GTkHgCHZkGg45K3Yl0MFfJIeRxSis0DFpu862AKXEScHNys3pYhbQBx/UTK
1Vv47BArddFor27r9scPUT71dtXk8UEhQAUQvaTbfmUToaWRQwVru4Ob1lxs4jLOaVSAUmM4vYa2
vu1ZoNU+HNNEGzcmcH9uxYSSohJfsdR3Xn4eaTDNCrI8vcsN4IJADV7y4rvButJHVJ4wpTSx3Ltk
jDu4KKyU5JfNVlYjqW1l4s4Ms7di5kTF/lLOU98UbIbQZpLz16URHBzNvutKl9avhpaBCjgAn0gM
CTKIj26fXnnoPQCjS4b6nA8nPY033ths7Uh+pUTXy8heWkl7QR1Eus6/ppiC8gGwmwwf7I7loALq
mWJusrvPTPgLJdmDkmOWNNiZjXzt1bieQbxOHO28xMfBCQkkYrE9G2vYk+nFrujULsJPJOARLDoe
ZhwEP6KG20pQq+0Vv6w2P/qZh9VNJU8azTlr16CEDowc+6IQ2oT/rYbwrPE3G53xYHT2hVoLll/a
ue+nLUEzQGVVt0o15+Cl06URDwkAQNvSt6lLjRmAjbuy+lCe9laY7Z3D9RezKk1HsS2BtoGW5kvd
W8RJLRP0qObivuw+mz4/tDAxNf/BdfyHdPzQsmfwH3uTY+/QAluCFXzLKzicwL8XDTF2oAQbYGE8
I8L3IEg27qD9uBrV9jzUWsd5g2R8scd4a3Es7yy4s9zOZnpocs6O+XeS1Mw57b0XioudjgfDAgXo
ZdvYdREfuvaZEMDRmXCpDZh+C/ndRMS9mFQkg6qrt+sm1vZdKG5woDn05Fid3Yjah5kehn/BpZ44
RUy0Uv+xTLxtgtRQ8cMNnFYSCggTHSdEOKFwM+bW0TWs6xW7kmWfjStlGQci+KuqfHPTbBOP8WFq
ccDOleSEkptoZkpl6wSlJIuz+Y2xp+7u5kGv9olqJ3p2tvvmqWZGDujBVfQg9AyvypVnlUzfYJmZ
f7Uepy4n7ylltwq/TK8hBdnjmw5uCw3lNXO9x1CP9nUabRrsW6XP3zyM+8roN5IVvd3Wx7rWjoGF
c6LOn32eUEDXEYlD8dEULj5r7dYiW9aQH/tUfgqz55lcX7vJgbEo1vUwvUYqJTug7lDkWUKE2qnW
kDe67hPd8V4Q7VeGvraZTPORHHn/Vc28YFnckVPUjPe4xDYt4NkS/Tg2ZTAn3eHi1Ec93WKIwBOI
OO7d6ZW2iuVXyJsvjHlQQKMQLnW7g1yokcxAu/O4NUdLrLrBfUl83sv6ueqiSwIitq9cSkHsfkUc
qsOaVm+hV95l/ltXhoc6NfYizR57d1MpcTDd12j4Meikt8hGBjJZV3Bc7ELbshEggPT27zB0/lMN
lARO+5//UTNf/pX39ad00V81UO83j8o86Rk2zT0u//iXsdP7bd6MIrWBvMeurP83DZTYA/+3rstZ
5/zbylP3t7mHT6C2k2H6/e/7F7aq9Kf+casK9IsdrQBMghprmbNG+jcaaAae0fGCXIB5AQIUAZLg
uEnV0zrRw/vQotebtjnO/znsJiFYXMbBU1Sl940aThAvkkXvlifsp+uhuqOFS7aXsfTp/W1XStXo
OmN5oDZhWYJzWYD5fYy6cR+GPpSYR+a7uyEVa8gSS9+yD4zgOzkYR80X94TB95PMlxXoIDaPBQXM
ZxU8d2G8zcPk2NfTucrI3lX9pS2N9QCSWCUKeqckGwno2SoulauDQe/Sowqdb+YAQBCeWODNk/TW
VFudujNLefum0p7qQn8OLf2xHPTnuEZdCkeHnTEkmvhbIZj5/MCl9RJ5+bRLy6cQW2VXfJUhlpVx
7nBG+8hfNOulG+tt4WQbBUuQkMplQBoZumM02VuPbteCIHOoVYASrE2udRdDL1cgHNhU1z8j47pE
cJmFMGndKca/UpO3OqLvbWSx1LQ609ywTcL8u6jQewM2P4GTXpVrf4aiOnXp82TTaFKeqTg9CnKw
sYN3Q7F6yjU46f6StyhUGxm/TmUyQZkkJ4/Eh3Hisea5nMGlctg4uwbeHQtRUrfUR2aVr4qKCdUU
O4fBverEUmtbuEc4+XRzOkzU3DmAdoayvo5Cf9Ki2V+FfaP2uaJMcrfy3lTsC+FlbBozBCzJRstK
mB7zsiOIr26Qzg4QHC9hRWtcZ2xnltfo2N8gjpZdH91UgoOEEW3g32+02iRoS4eON8YXw4NvH9b7
VuOtXUTaIUXDddNqZ7pffRm8059GTBNzrSQF3I/9qkxoCY+ZGRaMLpDf5CUtkkMaDu+5Xtxlobn1
YtDyJJfDMmPMLpZaYD12WrQdZfidayPmqbi/q8LvtFN7F04OTqzsbLVg3VkG9hjqnUpe3TF7q3LW
nIN87if9WAHbMIjTjTYj95Dds+q95PEULAtH+71JZp9lsf0RFEInFZ3sbSwHjg9cxR+e3YnFapnO
HkVwBZW7TJS1kTWk4VFf1bG3NYphSx/QN8umZ6O/Vay7Mu0uxdnUjxh3YrTTgV1WPRcZUGhAZ99P
atJw4FN1IKk84PR21svT1CtCYQ6zyiCeTQEqGCtgS2uClBMX64WkI5NXfPTg5E6yf/JaA/P0Q07l
wsQcbUTYKE2j21dW+u1TziDG6jz0Pndmv+3kZ8AEZGHDxLS8kbQ7VOzDMVYJpA/IClO86xzS5yxa
Iyj9vvweg6+0+mV6gHF4JvWQ9VT6qgGaCTNKgSmXeAl4tybxZ5NuyaOtweNyOgUaNPsUl+lcUUF+
fB0yN3h0VxglWH9MHDRaRDg2YYJW9FzMe1zR248l/Re+RwYQP5KD9YL7MNpY6tmHaUHgH+sf72CS
Sn3lb3WzpwS3Pgp6NiR9Gzxdh4Xeps8A0K6w9VBxXF/naNTxP2O8sWhYGtV37eY85JLhIrmbAreA
jtkuZQWjhAOXHXP+Fp34VG16tcS0M7iECUF6YXbATef2xtaLqkca2PjUw6UTebfEYXJUxYub0iII
T3/vgwlzyfP7Bj0BLdso4tvJJOst4/8yJV5XtOQp2r5ddhox+8phXZZt/cS/6WN2GrA2hMaj5YxP
wtZvs21McCKyknuVgoHXnSP5trNnaTtNajQLurtY0x+dwtxB5mDsq9cuUAXorsU+L91rItKnoGse
dKd/qpxsXOiVSfsN8G5uwgwmEcxYiIOPE2dmk2tYH8Hz59sR4IB4Y+M6t36InaKEzemgD1djQYhA
AmarTxUKnqaw2g4+5I9pK0gZ2Elw4oJak3h7VooHH2DZgI6IOtX2bsuZIjG3dmZiPKPyMsYH403g
m3LQ+eMozlbvg4ebTgHjex9m/wvc/P+P+Wj2Wf9k3bbrsl95/p//5++MPvMX/klONn773bLumbxU
hWnPA86f5GT9N1hbpKMNw2a4cQymjj9v3FjSQTZlKmIugl9mMi/91Qbvmq6DW4sos44EbP0rKzfp
/U9B+XcnmRD8bAxUfyw5lFqY2aAPHVrgCnvppqn55sQQVkJjeME78Zm4AuHRtAtWxHZ+kBox2So6
DLF/M7J262UeV5xxSN3hxGi/ZvN2jIDmmUZ7KLVqXWZA5ZNg3CRluzKg2VP9tGqS/phEJoJDhbqj
o4/AfVgLlvd6TqGRxU4sJU0Z9ueGZtVFG4/RNqCuxxutn0aVH4FLDqWBiMpRxSMgubDrt1TTV0g6
ngbFiZDkApf2j2q7J9iSO2rUSITor3BDV1bOCpw3ZSrb1cB7tKmtBWrcso11jokPKjAO0gJk1UQH
WdE/G69ji0dETjnNiKigZhkIoGEuqcfR5EqH8RuzxYmLu9rqtzFMS+zJ31IrF/rgHhVyU04mJdEw
jcQO81pA0lyAHwLNVINIo0fqc3LFOvXH8yDeKgRRnpgpTHp9EwzmFVmuWM1voIQmGVqkThj5Lu3I
7wAFNC4TiFVojH35ohykYJJbt0RWK5ILJJb9qxXrT1XOdt8ZyzPNTkeJsZuH/E2LtU3jTrvRg83I
u3TEdK474Zaz99qH7tJQ5mcl5SrwLRZ/o37tK0ZQeqQ2yVAcbdwsVlE3m2yKPBI/5aEGYEvgO0HZ
M9e9lO1CK4C8UVLQ2/E2dHogFk24UXq9k606hr1FoVTJdVKJu46X8ILOXSwCff/dFqG9ThrsVsL/
aov4UVa8p4bp6uhY73XtewDxsrJjgF+1fW4FJ0I8whf/USvKN3p13/2R1aMbnQuWSoZ/8sGeEVUC
sdm6uzIPT6V1s0MqZOBOG6Z6MN3npnaeW+9tzH8iTDZ8rIDrbfWStfo1YsTDmtcznU7mh+72l1QT
m6ECnE7/LeWAd2bHYXYCiSkFRU5j+55rwCaH9to7TGot9T3A/S1mtTaFX5pd551NhT/Qynj6cpwg
DBeJ8pDrVDC59mbqw5PtxzQgcTnaxdMw8oYMqamsyHBTt5mqnzBJ95MtPxppv1aVtQoieLMhqfWc
d3sOgb1Qd3WVwxGuV0nxKwQ8lobduiuKtUmhl5L6pbCh+EyfQ2RvM7x4RE6oyp5Y7Mnm4GcPtINf
ahJ4LWlNw9fPxZC+gGflHHJshXFOa30f1yx8+Q8Wxoi7mcJi6ZKao8RBoH0DeoTHSVFkLhm8M/Zf
nrkdjPKjQzyfqi8FEiUt7I1WQ/atSF35Ybqi6ujJC/217+Z7Qw28q5xdhxdtGux1G5XfXTSSGyid
J6DyFGDbj2nSs61uyo9QxW99SC7P0y++l30EoX2vCLm1efuWAjdPoA9NCgDs0LT4A43C4RBmPPUV
A0w232/W+GBTszJpwPRjHKuafiyn4GTSB+OfOpBQCofgGh8Z9vDWoTndfJ3z8lbbvcb5t0GbWti4
B4sj2NSl58ZQL7HtfjbVXdcHNFfYu0F169LJDnQsONyFkcezx/I3jHEgr6oSjDCmijRzX0ifX5OW
jxseThC4MITIj9TDiV9KyPHT3uR9cGyTZFtp+BF0Nl2wbKnLAeQnFA8VccjrlJ1KCPVLw39XfEW6
szJr/sWOEY5uNjdutlPobJFU7gggPoTg5H1ruvGTPxtt820rbZna9soineE2HnSCb3hwHEuLg4UK
twAFXOCRn3alX+bLRLyb85nGNZem6LEvNC+ujz+xZTkXQdMhhyQQFzqKqIl7kD08916+DSNvJUz/
iExLLrjmAeNsqiEC9UkGyCSXYrnk3yEU0t+XU6pBZexr5SWbwKoe6oE29lEeuekfY5edTU7zGwGT
GXYJuFnmkkss09dWm2wDSkvaYjglnbXuKUMw6etyMT6CxuOW6DlSuCxFEzME85vPGY4Hh/sprKdf
KKTLoI22sCfDKVgbxHQ0fvAgh4iQ03epkX5HnNoY+ILsyaQH3diyLee09DhEwb4t+62V4F3BQnXp
rG/QT+tCTivTCykof3LETG3eFIEFBKQ+pm63YqOMFwXEQiQZbb9qoY5TWMNP1tCu2ofA0V7B5bzk
DUGXmtNl5KwpwyYZptJVRwiWrqY5n3lQ/EE1oq6ENU0jw3tnDT9DkW0TNsh1b+4qL7p3iPzI8E2T
+9Rmme2V32PCocuVvPY7ACHGpJ9l5WDIESxrP10LNBvU4lK91dbbaP7ENNU1abgyU9ozaHRDxVkk
OmXqskJL5tFt05BuBsRF6m0FMhdzVMgKxQ7f9aK4iPyXYTVHKnWw9jRWTF+LwtpdApLKZnzBl2gp
i682pg3nqByPRapzcMbV5udIyYwcZmPTGoDlW9inzCGwxO2QNiNlvMZ7Sxh4AYL46nKnQ60qQco6
x6SaroqEF51rpPViYIdOvFG1fSgZMcwohn7nPo19uFLI3ZMc7qeZdz21VEtEXnUZPdrWhNoCgLpL
O5alPudj0VdnTHIr9oxLOgG90d22XHaoR2b2aUHRCAmg2r1cV123oVj10AKwGwbI2lVNGs68dMON
1unVFDaHGizfyCdrZ/aqgDIqSAKbwYjoFyyJ5V7awgPR+G0kPyNZMuyGu77unvMuXdkm/i+jeQXx
se+DJ7qJN2Plrn19diB0qwxfe0ZMFntQxpmpamgRcpxVg8G1h8E8DcFD4o9IMkwCzGVwHOG+Y4UO
Zz8tVfZ04uaq9ZdDm22gvcJg4hMuJuJGYQd2cNyTF6dmeZIntydiT4BrV+n9tslImhPCazPt6MJZ
SYbqEOvux6TkpXaaEAqG9aJ7GIfKx+7/kndmyZEj6XbekFAGwAE48BoRiJkRnJPkC4xMkpjn2fdw
F6G9SPvSh1T1re5b3des9KQrlfVDdWWSDMbg/g/nfKdix6XxBHqnoO14D8QHvH5MfUNGxN0xZ/XF
1BDuqLWXlXFstCVyuPR5MM+FKu4UHU0FOiYN2pvAirdYotCyM2LurOUDEK37unmdLXTrWGfsVocw
3aKU+OtT3f+K7Y1FW/Gv1QSPTfH+TxNply/7d28L3AiJEWXhNbEd/ltvY8jfBKQl/mGsKh0O8j96
G6K2LIvId7Sy1kKhYMn/R29jwrSgFWHLukx1/5K1BW/dn8a6UphSF6ZpIXrkG//jWNcKugrNl9Wv
uzTrN6U0mCYZ4lgy7xtw0/ZMWloYDex2mk2ZT0BpCB4voy9WHN06V/kxDtzjpDSN2nba5kCikKE8
qKxkMzARNCtC6lxx5wrYP5O7gf/jx83XMMOIFfGXgVI15oPYa885daBCkag5eP4isYVNipquUhNO
T6Rqg/FgRIc8Kz9NBrTeAD2GQ8rsQCTU9j5G25iE6m4U1OMz60+P3sjwbif5xHxv1ZTF2VJg7DDg
hfWb1sVrwSxlnTv6QSPZz2KP0ZjLtEh/6vTiG9b/ccyCc24W+z4Kpg0z4H2LeNGYi2PJHNZJ1SuV
+MbojVd2ZA8K1VtlZx+BkxNVPcXrwjK24Lu3aq430rEvqcNytmp2IcmzRFGtS4GckDMdV/M+RCHq
V9MiNHDY191pVgyKnctDpvEb+QI6H0zSEdjmWs2bnvXHXMO+fLENXD1TdDRa4MvjC4z0dZxj4IzR
kuVPHWs8YY3PdmfzpFNul8HZAe6UOBmhLIz3YF5pDTeb5LeBMK93vDhYKfSmBQvb3WQL8xh/Tjwx
1UY2OKv1ZO2NUN9WhAgO5gfo922azTtRJhtOlzu3TH0vc3y3xv+wKJ7G5FBSLzdJcyzwcBYJiYFG
hLIu2uEPvQCj2uWauG11bkgjJh+BACBbw6nsHcf83aoqUnAo6LSHfiCpK6dfdbglAzBannpHbq25
7jGLOz90CIl3Xibst6hcreQs133oPJlt+7MZ8BCLukUd4XiPhpdc6mZ+1qV6ScDzuCFIv2q8nTwG
TxXNw1ypd9vADu2SkENM/UrjyQk7+155tGH5YhVEFc8EAPegjoswwk2o4yqccBdGeLNT0j+zGujo
Yj/kNGaWtlgSpxRzYgCTlXY3PCtrLXEvxovQJqYuuFXGx6iHD465FfLDjb4a5Ll5ejESba/jhyzM
FgapWmfugRx0zDzD9IbA4Ib8KPsgFlvlgL/SwmdZ4LcMpYXnWj5E9om2GKDqa4Q3s8NkovBqWjF/
indzpEgf7HbbDNZB6E/SEs9t8RQQw0lXiWrIu+qWA8N6idhy3q1C3yxayxIDSFkXI6PGacfSZIfa
JrewZQ0pYugfE1bTOunWM9ZTM2VnW0I+7tQht1/7xZ2KzuXVcOx9N5Rvi32cSOnKAQzG4mgBcXk9
3P96bSye1xzza5xPd3lj38KkvCHUqm/YR8eEsI0FDnlgaVE1wakkN67T8JKqNftW3k80+71GjIyx
D0sLJHK+sebyWA/uXrrlriNg2GBh5NkD8HVEdvPDVEkY3eaGW5p9cH+w3G+yiuiZkl0mHhtUHA3w
lxY5MOuHEVQXadPJnCZ4bqpLrbDShW77EKrIT9Jsb4ekcIb9TgeoXdjSH+MleLRYl33Eh+NTutRV
5Ds7fXPRwvR5Dj+cBLpKG90lRe1TWG4qlxqeAK+AvC5Q5Ei4WYGPxrSd7An2uPCtWj3YAbOopH0r
CahOrBHpYX6pSvu4VLCzlt9G+GoM/bVrUBst3vUp9qfeOIge6VAb3Mel9VUDcMjC1ykTG6sV+4AI
DVNzL0PvXJ0sf65AsBFGsEPRgKGPpcRLhnvKyd8aYktFIPaZ1E7CHNC39vseysPEEmaKJOErAflx
A/GxVODd/BQC4DczhM+6s9VYY/VtTZxcyUf8TavLu4J+uXeeWnfwzTLxezmul9lF14iLBkrHqQE1
l6SfVoq4P5z+MWVgPCKZ7Yxg60z11pMTpAEQrYQsNln0MqAokApEzTj9rGaX2+GzQSHuMcYyPMC9
i/rEenT5Ga5LSFt4M5Pmk0eFHwIB8LLoR4bgxIGeq5PZFoMpqrXKH+R87FHDNwm2tDk9t49uMoH4
nG7S1LiBQq5tgK6AoSBAjiHUNk/Nu4KeaGjfimnu70LybHvIaCZLMCvJF6qQ3A8eqjni1YA0vDPG
0LZFX9tEmYEHagkjceQ7vj3Ure81InWZfYu0ZWcVrisCgML8TRgvS/YJYUXHoC+OisKvHIBAEAXO
LYzmBbl4As9QQcizCEucKsRSRvXpoFMg8f5H2shDISSZ0N5TUF89AG6wnI9jgwo6+gV9Wld2t7wJ
OYWXNSe5mxvH7PZBHD0VuXcT6IyNtEmdTRT2c5g1ZFvOa+jmGesWueukRq55fW0Lj/hHJ2p2ca/2
Vv898xrn8/NSKq3Krtw3QQ/gjw8JZPYDR+VajaQzy+qR6MZbmU3NQh+4GymvYXqtyI3iVKM2B+2n
G1XkzyQmWFn0lA/AIPKhehC2ehF1DiIRPj1yb0g5etJuzBGwJZrGVzVaVwy0bO+Gw5Dr91D71oGB
DsWYKyy5NcIhkpaIONPtxQ7RbSXU/HUx0sG5EVuQXivWf702/q/mInN0atJ/XRgzjfkf//b+56n/
ry/7vTBeilydgT/gU5fc2KVk/p19g3SBqlR4tgG8jfk+zu4/pv4CxYPnOkgllsKYJcLfKmPvN4Nv
wlctgWKWxBf2FwQP3Nt/roz5ORZKiMXyjVflHyvjKI/bICxatZaSkUgmnlnjr6zlch7kGmD5bsKj
Yw57jFrrAWIMoUibnESiViY4nhjqEX3Vs9g0xXiX6pQBwnsG9U8K1EowPUhM+6PCVKFnIOhn64Um
77mHM9jNnHg4QnRinuflwm3Zsr/PCBgL+8r3wPhhPzdJfcrEN9murKYQKkq4FJniI5QlRzfunxOX
uD2YZNqwNcTN4BAhY21bWZASY++SkTQZpPpDxCLSlIwyd40kNyAuHoJQbSA8PnEQPsQSexBN+Ihf
JqVCnehCI7QQgunRZN7rXQ6u5U2vkh9YUWCPZUAcq4OYQ2QTWX9JI6bvTltta4MoBCNUtx1Bf+ui
YcqPeX9YYyIhVpfhxthLP6byy5AKeJq17xxiB8rG8odwSemUIzTg/D6NrHKD3uQkioKhAR9/Mzaw
dwEbJYjhzsmDeyBlb46899zPFlefKHG92Pkp6JkfJj+ZGq87KGE6QY1hSXLtaB15HAyfy+BqFs0B
2tKD27J+kBgbDDbFJLTo2sB03PpoKwnvZhLnHEFE6sgTYTAn2fA4A4u8vuQ2sfRzhOJ3hn/vhGrd
Qxoam5eC1722ElYwY7cPHcgoDJzJFQ6pu0lqAjDSimGtY+LOSwnL0jiGfXrjUjJFofzSPIDtxHzz
7/tOl9/eHJ9GWNpOE52tatqz7d60AdeYqTLy76yLVgz3jYnYK59YtueHLi8e4BNRsHbrFDTKWvTZ
fS7dNyD3TLNbMErSM+8VEWQ9KNl6rHB/jEwwnlz+bzQ025JKtjTOM+yQzHDOlqvtCTrFxe8bBTwQ
mCx1CEo38e4ahCRa9J0w90m8YU9IMeO8kIDgh17EO9OLnhLKZCPfTf2A651YrKA+CzPb1+IyTOO5
Imk3h8qfN0jPzWbf1zNaic6PPO8nMLNHhzTSVZOLGuu5ZNAHNylqLmmTPlRGvLxIlzq1V6b9PFXl
bRXgILGdr9rifcICZs+smxCkfjPZEKQYVE90HWlj7VLJ+EeyzVlMGHXlfXuGseqncV8gb8tNYxdp
PM+wFlHQkJyrbURn3NuDd86S+KFXyW0Pbsqs0h3cOcLRWVY0GWk6jfPZh7QXTu5tChR4BG9s4mUW
SfW2tzD+tSbjbdbXhnozYmiqUXSaZecPC4aFCGfdC8nl0zbKVm9lylKbL9OS8mSEX8vlniUW9W+z
Y+u2RFaUDIUGPV7ny0DPuJ8lGVRAj9VsXeWcfdQRn6vRvrdybRuYULPs6tC6HZHr2gBQf0Bxjg6y
ZUHHRC9s4Mgo4wuFlw9fdlebIblxEpSPKW4TXPT9lBy73F2LyLyZGntLmt6TkP2RpLmdIQ8NQVPs
S/gmZvgTWAVOH8bBTk807ajzWRNY3ohPGyFMT3FxTEYX6W3qRzW4OwNSgp0f8d/XrE/QHp1JkGcE
w1GVCUJ0jcNfv3f/b59J/cMVqv/KCP1PJ1JvQAuAkc///Ot+37frv+kkf0I5tZlAAU7hfv3j5uWK
dhhKcefZv67XP25erPjG3wZSf3fv4ophSMUO3sD/oiO1+Sv3LsCXP927XO1IDPlpaDVwmf/jves2
UR6CxVREZqcPIo13Faq+QZc7q/4O7fHWnE2mN8a6p/zEq9WS1MxQ3Y8LCsGOXKImYJvTIcsvvMlv
3QJ6E7KqfPhSNtmEfJPGvMza8j9dXgSNGrC47RAAPbNQDWUL324z5oFilcuGp8I4iuBYeZJgA5Kz
nPi7xDxtNK+pGwcrSQBUQAJTqMibdLMHVOxbdml4OklqIrFpIUL0S4RTCF9mFYqZBLKatUZvf2r1
9BGQ+xSR/0RG28UhD6qNvV0fEY2WU+ibLtOstFkxkSLzYgmTIif+7NHWx6RM2co8THTpQU1QN0Tu
E0SUB7EEU40kVEU9UVUD+6lhCa/Klhgrlzyryau9JZ/3aOnI8zuHlUVfLCA8g+/JQ2n5ldV464RE
tdnDbVKSJTkAO5p686CXNqnVeANmJRvo6a3fqOhbjjkF8wIdz20IHn19Cdn82np/K8jr8uDbxuR3
CXK8Jq87NcwSqQ6CJ5OkL3jh7wkIjiVKzSUJDDLJ4ssfPqoofV1izkQrHuuyBLtmHLKxxlFPqthQ
De4jkdI33lJ0hbM42LF5IPNxaxuXCCgQhy6RW9hZb0srhOTiXQjCxA81+6zJX9iObmYceKsqH5m2
oIFqI/TkI5mtIlff00De/Rh/9xEr15E1fDLrr8ZsQw3nVxpIVQtJVxMG0odqCVxzaoK7eFMSGXoa
pHZD14NOyN14vTgtf2Yk48c8UgTRzDISyXjHWBpmLLYHtg2morNZJywRcCNCh2nCV2KnPAuROX70
afKqKqSlCv8ymjLS5FzbPImgIDiLDXLPAIPtZb93yHMZdKgp3hKlFmtfMcamZfWFFyOudg0iQgBb
5Toj0c4h2W6IcRTyhgmza0TuXUP+XbIE4Y2Oi7ihx/g912dEnSXZoJeQICiqGdz6Jc8wz4E7EK9n
kbPXVvtqid1TSwCfQRIfiRXOzp0iRrkURkIwisLA+TYB5y/Hj6kZP6Ka341m+8HMNnVUvkbEhA11
zqrNTF6zZp+Z0XuSxN8nlXpPy5uwNZGQ8DQq6r7lSVC93ETR+GFiJKlwuq0mkgeX/9ASnheSSIiV
C9n/9OF2PGwqDCplYlR4n+J63+Sad+PwYyvdZBhQrDWl75cvHnvg4twuFZmIyRKO2JOSuPw42+QF
ES1zL8K0T8u3sYuEaFh1Y2bWIe4FgLHgJlAfBTmMFnmMXWOCg++0TWZTJCZKwCKRrPUy8oNLPT9O
2KZYtzm674zdOdfhqgO32k9qfFANel/WNqSv6LCEnOkYjOk9Z80u1YObuoBdYo2kbCYamXkV/F28
Y76IpkuQxWJLyVyvKwzlGAdkBcmWv05qzOIhIDI5bcLwx6jNxMSM95HjEpk6Ta+tegxB8sO8KXCY
Vm+mxhzYsxC9loQgrrVWocQekDb0UA3t5QfounrrFYgLM2fN7fUWjx8vjN1/ZhpZKB3Itc1s06lP
yfCTU4KxIb7wX78PR1C1DCcoDsvb5FdmamooEukGKJix0fpuNT3jTEr93s3fyqAjcSmjvAzqhmxT
gkRX5VdCDACsCB0vtCretFze4PQC+VZiMxf1Jm9c9vHKJvRXTvshwN4U5BHwt8Bgck+jZN3WJgch
hMK3oNDuBpxWXVP9CEP1RUqNCWc3VvHMgUd+zlxjqa1FM0EBRbhikMWSdUgK6+zBGhk7zqnH0ejJ
93yyQHWGFDdqBotaohzvSA8MRnHOdPk52lSqTNNu6/VAKNFGj0EgOgZBFd2i+OkikexzOzA3jjs9
eiGyqa4yP8bIiFYSHHo91o7fLi9pi98fIle1adtYMUUnN12WBcSq2PGrgml+PRTPGZsestSbRwta
xXbSyoti2LfW6p96kQ6+oejU6HmheFm4M1FBTUYSrzujg2OYe+e6dloyNBugGIxZ2fjrcrV4NAsd
NUKiGNwEEStMLXjq3RO5c99BmN2rejrLhjgxsppM1qDVRouW3TXa91SREGE0HcRv5BQWrUW2MPXs
8C0rPtFfQezOD2H9FLVldNBYnPq4+7kBNSQgFXJfk3V21SWQtWCjrmewLzvs2TZgl13S12JLuFDp
QZkao5hVyojTritK5NNzFO4yNsyMf0ckFiFEF0IMmQHp4t01ASVoBhNRBXlNYIbhWnXHLdf8NhyJ
3fKiFw9vzQrf62cl2Ic5IZeWHkIoA36y11C+zGdwueFGpdKh1PBuA7dnUR0SX1e/WPPiiQiGCqtC
8MOFxlV3vGN1rv2V9+TCKNg2Xfdh33k9c68+bp/RrGvoNa6unG+zxCzZOZtrWDXJNiHc0rZ5R07d
a8oYHiau3IsEIEhbG8MeEIc/V5ofiOZpmNoza67XNJbX0aFMaPvPWuv8kU9zVhCRVuCRsGBmhPbw
3PWIhgMO6SmsX4RbMSVM8UxlzksFLV1KVP61AdZFyYouJZAEUAGF1ZJwO8dos0O04YR9g5wFrIAt
rd4kzZJ7aombsugLZC5caDYKJljd5qGKXkf1YiQAVRmoXIsqfY4KouDyu3BmlRdKrsCmAwvVIVms
bZi7dalnWy1N13kO2ptkFn09jNoqLdpmbYYLiEapR4XkJ6Wm2BgVG+uEaKaJ/ppaoCfiCRlciSl1
IAAAXt+M+Jc2dEHpKAfGOZoZnvgaKEH7VOXyGJlksXYWB3tutlvLzwQIdnTYOvio6oeL6d40RkYx
C9TTCOe7APLpAe8tNYF0SWZyT3WdBQeIAL5WTjhAppDB+6jvFAHEpjMJmG30MEmSXNjVXEco5n6u
tWg7xXwcIEMgDcjAyUsNqI3FUoXssE03xrhJ8Zh0tQx2pnAKvwjQapMeB6U2HKolvlv6mlRfpGEV
x0DaBxj2CK+bDBVB5W3EWPupFpA+A7VON/AZBHnTED/Pc82pqpEyaTfEa2rtVjWIuIaovjoOhWcn
+gj/dNSfMN4R6lg5U3LSJ0DjukQp0hX3VqkOttZWPixY2six2DtjdsQFdNPi273h4b1HVA5IX1AV
Rn1F08f8dF0vhYFmZ1fTY9sZagE4k2G0173BSR8Sh4GEcCLTXXoPeQzSht2lctwAGGH0yQaazt+4
UGTAa4Eb2zYLM8GB46DKHm97d2nNUVtLLhhiQ5jTtBVK2RQ3CB9exv45waWrXB8evYq5UcJj4QuL
DxnEEnAcdzbYm4PZpK+/modhoHDw4va1M2pOQpvHO6XNoSx0OEpLd2E7XIFcEN96aaGrCiZwGzP5
Hql1zS3JqGr5SyiD+aziYy1MqM/RTHxnM5YLf/c7dfl19cohulzh4o+S2K9jJIlLmjsxJ35A6/AE
DppQgoZ7eUAbHPfFSXnVvUd8b9DHT6POGeFoS4qI121RkwK9rvmgqop3ADyIZoZCpJUrDqvjUJtP
QVmcRmSDUQuiuMW4QmdCKE0afFcSogU8IPb7QJTgA1CSzYpYvbK7LYd4V5PEsxaiJOC4+7E83jLK
3LVdOxeJaMyPsqDcJMFgMmWvTowOolVlgsnuPXaheDxczzm0CIpWimAlWxftPnfLEx9lilKtbBeC
Ybydg8hbTzyFcSpvwjLY51GQoS4Lb/RmPjCniffgt2+YJpcbuyCrwKaux4yKhijE5+SbqGtSg4pL
aI96xYx/ee6yOH1qWQyY/fRVV9OLxzFplPcRsQxQivmzXCLo6tigt6kL3Ao13DBee2t0fr2aHkre
Lo4fEECzyuN91fIK9rV7mbR7WZfvXKr6LmbnbPRFvSU1sqhBr4AgcEm86vKdgQ5rZjvW1Urfeub0
2ZYlK0tZ30PZJmeU8oSV7RvwhHQfHTl8QVFRkxPbI7dLwe1RIkXwCiTMo1CTzLK09MF150fw7/u2
uM3QUXQeWyBCcXWTVmT5O7Uz3iIWP5hsG5feOUckESngAlTvCyyElZnf4N0hOHciQHeZIGk1IGTy
Y80lYDfbOcTtGpZx1Gpx0q2tnW4HInkDonmNgfI4cvZxHO86onuXl2Dpn/P0m3kNyyLn/2A38i9n
NH+fGvf/av7cAgD513uWU/k//3v880u7pmUWf/3D0Of3rAG+/Pepj/GbLV1pYYwQum56/MH/HvqY
+m9SOIB3/ynWxGNUtHgplokRVtI/1i1LoB3LG/4bKA2WJH9JiESF+x/HPpZloOhk7o3X1fbEf8ga
yN2syLoGeGY6mER+dMAjbWuwD07kvgY15uM0JCOK4OzncLLxKLYslntjYU8NwXcSjXfjXDyI3jpp
cQq+T7Irhv/jJu4PU+iCMpaNoOPNnq+r7tEK0d5046Dt7YomUI7Z2YZQVCM8eoi6fG9xzK4Yen0g
RcYIGOsMTQiHjZP5A3AM8TkF5g/KH2V/u7Fz44zhUSX6VZPVZarya2EMXOTeswQglDjhh2m0+ySS
lNVTE24KjjSWqiE6XvEjZ+qBnw0Je6Pgtg9sNrZ1Iuxtr6fo/9EwARJ7oq1ANtobICNK8HCpxSbC
He+itgB8woxZr3q45myC1qE3XJLMuKFnIxPb/NkbZkrtm+HXjbW7KaeByMcSgUL2rWENyxh2CVW8
EjzMIKKMTsL1TqMXIrwtN6jk8YylXC21IdeUIK9RTjgz5fLZANDaJuqCewL1aifFoxu6GMzxwSh9
0vysM++yESyG2x/SLLjOTPQ2oUweOvYG2wE3Z1oCYEwhBKoaz6Wb3WIYY8cQPIKG+gjtJRE3jSKD
MLZJoiCAaIB0e68VaCM8A3zWbDKqSfLh1cyRMYmUPVaUYe5NloydMA6ZiU0zy7KFadH/LLIUCUVk
fBhj3+LTWyT5gyBQSGs2Nn0SOoFFa5GHKPObimp6ISKkBCbANaWBLLcZMXlrTMYAn4Yq2jjtwMjM
jDu4ZiBi43kcjrFM70MJ88qcqOw9ObPfr7XWD6z+Ry4sDSC6DknLsiBPjV66qmbW7AGWibzQMTXM
P0F2cUAbV43wWgZtJzez6L/G7NkZ212dqXNFyXVi5LDKKu3eC5nQT8W7G+iRb1vM/yctyJE1FM8E
eJNgp2NNcCzUcDlImRW3ALsFZRTbMkivumNv9AIAgUYIQVVchED4s+CwVJ+HhyGtbsZl7pJTX21w
qPZnV2eOH5npM6XSknK4Z1hyKU0bG6UNntB+zjLzNZk1rkdblPdjrH87jXs7g+fPTWhFKZjFOxUS
7mpJALwzyK8YLbga3/Uk8Jsg/XCi6kCbckArxIq/dQgpVIXN+DV+bFVwSQaA75A7geVU83GUeKlD
u4X5zyeZNuZnGctzMcwQlK34ZIwVigGcCF4yfE7x5CIkaKpTFmLsBib/0U32h1EwiHPCFlT29NLx
QWMcbrGlaR8dZfpJzPkSTsUdZQvwYw7fjhQgIWhxVHitUCxjgA5CqEitsRb0hlNIaIQR/bDcWfM9
TjN66+4n/QzhO5AZcRhtJ6+5TCUxrQKUY+cF98J0nrOmH8nWiBjHlrxXbMlUzFgh9Xf9mFeJUOIK
h0lJ4EWEgXQo9Ysqo1+BD2jmTBvFycg6EQDjTkg00cQ074Oi+DEP4ZcZj/d1h8/EgfrD3+AkG9MK
UEzzqfVmvEM1iWUjoogkG8D8ZN/He0Xp3iEsTHKVOxLvYkaku1BC9Uz7HrncEIZEMYEARQJFFL3b
lFc3GVsfQWTlg7d+YtpL2O9A2STboyCqT/QNLm3rDdjKtVz4plFVqbMB1uc8iuE5CcWzHAQisJCG
TXUZi7IFsBrOLcMf0KtlqT3UuXfp46Upi1ns4oV67wMmg2UFnoQQv/48RczV+oaOyZ7AQrciAOwD
qM8dCr6fk2vrIGMdR/XaH8sWK+fQ4VvPBdp0PPfbSkJ/mduKvAMLYWAd484louNnSdBhYLCyKie6
Yay1R1l21mXQi7sycYh37ITxDL7+q9HnGyIY2O1V6bS3Uf5zXOqm35p4Amp68HhsZiid5l3YGTma
xND6SuBbtkyf18kMVkRZSl/LnslfHXevjhdyqKiK3iuke0gt7E5MpCOmIfTHWk0oSTsq0o6nhPj3
HPdcHrR3llvvtb7nEOytm9EBhj4DR1mpKj/1aUEIpO48anO6rpgj+4C44DcUFp7+mC6pnujH9Cf8
IeGiuqLZTzHDxFyK/62AuWRGKcLFoC5aUlC9SW67Tn9u9fbJHKwb0PiPVeF9SchVbh1fh8jBKdYe
gcqDEff2ivEMa+NOv5r18CKNXuzdIq723HWvtsCdtzInss7GRH+ErMW7ndBQ3ylb/NlVV4AnaMl5
Vd2rNathLes5XyOuJPrYKV5QHudcv9jeW4HeMtTGryhDnErgiSHqs50brG36Y6A5nD7SxGzBmDFp
kOvqYxTuZ9YPSDrBP4wR5O9iYltTMKBR4UNXG88Lbia2Hfz69UOfG3c2AfUbTQ/fTVbG68HpDoE5
klpT9fE2Hiq2QMNDn7LR7zjMUOihmpqb+jIms7XNFF76WgEXJXnoZRIxrXv7Y2itl45VR77Ej5FC
xBFxkGIJC0ujralFh2rMwX6Vj4wHN57WbzWkj87IGL0ddQOhY/CUZOKz7dOFLFAiCu5zsGHDzsni
5bsAfKurIzrCq0yjs2qsb4cR69hGj/oUn5yKINIkvqtoKfx5MImSFxwytFQ4qxxYFEZ2GnXnahjh
Xd2Na3ACr3FT5QfDbLYqRQhdchnFkSLOjCVupiVfncrHzVDMO1w2ZxdteNTadyDlrnic4NX17iY2
h1dR8KrVli9U+jwFhCp1qn9M3eouEcjsxsIJbpjkv0XN19QlW7dFfWuBZof2Wa/qYDF3IyLIZ0ZB
yqF8wO4yYM4bn8NYPRBp6tu2TiPXSELLmSJ1ZLs0BCfBlsALYg/MRGztNZ+m6OTMVYPWEnVrLohN
oQ/izbjgvSrC+57aRj9GPFmsTlq157hA2ME4bNXIbKu71j5OjH4/hok/JOMuJv77DM+y3UYsYbYe
89LFdglVCdnY5f+LzTXG6v+slWnjn/90cc2X/d7CmL+xE14SzoCOY1lY7OD/3sMYLjFhHnNRrBO/
3OB/LK51HOJs/mxLYLXQaXz+JhlDaLYsmXVBMvevffdfWV0jTfuTm4If7eLbIDWNRyklP+rvITmR
jGZbMyebzAYHwh23KAbEN1L9PoehRWYouVCGsK3oTRhiqNZArp98mLHJ8MhDgWyCbdoEBqYH5ekS
2lvbk3oQ9GtN8Lmuw8VA5JCBFY0/9YwyiYbqNAX2t8KDzZvuohzraQpbrohl0RS3Sl/Vddtv+QB5
Xlrv0tibVsJ7N0tZbGgRS9+Rd3XWJWu0NRnTxaTgc9yGzqoRMaA5T95ZzoSAqP1op5DMZAbbjFeB
Vt/PGksV8QZaKsNrumQz89U6K7/ore4fOzIh558VxC77ioD5I7E+kuzdjV7G5lbl2EIoJuJkB9iK
/F1WHuSCU2ZZ8NVwdZYN0Qrmzyp8riT0Nscfs0+k9aNxRRSXe2uRb5euZkgt4GRIeqJVoaCFjyc9
AwLM8LpkmqUDF58aeasid6eJmoYG+VN63wQ0fjoU7ErcZFlzad2Z9s8+ROmwG70XDZJHY1wSh/sR
buHIDjQC481SAfoZHgyc9j2Gs1MLjWSYuUUHFxhtve0wScrkvZsBTxveZjATP3amtQ7DxjHeBGiV
YEfkStLr/mi8aehpvPaOaPG1ifqnxECo39SopmrjWt8vJpayoxVgITXUVx33akP3ZAXzFtPkSuZP
xRBijm5WGfnhNI1K/zFwbjU58mEtuueV2nYjCvUwvelJbUwpbrbK26N7QN27SvpDkiJLM68zcJ0p
f5KQIlFW+q58wdOCrGpC3L6tq2+dyM0YqV+Mr1Sw+/KKaM98yeo7rhj8mE17yrVhX9rJMcOEUiD2
Z4G2JbhsHeHkdPEZFrqxTohtcbTbGNuwmB/qe5NQtlvru6TUGTaEXiQ/qwQrDwR6DlHmwP2ZMVgW
EX2zUXTLBaPIDVbQSvpdgshwo/pDhVl2GI+u/hR4+ENJ2iELjMzuTYNmz9ngjjhb0Tp4cwiduseM
i7GAxVNLDo+zqlp/av2yQolxdu+KF3P2iwEvn+8F1xBXZ7qn7FnhMy3hHQIX0d6JqIGmp7tr1zwm
YJ3bbXIYHRjo5GwnhwFFH+vL3N1q8jAk7qp8Bv/Whjf4oZZmtNN2imjAIKEPn+7L6DoS4IqKL5aP
ZYJ571zzPFkFE9pNY2zCJc0DUvdNEW/Qy3UTqIjTMP3I33mzNFt3eLKrx9pmXbWNsm2Q7+p0L8jH
xpi5ifONc0fYUAbDyWk/wg4+MjhJxgtnbqUR3LZaku317KjCHZLo0Nw1tq+327r+pJ6R1KT5mrYn
6XxessrcRNoVMY1GhFx6iO9FhLcUzxdbrnWoCBz1G+demRif/Mkd13Z65mJ+N48ufNOH7Ha4Zv2q
eaWojqFSoc3BpY+JCBE2H1vYPe4JJxljzLphBLpFXe2ZrIrX9OJp6TNL9NS2RJADDHWXIPpHmQKh
cj3iy+xnYucplW5kvedylnLnJHunOHFHFyxx7O2M9YiCJsVheUwGD90FOvldYPwv8s4kSXIk265b
+VJzFAFFPygOrO/d3M2b8JhAvAv0UEDRYwXcBjfyJ5TaFw8isyrz16+ksEQ4IIUpKSkZ4a0ZAFV9
79177kFnkGrNZ2x28+qjl5/Ja3kn411RrThZdFcS2a0n0sRNvGBpu9bUroMObTF5OWPFIXDY7Y+5
f9Mzf8kPC/VwRXQDt1VVv6dgPHsy3D9LDuCsHd59nN3MANtv8aPneo3zbwV0NkPGmIsDd13anJDh
oLrfpdkNqSENYW7E5uqQI4l0+Htd4yja2Cx2asUjGjXfuM9A+tEdGDYBE4hwZSFvLa45ZRAnTI3f
hgY/6fbetoVyPi0Z2SfDLb8waiLafkxvE33/4Moc1kPLwyzJ2KaknPMvxm+18u/sj5hiAPPSIaT5
T/+JrvGGgpXpiCSDQa3hXDvdSpmkOPJfFvjXMFhDC/MoVM2lfAvCs20Qncs8BqLOg/aR0szOX1Ex
RSbJUxjCV+Y1Gy7hcxgtyRz2D5CqCGBAa4U/ogpgTizrYI2JAY9V5u0G7TDCsc3wRbzxnNNc8YY1
dmCzuDNoVqidS0ss3ju42od1YS6RZjDBd727Lt3ADCKoqPho8gfPPqhkDXhJoWXt6Ghc6cMxBRzt
Bfjk8hs9tfgHa4d8xgoWKqBUrIgr3pgw2VekKpL8JRBErDQo5SwvXP14H9Ynp7g0VElvo9hCKs8w
kHhIOlnch/reBo7ZbNJwE9NzmHJsc/Bx18T20TaJl1xbp96Qu22IVeVs+mHVttiCTrTmZHl0cBCW
3Pbak+lvS+JXEaCoQxOjC12P9n3scsTcVNm2Ma85LztcYSbGZTHoG8gOgHzLI9NzVGYLIgIewmHF
cwRYlqpgqndkZzCCptfG0x9qt5LfeAwuY4OPTDsTz4o8mwGEWxMruEHS6YhDah4mErjUM25kHnen
OQnj7JGltJ0tfxJBzsJLjr32wMgYXO8D90+VOMjemGYjUBhuvvksxKPnrgZEWFHo7evnhvdSrMz0
ZImtzn4QbeuCgQwTWMr7EzsED2mHrk3Hqkyy0sHCufSqO5f0O2P/bHxOM+ZWK4xn/ZZeIJ51PKqa
fsvJGZBbKAoBQA1SQ5S3ByvABXFfpKTDypLKWkYLaFUEK3tn1kf+BO4+uuuYeBUbfNw1ewxq3dyA
t7tk6gzJPeVwBfMAFlexLNj7rB2PxiiOlU2lw5O3aElVY3VnSPRd/HA4PBU4U1eyO8/Z4HcAEtSd
AKEDWI1GBBVMimMSKBq45yWlNFHhDZ3K5KaQ+ZELqpY0B1NtQde6eUldejoYhlArmTumQY23GM8M
2tz0pBO1kc+vXdPuhmbNqag29uzcY70xnE/bXif48esNb2+Og9VbbNh1MZqB1tM3uiRWZtuTyWHJ
LQvvmO2bayr2eOfpWjqXEZclrr5qna8TXrRPZORCai/VtC5Ry9MxH46TdojCY2L96Op9CxA62402
A6tVbdxDWJFUy7TOOx6z8CO2qLuXGmGuWoEhaE2bsg5u7D2YwYhsgmLXVssYqcHKx3rXHHR9pxMG
TLuX7Q+xfXDuu7dZQpftkV9pyal+SdKTRBONp1TtfUBiL4F+v2oI5Kmx0e2LPU45QAod8m+HebQD
2mbLOaAbjrxsTWOKuNdakDwsnySEPBF504800ZbDB49i2fUL6dMb3zjJRYtAJa6HF8c7WtgTH3kv
BrWfbSHJkzHi1aJMn18Q6Nywe5c55o4NtwBNnjbdsVqbs+zzUab7QN87asOSK4I1Oza7d989Gdom
Ds/00+ZkTYwf046ciAFNNGsRP0KtsPAB1ohIBw5YSMHMLKn/gWpM28be2yRCGNDxzhj76n7dWE8k
Vb73HnX1SQzL7GPOJ/DB+3KuX7L00Ms2UKNB5z0RDETXMNzw3LDR8oRwQjCMD9MBJ9JfwvFcigdO
sYvcuUFptPm/ItggRivsnYGZrH1xwv278s4k63Z3UY9dgt4JAbwkBt9lct/Zd44HR2hXfcfbClic
6ASnekIda9S3OZUovZvMJ2GjFt2kLF4bVp7RPHjO0WT7rKoPAyqgu3P8C8crzibwh9mgnX7HgxN3
d+hYvK+QlbiiybmUxr49lxvrO8cTjYesW1rticsbHBQhv/YpmY4m9gvzXPg7hKyWdsmro8rxUByl
hWrBWhMHVDq0cE+Qu8EMy2ydGDethMCyqQApFOgiX+DFmc2B5i66S0QeqI/xchPHO9lr3lHX3w0W
aS4s9fMRalZNseDlZbQwVhZYzB0ZU1H+vR2jXZXHwdpldQmTINwHIy43E69Jlk9qAxCLVqup1oXl
f0x8p5wkOT6VULRo27vcXsJC4js2dAXHKkLniiptFTU0+MOANA5syxzm5V4vpvYZc1DSWAGHqWlc
2iEIrsBnqA/RJMFzYh4znQU7McAUa/GuIRtnCVPsvs/Ve9dh9xf9DVJJjf/fZsGziMeNP9uYGfJA
lK1HC9DOiaXR6d16Q/9CqO1jGLj6ykWXDN9vEdUYR32I/YhXSGJNcfq4SD+xyiNs0tLr5MblMrEZ
+pPLoq0F6berNnieWgCh9hCuIvqOi76CeoT+0cxGpuH0cVG5tdSM7KldN62UjCF4WP6XRj2J6KXl
4Orpq3JArTci7pUm0r/YtZ+aXV1388kB8aTdnHqHQaOfpK8FAoeEGsIWXUXwDek3YVRfeda0SLqA
RlZBRRRLaVNUxuPVkIi428SwiPNDtthNuw5JWmRqX0XuAQJLk41kJUb/hlsyfFZzue8gLG205Eee
1j+auKKnhcBH2lTzXXYzKjz1fX0uUC4iZ37rE7BW8azFtVDvzlpabCZ9bt4JFRcrvasfFADoydT3
psHbOI9o4OeRp0tLjfsYX5axq8txnfjUaQ3dh5xr0JqsQTkxVo1C6j3L1NpWbnQLGa3F7TAU8Elg
ep9UorHp1rSlPTVDYYkONTVuTKPnd0mp6YR9Q339XuhQTngnmVFlYum1QTwL8A704B4q0vlqMYar
MIJONhKKGKYfVd6uK++rJAM6ChCJp153nUSM2tPkEEXEeosCJ53w/gyIoHPfO/eudRQadvEgONvT
gyjkdYDLrxXpLR16SnrWq8zMmPih6J+gUXOzde/hBAndKPR0q/OKlKO9+VqMohsS+TR010bw6Ffs
w9qIPK3rNS6lnxSraYpB2t27cnywkD+kJtQ7ZwJ6i+z81JjBfZNzGTXB+zK6klO8uc8k0uOojJ5K
rdzoQNoRPuSvbTftKx9ne1/Gzwq9cRvrORApajUGGm7Izp96I3LDGu0menHsypeZU1/leLCtiZen
X4Me/XjLl+dz9EB2mprom5o0GonaU8kYHjZPc1WZunmK41tB9qOKxdGLeVmV5E4dI21XZMSJd01z
tQnZwZSoCAZwZX1tkhI+mg5lOLwMmQfrBYzpOnPlNSXTIiSplWwziDpxcYpDlhacJq/z57YMGoXH
EemYjegccTxI7vYijp6d+TXNFwvMfUqJQQRd/26FsAdU9sqIh0LY2yY5uWT93vTYDGclf1Qrb5Ez
3g9DlXCWg7RnNlc9a77h4N35bXDWEG6vjZ6JZqTCXeHzihMePNjlxcrBEMIEAdSU66y1siqgValz
M06vZkiZ8/NxrXx33zTUYDQSUdanHaf95joktCJQx5ukwi/QWSIy3smSe7XueeWmwd8aRnKTo8tK
gDTugJPuh8UECgQdbSCVPKfaQFunRvOehoeyxNxdpZBEGNLWPkLEQZtl72XE7TbO3sGSq6M3QHf1
/PmV+I5mFbYaqzEcwdKs9/5U59uMAfRi1KE5FZSiOos/Y3Ckz218tlt2aNfhXhVmDqPdSY8+hdXP
5zzEtG13zbvZ04Sbqq8ywK4AUQZ2Yy7XsZXtI4TKhtTuuaFQ6E0W0abJq5umK02SGcF81AYIzGQ/
4WBntOGPasSkUo5cI9IbGJxlzgUW69oUNu133kXPjZ+D+cHR6vZa2/qj7nZ4b4p9BLK/TNfdDDNs
iYBklo+5oe/dLQBsXWmgJnEtRK1JOomkDWXhwzDz1x6s8So2v+iQ3+il7uzqGRtksSIh8NlC1IgK
W1DEUc770dqBXtQJLAzACeFOKg9pNRMC2HZyQrvJbOsalxo+V2/rWexepfwgTRhqjG5wabEAfNT0
PTW1BIsRlhllK8viEE+7foAqbp9jyz3aHVdv8nnz7Sa84E5gZKqzR6akkdx8hUcWi0FPhizgc+27
9mQ1/hdcDrm0Km9rVNVlzvZjZVwGoTy3Fe9mFYi9FrTvoxkipJf5qhvD59jgWtpBuPYr80Ea3taN
uGFSjysfy+gyf74h4pvlRD/y+SFix6Z5woQK5cv25506v409CZCmhcvAWJjYVRBKMp+M8Us1ITaZ
bmZoOwrRgkpuY2Gt63rrO+GlkMYx7LqraTurSnZ0OnOOcpO7d+qnridPWXjslh6U7vk5tQSWlg48
g+FugEoMTDQwz7sknnAXeOGd3noMoby7gANs1f40fkQx/iYdj0bezu4RQAeCGLbJdSBLd0zRLejU
BhT1eV/0JrDinccZJ873nsKvmdqPdtB9x5ool6KmKrM2KSTfVUyg06oY6JEb7F8YVnE6RPiz6BjT
SYr6d0Nvj+AmGH2/VbOOhfH6Ehf2c0cpl0Ja57Fpl3HHXjG/pYIGhR8H72UxqE2WVPQa4YKuoxS/
cgCPguvAWm4TeERzuSjNRex/JIy95yV4fkPn75GObCrzQennm2FITtH4HG8k6QDTBgvajKdqQCSd
mCAVa1xqUYcUGP3L90Jsbaci1HkERQLnsJrwBNkTEMgU0NyeUM4QSbRG6Uoj3RUM0MepucVmtOxs
j/NmNdzc6V40SB+cprrWo3smm3FCEqR2UukoBwK851aYfvd899yPNPJa78HHQLEsXYcjdFK+Dg2P
rRhunO858iGnVWGxA43JLeTBfQ6cdlqYgbV2tZ4dcP6xSLIWBNVASe8XNSGE5sRfEutEQe2Ve4fj
P31sUIeYFnKPF2phRDEzG5QcyXa1w2uCFSIPWCmeZUSbJILPglt2OSX4XX56ZQj/fvJ8Mtp6+gWM
Zz23HujsccoasaGwkRqLmqZ6k+X7X/+G5tZPU0mBonISYOCiHs7//Or1xDszj3wqnOmrrJxzMlj2
Rhrii7o6CfuSZi/eMv2q2QhrCW1BiTX/R/KjbZNOO5Ts+c3T5i4BHTOrZLCs10RZquRF0JggUrCO
CmNnw4sjE5XANoLa4gGAIo2g2J8Itaz6PeLqQxb0BJtwjbIUvHwzpQ8xE/ZFkPIKTZMRDabYde3C
JxzidOvXY7N1KrqKktCAufz0x13V5pc0y5FtVLhfzIgAVbc7EOv1UpOtkljGaWgy+CMtDWOiBGyE
qj1+qfFiS/ShHlVb2BK26sLyXxTMbzbmzjQY2EIfAUO5DU2GTXCZezTEXAm9WiqVXhLsK5TD84gA
mAEE7WHSrbWyOjrMclJEZpeLRMG28kry4TutOlT8c+o9uZeupKTLk7tIpw1v9Z9avMrpg6+CNMI2
yHcnndTzQAlEd57M99PE0b0Mc7F1A3dv64W7tQfjU44jrekeAryRDShzJyTxuksTUY8qsanbZFvp
8V2cBFBDPeQp3lzqR5a5zFsCTQyMTWs7TTM6QMN7xOvHFUo4ZNiTChx2mxjJ1bq344+GWHRRq5EA
1wj+VWYBICKiooHwV7TlyGCpyBB1IEES09og8wiVNOobI6NB3TglkaWx9VXMHi8qLYxySBfRUr9N
Ez02OF7EUzlvSD6cjZuzvTYsrQGyWRgu3bYzNRqsGcfV3CnkSjUlcybIoraiMxS42KVgKVyc2qNW
7V8sUSPR9Z5wbTCcrvhZWedn68wShPE4UNUMPST1xpn5AhD2nRSsTY1PdBuBlVkQKLcSGfnhuMYR
xOSju/SDflppecqUCzTcKu1ienXNRM5LRlGPFj0Tay/lHGM3HgYPyF2EYcwIMsbrqVPTE54BbWUZ
jkfM9ajcY41Oqk/KaIpf1jNG1jFU4qiPUWHqmG4G3XhUSf0ZiwDpVt72sBMQUWSBurjd8Bg4iQGk
mgVPeiHGSodpG5CAxP9sBzD4Rd7NViKkW4RNyg5Vm0pLItyn6hAFJkG+rbnV6/KjhSVL3wR+bdH0
71BbkqU2YlCEPrtQ+gBmlFq/NYzxLqc/teoaJI5W6I7LKQpWBGLoWwvILJEUKQ/QdAkV+AQtE/kO
ucM85qSV2rZlf06A8yxtnJTE+V40mrsmgw7yv5RUxTEK7bvSpgiduE20fOzP0A1eMn9U+0m3I16Z
z5G+th9H4ug0o71GRfLG/hOunkcfk1jDDfl/UDDw/4OM2mdU/8faAxy06u3zn8in5y/7VXug/xnx
AAJlAQgE6YHzd0i94f8Z3gxudeR2Bv0VH+nyb9oDUyBVcAWOdkd4Pmb337QHyKpJWnBthxLBsf8l
XA3gnP+knxaCLowFZBKBivGP+Tx617AAzCaZsUHq5RYW3k/fKtfKwwqK2+oArnk3OrSpIKvkldIA
lzn9wQ/dNarph1EJjXkCWc7aOO1VXofUBrHGmqh3ONlbhF7mze8R+PjTYxTV8aojDWht9XmzGA3A
E46tr+MQwOIQM50e4GWDh2lurt3lZyPWNJoK9IOziQks0+xdGaM9lDayxzEBOSUKBuBut8MUXawd
Ok5LO8voWxPGR+i4KecsIBt5UpIc206/M7Q5uNXbybRn4O4lvBgSW7YwBJ/IFUQFyPmNgSOHJtCw
EaTctMl5BQzodQEUnYmFMdQXVZrdJqQpKvORE7pLKeSZ9p0u+4y2+hxSyTl9ivVwSWAfIfA1K38g
MibtNqMIqVufqoyro2Yl2Vqv0ArEZvdkdoIokS446aXxwI88yYyib+ri6lzqwXTX+z26VCOhh1T2
LQso0u8wyQ/9MKufMNwhR6OisgL9gCiU6B7wxAvKjk1OLWy10UPpoQ8TZXcwOL6vVJ0zBuxZ1bPU
qpdTgTEdwp0FQ8uWNARdmJC0wRhpphWqSsMEbI63FmnefTQSkps7+Yl6gOs3wLzpenAolSPOGvXK
Xsvcj8ajxNELZ2dinLcGWh1Dru7TmrcQ/663zvGZOszM+6kkF3nQc/y7lE6T5h/9Yd7zNPe7Isx3
Eei1DdbLZxqEXNR1rzlVnyvKjyCd9uAX7rG5LY1WfCjRUj+a6GYHlzlcaboop2uN6X9n+AAb5Vul
W8NKS8kRsTmNrIxIGccoj7qT4Y2UXNH0aSbtK5ZUjrAesuU07L5VTn4XjeTyhO1IElHKfCXI5Tlh
xeeMwBTZ4wCQ2ZhLazN7qiVTpSFpgHgmsbpv+mlT+jM4c0jA5lB021V7TKmf8UVeu6i+qTY+Asih
x1ZzA1FSdUqRe54Nd+2II5G4KW+hN4gc08ih4yA7sKZU0JuuZ4cdAs1g2oO03qv0M3TJPWTjgNKm
KXd953yoiZK9mt/NyjWusYZkI+m+4QXGQYt5gwF8fB4HZkFaJLZlbMm10APi7VwYoqneRTOrxTyi
lec8TmOv7OyTqTXIHgrZMrDrh3MeirnEZ6Tdih4Eq/aomZzeIzSm7NCoF1KHHXfS5AeMmGsaiK3j
RXJjgpNYeKPJyD7vED1l05sLTZPOGZLXyBKIHEaaGGyJT0MknziTXw0By7CKKKNt6d+TLXWWHe6r
wCs3RCsl6zJLN5ndoL8ejVPpVM2yCJj5AAm/Cwvz1Q4KE0R0y9HFnvXATWttCOwgpcd2l0RCditP
QxfZTtGIPNj7yqSYU5GKA4etqzOhlm8HpvX2GVLWnCYwTuh2OcYrB82JF7nkmcY3HSluPfS49e1H
Tzh72dbLWCORXOu++27KcAw7ek0EBg0jjqXtJE9EwzLACMUi76alblbfHOIWQyFeA8kMTSORSvoK
u1W7glwEVhK9AHCNB8fQ38NkeEcgCRNIU7AuIu9WlXgic6u9BFW+AqAIIKzWziEC2i1u/gYtY/Wj
d3hmlR48YLMN8SSgCHVjysYA9fRCyex+8CB8hFZCkITNGIdm/TIt8kd74ONTXSPbcP1TmAbldqSf
3+BgWJT+9CPEZ74MxfDNKymiAg0vYP8QJv6rQo6lw2UKUPPiX5C3iQFV5OKCLZPmYEyMJpp8EJSH
1pX8CTiFVdLhMmRG2gv0XAMdwkim5mKYdxQO/DSFS6wTZigVUWH6D9V0rxG2xj3FDspfN+L3cJgB
SwncvOow5PhFS48pQEILzArAUdqULzI0jKd2YoyaRF24L0JOVrSRwW6mdrCuUpJVgxAHueWrb1YZ
Dvsumn1UHBX+C8ei8EuS3TeGoE1/suQ+aAgqmp/NP/zxv26/5OUt/6p/ftXfP+uXb/L3P/JFv37T
1Vvz9h/+sP4ZDHjfgjJ7+KrbrPkbum7+zP/dD/4aL/g4ll9/+dPbJ+DCVVzT5/xoYPV9/WP0oM0x
5X9xIlLxVxd/Tm9/8JW/HIpIxOYB8EwCAX+N2vmbIJOPmMKCLC3I3wFF4XFc+tuhyPszLi9h6BCu
Z+OZ4Bf57VBkO3y27xk/RZzg/f72RvyH6/Dbdfm3os2vMi6a+i9/Es5/MpXNiUIoPPF5I+M2nfnQ
9LvQws6vHLLIGGpnLdEUhoaoi0IOtZW9GlMkkGWe6/iMctTNNUI2fciprIHF4K6fKzqY774RlHtW
+3PQBs1OMzxoDeIZfJUG8o4sj6hNHtmIqZ3seU4byIznSZ6NNnkxMoUqpgCBMPkSFVZHc5An6dPq
UCmNdKFXrhk4K7+mn+Cm3rYowGPYHuEAbZzcKkESVhP3RPm6r3pdQRYjw5s+NeeP0LCSQw0Dfp0K
0L4NTudr6tX9IrTnnrDGuKYYF3ZvPtiZ8Uy8D5V52C2FLD57N3hKc6RzzNHuBrTM9K0+BYbvnfUT
eFe074DA6bP3ZBC1YECCmodUEP6KT8E5pZbxHOnhZ4KLy2qHbIXr9CVhOrUMkiZfa0HDqAbvl0Za
mki6s+YhAMJXRi1Kz88oyIyMGjKB8P8+dLG6VmbuYIlyhmtHMNdSuO6t8dVO1yL4gwHSSv9Aw+TT
yMUFR1vO00+BFsbRMvaC0yQKWkTszVPWNKtC9W+xYJ6U4G3jw0CjCAesQorWTvXWPWd6sZSB8xLY
Ej0RoAAacOpb0KOZU+E71qBpF0/yCMnkKyNBSZRA6Fo/Ogigja2mPaQWDUk3eLGiISZ9N40vRdUT
od0RHoQBmRiBuX0eafRwahGwGSNmmZrp3QzFLvJnOEWn713H4/dKVnJI9RlE5G8YAn9HG7kUaXLv
JCMIYp2mkBniBpAJV1xYQ7nXOyQnpTSvrIbH1IuOTDFROhhAJXLJF+vYb4JIPviVZcxjj8vIfkQt
/OAoH2EcOCIUJYG/0FK6s7aLStFqvGBBVtOrm1tviepeNR/EQEZ7Dplyl+FOGLGHpeMRq0J5HsYI
oEsFI7Dsy1XiFgg28/o7HmVG7tOMQ47yR7wpzAd0tTfS9rPt8AK3vvWkGMQuzLbIVq7R1KAm6ZrY
rfdeSNNcBQJPjWVe9dQ8Dsq8cNijSDCUvmjikt0QrJNjVGi8HFut7ZLDHLGYHGNaPd4kZf5Q5oyO
5nZp2QeK+UVyqFqDfWvotm3cVytZMGFNavdloiXbuXGwiqbg0CnnubTLF8sovvthBipB85rlIGnq
5j/ZFX6/m0T2nnvtezuYzpxkQefAYNA6lFxhcp4yl2N84nb3UC31TedKsNCAYFxvehuU9i0GcSy9
tLoJelYnOZr1Fk8p6UElbmuRk/ETun119YAknLROr1ZciWphFtq2EJyN8i59/dc3qf/XGLO2SxrB
H29RD/Kv//7X//bP8xfmr/x73e6RlQCfDvueLn4Hu8P3bHgGe42PvOKXhNzfb1HC9KjXHXgCzu8p
s9ieKYd01zM8fAM2WXX/yg419wbKX04U+8+//GneHk02qJlnazs+7NrZUfC7Hap12YdkWwDOKUf0
ehJWqt533woyQtYiJ/0wtxhk0vZ9E+Qn0R3tdgyuoI6H6gwMkzFW0zM2qtGIYJ58q7RsWPeefYqa
StujtH9QkrH8aPOJo32xrXLf6s45itLTiH1yQYN6L2NnH4WBsQ4z3HKl3R8tnRBalwV4leWcwHMQ
jzVAjoUdZO1rz+6RBBNWMQ6eKcnQwM0HPFD4QA0FhcyoWWdaO7onq5X4h7Tf+T1byGRjyU4cnWOo
5d2MsU9unY8EqxC3zqYV6Un/h0SzmkO7pR96thscfiwteHF6ry8uSd2dfIkIaGwZMgrgpuEE72K2
6tWzaY9ySBASijJIzZY+hk/wWWabX4nfL56Nf9psAUxmM6A/2wKt2SDIfP+u6UsaBbN50Mjoy/sO
hsJythaOLnM3SZ4FmvKCbl/iWmjHXKTRtL4Z8pQwYdgwqhFdYNTRw81iktya1LLXXoHsMi8SlzkX
4+5RNS+ZHVDSjqJbaX2wVSaRrSZFhyAacOtbTXwEipWu6RYi3S3FXgWIysCXPlseBD+thv5D1+CR
XzgBIVhLlNQ0kXWs55h4k+eigXIx8tGFnySgIejmGzkmAIZncxMcIaYYHaZUWdJC5icbFQzkUvbW
t4GTB7oc7cIZjrsw7bW7SQtfurS5sopi5+gf6xQbCNJRzPQfQy1vYu7wxEV69el1L30AAWtF7HzW
IzJ2oMPZAlxU78UfxkyTsXkCN5H36Ufltc/Gs/R0Ehpiee6n9ruVWy/ehAcO7YKhdTNUcSuVA/4E
gEtA4oTvACbVTETTSU1yT2qzP0SR+yOcpmCrJ+ZmqPNHt6nRRwvUYVrXbMtWDdSI0SGX9acje2g3
XqttlRIP8DXXWt/7hz7xv/vgbFBS0UWiM2ZlGVJkWmVYyKDgFgyLQQiZa5QtX+CkqIcbUg2YryVD
gGY7gDPiyrOIqcLyEdXE4I8mCGUm5SOQ4nUwh481bWpfOr/49LoB24TP8KHt6eaANSYpOWD4liUc
jUJJuSfUGJ40RIZuWKGxTniQXA46i9ylSaRRaC9sN/I3PWj1XYLpEZxZZZiYwZl+eeU8GUrre4lB
D3UQnemypFudedZ3s0/sLTCvBl97vQ0c8xEsunkouolEg1i+9xwXsWxDVYcyCdbeeC2r3rt3GuZR
ThI9YdxHEAqCdkR0IVrMznisGdbGDOTIaNsFlnk0CvOjSBBMx27D9NnLY+C77psUIPWJpLvESpyC
NC+3Q5KF26JBVAfqPRvw0Bh98sq4Di3nrD8sMF5UlXrMkMUsmtAWW9lT98mc8LqxQ59XP8YRNuaC
BWUdTcTRcJDAwpxoX14J5STPy6dRb/OlchV+DmKFSYIZlv/6TvqHRJK5vvu/tN7zKI7+eDMF4/P2
13+v0//x3/+NHK25aPxnld/8Pf5e+bFCzAB3GxeYa5vg0X+x4lH5MTCa906DlHg2Vkxwf6v8/D+b
5AnD//qVKMJu91vl59MIJ7De0AXfTf+X9lWsff+4r/Kjadb7hmUL2Cb6XBn+bl/1DNmU7OE8Z1W2
nmSwzdnNaht/SYA5W+WYWaIeAHPgDjyyYYWzQz90QoMoVR6Y7egoVkOG3kl6xDlbbUcTMb/Vb7pa
p6CiLdN9liWZZ2ly1QvvBWcyVgPTwGJzo9ePgkh635qALa9qp3MIqKsN7LOOhn7geaGVGJIQZuce
ETnFTjAT1dnnHEQj6YB3Je0PfZ9e0iE7d/awiQ2bMC8BUr2/CkOdM0hjy7wA9qwT7tF2lxYKomLO
KgxAcijDgeDd22hxmcUfSBvdkUe/zYNhQ54xBn93owfyIR3x2okd2WkRRovyCvPuxSdgBUHAPTPJ
zB3uxqjAiVRdKJpO5MISbMi2B6P0EfbJMUiNTT9hIBzKQ57Xx5YYPLKWXvqyIffQ2Pcgm9EHkVlZ
PVagnBVIZ2va2nhxxyo8GaE4jXgN097bZpM8DAChLcDQ8UyIrqEpSgdmtMWBfwQiHQBwJ0AICqLN
9HPapzgTrBk6zclkBEJtReJcKneZo0NM6VGDnLjGM7Vaga92E0ExkK8LsNaS5SQFc00PYqHAXvvg
r9l3js3Mwy4AY2sAsu0ZlN3bD2pGGWjxuw5Ie+43gcMDu/lQMO1ACsDBolkrDiQWGm4Qh/2IjhOn
igi/mMMffTxGJeumDsI7xq1ugPQmw3s9zd47v12PenyczX9R/DZyHzYYBmzA4DZflsykcA0TAukI
Kxe8C9QFjmpAxelaLjJfYbACN26W2Ouj8iKG7MqE/eaAJScX5UGAKY/AlXNAWMfgywu8RVAUtlDW
dwF4cwXm3AB37rG9cJlJYASEzq+31ACjc1JcASxZuSEGBMDpaiaoFzNKHaT6CFo9yF8UoHWttS4V
4PVMpbfQqy+Djj9d1Dc/qE+ibbHtRd8ozpZWbR2Z24OzCw92Zp68oqux3Pf3hanfe3o7T6kxmXeE
AVu6n29dpd87eEDzGiCvTJ94Rl5im9s31sH3j+jVMVzVZAAiN868cBvrPGx0JNpFr4aDkVU/hKxX
sXEBuLhpXfPb2PurBv4jlDYce4D2PbWtgw+BnzHrE0h51tEu1VF18sUfsju7h36R3EcyXwe+tozM
bCXSYj/7wh0Rbiar/NEXcOVK1P2jMJ+i0LxX8VVG1cYq+zcPqAjME9CgjrmtuTm6ONq3Gq4DfHg2
kDeOknSG7U5dzMg4VEBw4BN2iA0QkBUYCoOu2BZT89wZUC/7bkf/5HU+bhVhfcmHY9Oq7YgYRA+1
Mzqdy4DWO4OsF5AA6+J9SHOej779Iav+qx2Zmk0+uMyqPkmPqXzUjEj9Y6hgpFY2GXX8OD8qTDPS
q1d2WHg58P9oEW+DTt4o9O2kda36tj13Xr3WMUxlebrJmZbAQBFF+Ib85EHm3YM9R2LJCRNiVZ8r
PT8m5gMnnT3SXtAXBC44xr3vBQeIixu9ldi6ymXaDATe959WBkqMeAXd+qp5oaJPznpOngHGpvh5
JAea+3dWmB9yk/Qs3no/5DqLIw2YTd/nTxOkok6+0XjHoMfy5ToPOKt3kztu2nLayvZbkX5Mo8eB
n9OdcB/icUKb+FWpYaus/8neeezGkmVZ9ossYVpMXUu6U/kjOTE8Pj6a1tr+oX6ogRpVfViv45Wd
kZkl0AnUoFHoSSAiSDqd5mb3nnvO3mtXdK1xpmnT2r8XWvqGnNOl6dS/Q0g8RdyQdmTvmtklPhQ2
KqtzQ0rT0IVLXOCXYPSOhacfioEJV2Srv5zmVtn9vtOzpzmwkc2gEGA6evbz8YsD6ibP/HOmc/36
Cxwg7h6bIh/1jqtg7fyq+5cyg+PTvvsAGUwaatTDO8sgmGMOjpre0Z+wWV4z9aO8VznpoYjaq5e2
vDAuUsdSvhW9+8hdgmMxlYRKhD4zuCHDWYPK+l2id9I6MkMZJXlxu/ifVxj9TTdbveP0qRz+i7Ko
/s0wrvkPsQT84J9bDPqfLOb3HOJhYKER+ANLINIAOsyWZ0KKNkisoQH9Ry1EI4FCx3BVF96ZQ4Xy
Ry0E+J7yxYRKoNl0yf+RHgNpOrT7/77JAJSAU7BOL97UNfn6XxVDqa6PSd7WjAtdVOxqM39mNNZC
+F9lBu+l485nNuktnBwWd4jpNcaFq9bz2ouMHSw1c5Ep47symmefSXIc5fFGAIOVeBH65ikjBGM1
4lJIomcR9o9iXmjExoAQdT3ga3BwVIVldy6xkkxz/pyLASLCCQGG9SPHGUHq9bcI9BlFsyk1ESQP
VGF4KUj0xVSB3lyo7EPvbQ1cF1SXa98Rv0NGr6Hy0LnJHS1WDTr79EEZVWPhCJprS1oTEj9s+Uao
YGXrryJN723sHy4+kAA/SC3GEOyOuEQo4JBD3Y0jiHfIq6VFezeVdGy/uEwqsZsg818RmkU7Vqwo
Lu0EXcwpCsp9ak0M3IIKFQPLhJOl9W+0OrKVwoGQkBvMLn0CY7j3sqtSchlJkXuG1h5jJ+JMXtrA
lsQ2M4iBxmaW7SHpto3yxfWmHyHtxgX/Ua9RlWx6pnY9bpwBV46NO4dXIY1PNKzu86zhHCvs9lPJ
lMfQpD+smVm8M4InDuzINGfriGgOZwhMIboKqbZQCfheRmIWok89i3lILfYl+pWl4qEiCMRgVIvV
aBTT0Sj2I02MSDQ+mfEjy0a9R/CaS9YOxuAu+FJNbPY2NglIU/XGplrnes5XJcLyJMTSCdL5usUN
BXcnN+FBLPERJSPl0iL6yTbJx8ZQXNPICTsDGO6NJbtbj39h4bVYoQ8dJUGyM8lCuJnqGYs2uhI9
WzvNG15/vkvCIZ7wLNf9UlNXKXQhtj9GiDiIIKNnrOYLnZ/AvvCg30wEKyemigN68l39Cxv+qE3f
VdSVaOXMz5wSaNAOmOk9pM+pQphio15Uo8Z7pAPKJC1x5SOgHDZW+pLfPdpu80RdN+EYw8325O+7
J5NhXb4abuEbL0Yidrumu2L/RPCBN14lOopK91W9ESF0cIsjsmF21Ni/VA/OL4QO2ZPPvsAIh8FV
t0pX02tmArteTA92sAS7UGzLMhZL7VjubGYYtYuzlC6I9aThqpy1ilY+aQl9uneQ+BTdwFCmWrtm
sU/wTvsRLjMaDO26ayPc5zUWLoVzNZ0W9BCd92ig38y1FqtCk57zFHSTetXjZh9k0nUHmuTRHXSa
eV9auDIU85XuGSlIGnx8gO8L+wylt3wzBvaxPY0dPjzPXD+NUEa/0rfc4+C+1s9gnNnwtQOxqcyo
c3cLpM8sl1Re4l9SiPfbACbRCZ9/i6OnmD0SQNXSQbCNvR+rhbFRMgZ98LqX4cqy4ZaG6d7oxkWH
O9GH1cDy0qyA3xse7ktOa1C0N2N96auz9zy78pZcf53qq4lGFQTnWGfQADAo7p+d/keBfpbMDSQr
313ibXUoczzlq6p71fp4czOMX97Ycq9hA32IcqwFirabansRggsv12TOudPTHG1DxX+cm/caOpaK
+mSD4XX0LwrCQAxoLsGG+bcLqRLJ+wImMTMEf5lDsYgdUgmsEL0768RKHSGH1zHhqP2pcusHorNh
LzPud5ACFLS71t34HrN4WQseykn77LwHHBkv1dwfC+gdvkoFdqnTU4X12l5PWPcjQ3tEKvJo2Dw+
arR6jh7gJi7BcB66an4ZfU4i5PNY89GLurVbUONM8Smo4otGf7O3OgCa9ZORLqsu3lvYV8cMaDF9
KWAvGVJcKtZN8RAgmeDzGUkPSxziLFe0Ftp9O+2HJkcZkM/xusJjbxGeiL4zKdfGCEVR1btvX2tQ
649Prae2m7QixDLLbpOOstOylDeSLdrUz7F9e8pJxa9UACKobQ5KsdBKYh8vUZznbHNpbx3G1t7r
oGofAuBh5TwkJ8p7NipdVZZkHpXbIYq/dYRHG69UftpfHu7TMtZRsvcRIAkNI2M0fpVuduzr7oo6
hGym8LWdbDqwGottPn0EJjbnJFcphB1IGfSwuoAVp/pI2xE8BPnEW4qxfYUel863GMLt7FjgcFCM
15j2L8w0XF+GR1EbKSmDPs06zjbSWwPw3rKYyremZIBvwXDDN/Ca2Km1NuIQd61OeLCeEScbXAPl
u44rxEL4JYxjzv7bdm+WkV27blxOBR1AHaWtChp623kO7sZGezB1sOUGz1lAT3jTJQ505pk2axho
EwuOdygzDAOzr7lL1e7IpPABckQMsvGfYStPcnDTvZ2uq/Dq031fO+xRrGOo5zMSN0K6cZU70vJI
fg0Zo1CbK7Gxi+47LL7IT7Mem1CLVgYAMG49gDFN8poaeMhbVIBtNeQLzUp2c+X8TkKo9RMOw7ZL
g/WIaIWEGGvRawohti2k4iINwSWn7mtcogiucgT+NHNOpjMoC83jxKta0TYwV2rtPTHLw1A5T9BG
sn2PWBOHQvjDCxvckQ7W5ymBV2lgn4RP0B86ndm+U7BeK2q2iLMSvZ+NDF4HIbaMTPXFakyABJ1l
glOrH2bvnbLnV9aCcDVTGBU0y+OTZ6DjVmr4AV7JZDyPh6XpGx9YQn6nOVKZWlrr4Eo+5ogzSuUx
vi8QF4Ag7XboZh7piBPc7pPtkFYlTHVjHQ442A390wraXRbjtu0mHO+JhrSPonVBnnC5zEOkMDkp
Poce7TU0600aJjfNKF4j210PromAaXKwbI0zE8qwA25BS7wqAAw2RXPjMFqjx2HHEO0E9OpDZTdo
KRVu58G9DS78BK/mMas66x0f2N431E81wl89KUyOC2WftCShKhYONwwLmzxFBBG6sYrPTXsNrrZC
KZKPCe5rUOTk1xP/F6PXUGP16FrIGnqa8xu/HV+sxIeWlU1fKXlrbKYJ+WMO4wHNmcDMZl9JCujU
GSv80k246XsKNERR1AQd1BTyWi3iB9tXf6gJXNQYChfaGxxHdwWMFFkAPsp2PGVdq6+aNs05Zo4n
S/52Z6w/5gz3dh2LnKJZtUAfIRZnN6eznimBN4HHZl9QxHKOjVZdW6300NEfOM9xroZn4sFnHx1G
2wgsTJa/kTMpF8vnTIntkUFRd7Wxcy+tOftolFe9SHYsct92xFQ9lATTQgISPFZ2rYdJEaQG6nlC
J6fgZawBB9Txxcx0aHiBvdecOVubDSkhYM9hmMINSIf+6qbTZeyreknF6Axs3BENxZ3xqEXpjbzn
S0pQ0NafgNb4RLIhnhjXhhfv6cpkRw7Kn1McbQeLxoAOFckSe20xJQ/4db4RCUWr1gzWTddwCCcy
x3Gg7WpRtcmV7M2OQKfk9Fwn+9bqazOCUJmMnFPLhJUEFSdEAlKoDJ7Chd2n2SrU4Wc5jrsxuquf
EjUdhkLGcUi09amQsmn64ZvKVamyNz8emxUJPSRzF7AGvHPhE/ZspU296kduIbvWIzhiEUq9BOIN
ndY2wfrV10zSMsiNBNQu/FWVbPIEyQHGTvxO4ZvlyKqtAb1Uy/p1niRCGiHnmDwrEuUVRqCuSFXm
abdcVtWU0LKKPVC3h8vso65mcHmbW6s8BFN+awr4jm5+0ToCw2Kac4ZpB3iGQOk4mvrg2h1THC3C
DFzAIrNiNMUzY7savWoU6s+Kp3y0FK86PUWfkgBxziGpXKzmiXkr6vYyGNp72HY/LSc7xKo0K6iH
MnPdo6Y2XAzepZruBuMHsZVPTFiMNQniKY+6SxB7/m44NbvQmH90CZimCnzCEDfXOofZk1RIWcvy
NUysr5+umn9o9YTrQnvHOR4AKyFHJS6TH2MCBIV4j1Xek3VuUqilAcAelTRKXEPVVp16azc++hMh
plpFaqqmvkTYzk4kXbyxhcxrVMefHK1eA71SDl19DluJZSvol/iZxSOjFtMCa5m7cL1wz3zeXXgk
ri4Y555AtTprb/rodKdYWwbeIctCv4M8fWW52aWbsXwVWrIfbe8zb1NrhxmpiEY0NkP9a/KZj0Vm
D1UkfsZXA0s8+OUkgYIhGuJRhZYGBREHo9axF7kx/0Js7NKehGAdpt1eM/H6a4m213ofPo6ZK2jK
xocynmty5y4JG8YKhiquF9jY6Lmsk2eVv5hO7esCRbIOo3edBf2DkzXdNufxMc0QDCjK3jqqq6uW
t/jlyVbQ+aV4E5RtwMh+0XWkgONeQbHJiF6CkPzMOTckI9USkYQCKlvkvwOcf9hqSpYWiVPKJViJ
++AjGu147QBD1SR8yVQnFfE30DYo5VjTnIrhLycw+HVLT+yApQQ5TZwqB5KdIqKs6D4jfU0k9slE
7GO0jyRf44CRYKhWIqJmsqJ8+fmgHZD+6PPZSbHeBYxtlq6ETIXihDN0kqyJvaCOII5+fonJpdLl
lfOUI5M5oL+1FAzBDIG1GdXSVOOqnCUPqZCwK93H1+hJAJZOElZDV3/tko2FEPabwWe1vH97bXjn
vCNKgjwtazzc/55YgrZgs0JaIHtLmx1z51sarqP65MwqpmB23AW6/kNKZAXgIA6nhqZdlBjgYt/6
HIPR/s2hR8NW726SFaZb3Wc4mD1SMXVvzcmbDigJgRd7OzXZos/M4z2AUBonEPniDWujirAX46+r
T/1x8lYTbvMVgxA8xUxuENc6Wy2Nvm2N5LVZ3zdE2mlud504i08T3Cgre3YauiwhRn0EuBvmdW/E
adzufYR2wrJQm+UH2gIyuJrmuasdjlxY0CJxMZXKXrW6RYxlVce6qoqH9Z7AJ30DOhLkkk/ZO2ne
z61LUF0Ft6T5MmeDsgAFG/ZYWy/efa8lxaKPoJyJh1YpJYXONEDYGMEv4sGIMM7eY3He+uLBTTHj
DphyVZpEtUmxBGtf0Ls/tXKtY+KVSMQWr81CU/GQ54VTLS1dwn1sHhvJAWV7qBFrMZ3Jn9WEFZhk
2A/+rhe1ydbzkO9HkvVAs7m4KNiDQyW8JdPILcx+OWJJB2T7MGNLrtBoLpOOzb/SC2Cdcu7cdnZ4
rjE0zxib8Tn/WxwhgUU0jFhJR0Y/zkYrjWNRW0eJiwvFKR2LZ7rDZ2c1rwO6f9LsNqV4qxk/4vcn
hBDBno/5GunbjBVbLqgEAmqGeK875uUCssCuwiMgTu4MSzc6shGDN+K6jRpm6DAjWGLiEA8nLotc
0kBNvi3yHmEbf4bYxu8OccVEJZBreOAr48nEuhKK17yb5JWyFZ8I7hW+v8SWDtyYfhlG9ZmOOQbf
q4qB3ahcILbYPQrb/12/aYTxDTWHe8MKbxiftnlJZXuQGMhS3PGCquC4hZpWnPMhFnrVgnmIrxJj
/b2TGPjA18jmrZdkDMIEU3/N4scPB8wV59knlKzpPqWnF2PeZ5e4BqzO2HBdFDLKOYv9U5sjINFs
0tktEAAxKIAOJEAHGgAyyb2SvSUh94Vn3IoCoR8OeDv77oUtwDnnHX3rtJbLqBPX54Eh0IRHgEhA
uBT3zMfeE2KBsAuqBJpWtkZEtVe9AQaq8eKDOrBiqnMH+AFpwYwTPdg/LbYS8AgTmASgF6L5LKWe
UKEoIIJF5YovRBXAQpwShJPjgUS0+z7DYOgyuaMz7xFKyHMIpQG0z7rofXVVCMBBncEZYS7R4uGz
MPHJS+fVhfnQwn7ghulYn3gTnGhRf0CI8AUVkXo02eQXjFAkSEerURwBliggTCAmXSkt7qPQSDAg
oEApbqo+bZOGm+oeNllIhuIg3IpaCBY6KItMmBYFcIs4OJDLhgxaqBfMO2+ER2HFAohRAcZw0sw6
5MLKgLEAvZB3cr9XcyFq5P4uifWPVvJFcyf8ngc4rwq9yni82nJBS/wyi6glHkh6trqQOxoQHs5Q
n31hevhC9zCMfl018ZZKGf9/SKcXiM01wAaFQBbBsVBC0GxywCp24GPe4EhfgWtcFYWuQNcKUJ8N
U55UXdgj+bCPQJEImaLk4grNoGgYxhvtp+nuMa1KN9M8IiWqFijeboL0EUyLvGR31ACgtDQWQoAo
st5iX4YYByoFqzVwPW5rWVQtq7qePTd5HoSvIt9rEhcnC7gLgKUBxAK1zgbLQtMZKAmtOM7Q+1LI
LWylULTx6QylPPIamLKyfR6Bl3gjK6Iswgo5Wr0dv+kQUjVIsIWZ3CxgFUGhXi3Gm6gaVuSKrMHP
PwimJWwUfL0Uv6V8zNWdQgPjTqg0FXgaPGC3Wng1iKr301S8z0KyKUDaBKBtEmHcAMzej0BvZpt+
vSXJpKD1HwvAOFGWuivXB2qCW3uv1OqTUz8aBgQKYeoMkmR6X0ANIe4IA8mY2quWsUJVxGgCMf4p
PhJVaD3KBLcnAOAzCcnHD9ktBGWRx9zrMbgfH+zP4JbIjIqrOT+pQIE04EDyYaUCCwIa5NKMWnNc
dThSQ08FLHRnJwEaCoQ4lM4O3eLvEs9JBJAop20gcIdaSEWlIIvcEfZPfHDHKMZ1DVWptcK9qCFW
HcCjAPBRTGdN5rq6EJEiYSM5AkniHMTCxs0P3uo0CEnpv3Gm9tdao/8J8Uf/wXAO7dB/Ppx7qX/n
//pP0U/yrv/ln//jH/6LWAmbCuM+g/GXobJK/kWs5PzJsFQZBKrM25y7OviPAZ2BN0UHT6M5/FPD
wfLHgM50bX4ACDlnWkGK/wMiYAROqJP/dkBnIP8lkVu3VBRToOP5+l8N6PxOLTunK8elPhG6Qo+j
Gjl3IR8IqnJzw5FyjjikNiMFNvp9KVzSmeQvSow6jyhssd/zNWhz2xHAnRWz6+lUZn5L28PVYA7Q
NYnDLRFfq3TfFPpr3XsvWWd/ZC5H6D58cGPr0dXqTXUzKgKSp/BhNKAkBslN6tXJQ6bYcRhVeudR
3qLqrxUze3Q0axenjM7l9aNx7UzGMWq+86lYSbU1K2R00LMqu/FH3gMBMUNzj95q60ItZX3s42kl
YZbj5CATKla+S37Bb3kyke6tI23dobhQCekuUQ06NCiKCLTXuJ4qxjl1/6PHmBi4Jgc7axfBZs5p
X8nbKVv+BNsC8FTsa7fYoddyMBX8ORY8GaFBcGlzqBE2w0urPFkmwiMUAlUYblscxaV5MzvEsIZ1
Ulx9b472KRzfgmw8ycvqvWBDwq0UEU5g7eSvUgsqF9JQH103/o1oESMep4CE3NxJ+9EI76bWjYPh
hbeCEYZWrGX4qjQFQbwGxEjjkJnFGRujwapUUhTmbkpIwsQJTWB80MtNaXVwSGmTrxCADJ7WYkWv
YIELmYpgDm7yznApX8NguEopYg768b4CS73YTrKylvapDtMLcRmQPS8+58uEA3WoGYfeYLBRuKee
TsescRUZ8UKJI5l4iLZya1m/fPSVfijbiLmTRDl6AOsxggVWeYiHODoZ3EUj6ecRVetECGFKzdTA
pyMgww3xBYbmbqBFL59/a8/Mqx6lGo2K4PtePWResFUVk9EVfz6u1w9lhgZNvsdFVbtFZFjHmiC9
2Kw2djC/6Nn8g94xs+sC4HTDPGaeXiZadRGfIhdRZskMbcsQlm0lsXrRwQolZM/56CR0r5D4vdGp
nloJ5PNJ5mPKofLSfPiNcx0lvE+NAr5RAv3QRekdAX90VU9FQuSfS/bfpDz1JAF6Egk4SjhgAwiW
rEB/ZHzn5D/7e4jgcIkDtqU2K90lge57Ol0dQ8X0NZIIQr148sfmVJNMCJHkd1PhIedr4zhDzCws
lNjhqzpZhNnQH8NjtM5M4g7te+peRVahS0oNJ7n6DBcr2vGR7Ans5D8ITgzBm8UkKd7DICVa0ZKQ
xYzzIaJ8r1hKGKTmA6bslZE4KPrFTQcG37Bjkhidfas1j2WG7zg0GCcyIpD83wLYGnGPNrmPpQRA
otwGwdL+MEmGrCUiEhrJVmPIXunoDCB64Ntk5XCmiSRGi5KPUwlPRuhCVkdb2FocQAdz2koaZD1D
L+0MOmUySizGad3L6fFn37OCpBKW2Ub9ZirikohEJ97oOuIwIsAQRj0xRoFvhuhstkqAw1w8SzOw
4t9l5CWGAHI1G0nYlDeMt3sGoy2nIa//xtCzDiSXE35LtG5QbdMchmmc0anJJccziOyLfJytJHxq
kvVZE/ppS/rn/ZtKSQSdiAYdLQb/RlsQkkxs6NDT1W61gbgFIkU9okX7e8aoz82gFvknPTXiqUuN
30IkaS7ZpJqklKaSV9pKcqknGaZ5xftsdTTaJQGnKkGnjiSetpJ9OhGCmt/TUIlFTSE/ZMSkIi+j
AW2B5+Pj6LHbK5KoGkq2ai8pq22P2JwhJAynewarnV5qSWVtbI5JTNs2+ZA4pyDE1kUUxNXs4vw8
gFN1PTBEkdocPGJCD5M9MOotrG07DielCgNsVzDRXfsXLtTgkA71sIsn96hRpq5Cy4thJfl0Kuf5
2SP7bDPSFEL5OCNUJxsM3zC3oVFBAh3N9gACjva5maRPoUcbIg4j9ZB7yy59DfBRBxRqTJysOd3Z
br/uwdntAiasxVCaT7Y5DWTE0ZvJemOVO6jxsNJ7BJAyLU0jxjJWQ9YzCYQ71WCdKXRUs/GcpGhZ
9HXhORcfuc6ZxIKtkwzTpZTo4QqVAKBRPOAFLegG78hC9WNmQLrBtsSvyEnt2ViRRUBtZhtkYZ6o
5Wc4uXG1iOFSbJomH7dpo30MpZ48lE31zd305Oa02IOBxPDYynpaC4lDK76wV9MMcFyrUu5HyZHW
bQ0lLD+5sFuUcGq97tVm2k/ZeEgm0rpyp94TY10d7c6j5TBZy9xVsWWzdyzS1El2du/+rHyeNcBw
/iYq63M1BM0SdyGefc1pOTEO/cnR+11g54xNFA4gw1Cd556twFfbYg9R7aebFdAxQbAhtbC5kFP0
metWtMzN6L1X+rM91h1YjXbnqkG6bEebja2qza3u0gAwQyLuoupJN8FEBD2IDKcI43Vhit2waHeD
ZX6VXrcrGFYqI0kdeUbyOsdGFK/vuq5++Tmanq569Abt2HvfBhlU96wyxKozBEC6MHQVOeU1RsnQ
u3P2Zm5bODvGC5C8p05vvuMaYnc8XPAU4Y1tHebk4fAamCSKDY32Nddwyzlgmep8U2vghlk8X+Z8
OhdWe+05W3MLDIc2TG2clEx2ElcjbaBYN1GeihqWcmYwHIjzrNKwxthH+HNIl7Z2CsHsfoQ9x535
a03ZE0nq2oxqt2spmOzZIWk4/lmm/HvCBU2YIa9sBwNHn1/UwDJWUy2mJYAkdsBaoWrFFp7iUY2o
Q0JozJMxXqJyugzoxB1GD4alwAd1o7W8hchKE2aj/OIB1Hvq1uFWyUEUyBYwjGBD8sLb+877jAFJ
V65Nw3fRxrTQOX2pbvTuefUjXpvXCIKj7POGn2/wfQMa0FYYNt6ZgWJIcuEJyCHTCIIHJ3K3rMjv
DcBEbCJIbfgCaq2jnOqkuktpsJqOIpKErdSwaWbsuxhBWsUBUzpN0vC6d30aVQMQZh4JCD7C7Q8M
FCWA/aQLynBuOXQg0nkBh6tBTO87W9B1guZWxseymX6WHO+DDEqGY1nci8b23vPoBOd670/BBFuN
/aozqV40bjVeSRpP0vvjHQG3/bgXUE04/2CavO16916ueb1zL7flN0v2Lc8sHDQ2vEAHeksMmGsZ
exWldhue4CTGCDvkW8xCQ/WEY584aSIJCA+kcH/oLHc7hd9SMVlZQWBbsM5S61G6YmFvnjLeiMGN
kYW7nn2xqhaiwMtJs07VB6lgrdAiKQP1uWl+BNAVFP0m/zuIbk6iMeHgJOwCrR31gzGNkEEJ5LPO
ND3RATsrHgJ4oNhlKIerwdiNYcVx/kunrqwrkGQcHXQidyiHmyZduvm3lLwixqMD7kYm0B2ShQmp
o7Q4hoq163UuKBWjherJGG2IFifej3xKSstXQ3WHQp7Sn06JAsWS4MotpCylMLZ9YexC9zXD12Sw
X42+vzfPiW8ed1VisVbQWkGzEuiHdibLmqlQH+pEw8bv1WzsPTjJhQ2Vv7VP8kJyq2bOTCDnsJZf
3o1QfjsU8R2PjzkPeM2H1chImbxQpqi0fIydGWPfQ+LHCBEJLdewX5gH0wkfCKRbYqna2CWtLudh
MsItPZ0dFE4I/uHWTdwTgwnY7NpxKDhVcMXDcx7g2OC7AnVcl/ZDjzUxTb5bxhZlkB+0tan7YBsN
ZqrWjq7Btz4yeDe5IZrovYgu+JdforrYzRpzQmKY1WIDWflxLKbjRORLZMcXLP+XmF1ayn65YkRQ
XmUMUfcDVU5+mUNBM/cv8vfIrxc2apf2n45mftRjGu8cD+F6Ebx1UHGDdpv7yrvhjj/GWsPdGX87
MkLKaY8RA02s/DHwMbGr+apyna032ujveeyQ/YWhfoRMOvoYM2flLJ01+TaE3S+Zru8qdmbdb5mc
gfWtH8LgLXB+CbaaKB8ZWi3yrOHIwm1k7+SjU0D16VV+SQPqd563jHu5rLRDYO+og0F966j89L0L
PLSYfrjxqzmS5SQh18TjyOcsJxiOoHIkvq9UaL8QK24jH5EE4LfyO6vclfQEQQUd7odUxgGyKPFo
9uPBnj9Zh/kfzVWe27Tmz2KANtgUiL51gp6A1VwlqIX3lE8UqvoIbhbgZprj+aRDaYdbjwam3C1k
6aGN5NWkg8Z58pEWVEKKxDxy0hHQ97nnUXKdfBO25nGytL0tro3WfJQNOOFXq0nwMHQPFc+iBpDa
vuO+rZOslWOB/zetloTbOw9yQ8hNIlsVPY37YhopA0QAbshS5xO4El7/Ggz9Gm+Ovp8HjteYJ+jN
7aTNCbtpVVCs/P/e1b9RVP4vCSsuau//vHt1/Zf/9Sss+r/pW9maraPf5uf+0rjCQ6frHiZ0aG08
bH9pXLl/In7OMMXVbhuG4+K/+6NxpXsWDS2y7eQLWOn+qnGFYlg36HRpfBld+j/SuDKEhvd3fSsH
mx+ickc1+YXm37nsNDTMDK3QuVoJDKTIegobfZsUAYTFAiP1yKbn79OgR2FTZruRstuswyvCmdcK
D0OOl0EXU4OCuwEP2jNN813QpmvdpsnTMjLpV0NoIP8Jt5ZCNC9mCcvsXtX+krUoP8nx8PFU+P78
FeakT4vZgti3U69nTwCd9op1i/Fk2IVLcO6xxKcR4teg23QZ8W+oQ71qlWRf4etQOw+6q7vL8Xu0
tnEJ1O73AIY4MPWNDjm/wx/Cn7ZsRIulTluLqCxcJKHuIHMhGInhbZH8Cty3HscJ+9zGxoFi+O6T
znwNr+1moF8QFKvBLF4hmG9C2zj6AXZ+anVcLa7WE1IB9dn/DrRo3RXpWbfJeKEK67Nhr/T+u+pP
B88ggAT3zIyLxsdNE+KqqcrhJZaTdTns8/qpxnvjRB1QrWhliymnxJ0DtOXJwK2T15cc706Gh0fD
y6Mryc9O89bSmSvx+3SwB0L9O8nTY5kRzBRNG6//BXGOWFN+r7/zCSsLPA5XCYaiSJxFPRajEqtR
heUoxXrkItL2O/iCWJImrEm6NjxogXK2oZlaesOIlcCd/rlhr4Md3e+cEhue1998o9g6Yn9y5uKh
FEMUwoeVyd5n45RydbrsLaHeaC+wUfXKscNV1XRfaK3jxNrO0pj3OIhZOLDK6VaMyNWiq+arj/iF
hH7oHIwxOCbIHVQMXGCVN7XIijF2RWLwos8P9Bm7jHlugw9/TC8NdjAbWxgyJFALSFkyMUC1Xznu
sYQxbcm4JfQRkw8+IwL7DSD1thiD34AZz+VgftlTz5Ca0jwufjYzoTi5fwzN8qba0SNyW0Qi/SnJ
OJEBsk2bbE9jZFeB0S3ht0ad8+UUBqKnKVl4HI7q2N5YnfKiTRVnuew1SkHnch6fyuSoTj2XkNOt
FeUXwtWJI1JfRqN5VALbZ6imr5NifPYt5bNR0HPm9WM+PHZBddEnWCNqf5pyTlnFqCxzplOecEw6
mxCVQCVMBNqz39evem38NimJVxQgrx62ECeN0IY9jOOjPm70GFORWz8PY79ODbLYS9Kuci/8qmvl
Y6adsyBRQYBfBPAQypN6D44ZYBQjzZAE3s5/rD0Hhpj3oDbtoTF9KNKIYnpbOTXsb0nT0iMId3VI
vwRKxco0mt/EtCKZSpmezbAdNCJyNBVQIy0i/GDBzF1h/Mgh1u+6dkYv3x77OfCA6sNqCJM98zcp
P7eUhxsVsYWKrBbAI9VEe7Z7Z9fzAPg49GukekBiP7uU9xdyLG/DParYhiO4JO5AceTk14RITzk4
ndXJ+8y0ec2lVYdkNTktUT71rq2R32WSzqupn6MX3VBzf7hFy/mPQF5fgVCgu9uysvYu+MYwS46J
aEnVEImo0vywQ3NdEV1Yes0G8/QuAe8+RQGdtjC8AK7aOiRO41CMd6b62s+AK0O8p0FpPMG0DC4a
aKmcs4nYxpZZFy6K6trZ2q626k3n/2pBy83RW9N2G4QVpIPSclO/e4K97IFuCKISnkgygOeINc6y
tg5gIVVpdo3zkklql5nvEurhGCwv+OFtmY72Lko25MvE4MrfG04sQG80Iq2VUxbqOyXSDk4FSipy
zB//jcXG/7uufPAy/1WN8Nz+rHHk/+s/d59FD+vm3xcL9xf4sw1N+xNufB3Hvfnnnf//FAuQbjDq
qzZiBg0emi4Fxh/FApJuMZqZ1AQCXfujWPD+hLmfXsTd04bBTf9HigXH+PeoG11+j6qqhsogTuM3
/fWQK6w88mb02cS+E5J1Fz7pZXm1k45m/uSs6zm5WApwh8gqwYN42yBLDqZanca0Pnp58xhjDKiH
dO/5mJQSjoAo/h5jVoVyBlgT8GjGv+y0ORcRRFLQ/gGcCbuaf8SBwjnLea31/j3V7ee4z3+rTvc7
MZRDSnIbHDWUAuXOtRmPzBY9G9oXZXxCJB3axJTY5VfU3RTjOyCesHPe8/GHSypTK1w4nDnqGDF8
cpAr+msrSI5k2e5SrsI609IdAolrow+PDjP9RdzknzmS685VQTGqP6XPVQgGgNiqZD6q9XOQF8+T
9nPIPyoTGg3dt542FynAS7PH8TGTbZDWGmBbVg9S23OXSHbj0zG/x4kejOLuevd3VCqEm9K+CaCS
tY+K+2Cg4WzDd8b0RUmITMli8G04z277YM63NgYjYCK/CLBIV8OmtB48NutOW4fRU67T4zf3BloD
nRzA2sI0pyxQN5Fz2cO98bYmWjTHQCPFyZZ1Qqh4wcTphpbYvHcRVaNN1IqTrU+rdnovEH6rgNSb
DBFa7r7qFszY7H+TdybJkSTnFb6KLhBtMXv4Nuc5EzMKmzAAhYrwmOfpDjqEllroCtpQupe+aLbI
7iZFs17KaDQrLmAAspGR7v/w3vfu4c39HBQLim7pNSSnWM8MbF/L6Q3G2Jrcj8UgSU04Jcimc2Yr
Ql3JlFhLUaxl9xBl3iIaTTb/4XKERuwC8y4zsg1fE5t+dgqPRYvWFr5fOTgk2/RI2HjbAxCYo/U1
eVwMVbuLLEjo4/ihJz0aRf9+qsmL9B8Kw9w07ng32S8JRCbRPjJ73ehGsE+S7tJ3aoOv8hQ37SM7
sbUuvqUFgyTEFcQFL6u6XxmoVaMIkPmIbU8Od4B+Np3tH13+cBOkO9GTNRaNr7LS0Yw53VqxqkHA
ccimW2xRRU9V/dim/Taz1F2ec6Ky/T1gtdqW/qlPfPS40IaIcWKPAgx4fIWrjHg6QxXoqicmFJ9J
aQCLyHZaefU04vXwwJfcCGZdvqF4X7oiu8OwQQEpmdSxQGO5nIr6CByW8Wf42eU4RKES8BZ5Z8M+
B3igFFh+2FJnH0RcUsaoSYrX3nYfBbmuHUMIr0jZD/q7udos5hFeM8Ggci8yuE5ls2b1QctJWx3Z
WKttjVvt0fWZ+begOmhL7aLbJB2uIViqaPXhB/D6AoucOZuE46C700biE0tMS5q9Hbxv3Hun1MDJ
TZ5dHlnbatQ2ei8OdhDwvuc7g8kbHOBbniG4lOMyg3YYJJ/S6TFJsHoYwmRr9taFW1oJvpTmR99y
0FtWR6VdefeOdjIcqsElT4N85AwPG14Eq1UXlGao+ftVkeY7PUbcqOlvteQJjbHH1ORbQK3xnfQ0
UWa0Xn+VNdGQQaiTe+XHRHUE57ioP7pUML+KFpWtw0kgj56dSxexfBX6RsM/VJgEOtWttmqcmFyk
fhdr8YFu7BQXT22gPbJiveZxyMfZPxhaQ2ISwAeNk41xswKPwQnJlqASWAr1fS1fRZ9j1YUxUtm7
toMI1pOrOyXXtDy1mbfxLG/hM9oqWvhaEwdL7FLT1khmxks/PBGRfS/b7OAJZ29H1oMgxTQgkifN
h3e96p6srN54LNyHVtt1JX6XoSar2y2OTdQfeTvWvmc/dw3KocLot3GaPlTDsHJSbPedIFRP5eup
TB/R3fo8yGwoZjwvLj+T5G+p4dsd2/dYdPiIQSTpZOu1HGyRekkUNma3JLdFw/go+heakvUMCndI
SpvafqfgZUVkGtEeE6qaHnwvXKNU3xXMWceseY3EgL6nsY54QK5o0tYADXaBSsl3SN+8cLoxFyWx
oSST12zf8cqSr+O/Gl6z7aruQaMohiaVEicQxReYkQces5fEJs1Vy957y/x0QSDrxD6OAcSMAQtU
fnWkuqZWvJxpjYqtAtCTnTLFlzKmG0vLY+g+JDHFWc5MxymPo94fy3l/Xk1nO4YCgcuMvO4f2hh/
FBa+EJAGKnX2Ph/HojpYffqqp+XDoDnfmZyBZImPjlOgHcHOCCjTHl3eGUI8sbJ+E625qmRx67qC
OTF2E92b9k2HipBytOYxKBTGcI1wNXyrE6xOQhtOYWkh6c5T/iLylpHFULdAmWzDP+g0aiqwSMbM
X5wRowdpG3eNHJ+SpMbTEMOaINyyyza6e1/ZD+zLWE5AfMkHczd7I+jTdoKX1jhvdTQeneCb17lE
3cpt2nHIwDY24/aH2VUb4hW21PfLlv6zGWkSPVo7xTMX9N6y0QHO9bMW1m6PmZz27uivU9Ne4nV6
suggqrr5XnnjIeidS8s36VjHQtbeGhJez7yV3KauC9Q+wNIwQChnJY0OvliTgrMsSvxY+KlZep2K
LL8I0N5Ef/3waKJS0BqmSD4HcK1Sj04Jiz+9D7HhtDipzT0VyNYmk1iYyUpjragxrosHFDV3pSN5
Y40TBj4OrHXk0tf4pb7tybP28Z7z/uyZnt4FxM1hhTpJdx66c9uwilz4tX/HhpielBVo4+/SFp9a
w94zzZ7MJvpIS795HqZ4adtsrJvq4HjuprFA57Rhe50GfVuVwMy6lY0TLjKqXVBmD0I2bzbrqqWO
tj6Jjatib8TYBHvCuM0U8DTXeB/a+hNOnIRbohcZ1Vi8j5rgViGThIi2qFNxjBrrJAv/HAXTJ8k0
zxXaEbKNMdDHA/ea64F8cUFjJtH4LP38wlW0xMiFJ7YH8s3hQlL4RMRZdCdg7iQ+UXeqQmC7T7KG
Qbd4aQLU4jV2nBAvb61vvKTYWmHD3kcAFxLzScQoOrN2k2R7QKy2CplawcGrYB3Za6uZ5fcMrqgg
vJzXDYOkF2cJ+UioHyr5Slt/U4fdlh39Moryc1Y5Z9yMGy+2TnZMqA6RIeOySHQaeUdfZUgvzcS9
C5KE6HprAfqY7FMyfRPo5FE+fTlAPKjOML5aZ1tMfCBLLJTJ2iDSOerwPcTFK5unJzQGGxELDEH4
pA08O73Ym9CpWE8Rm62WhqXdJJddb+j7Cryqpi7/JN3VPwSIPgC4zv70H/Hf66r+yg81fhIsRcCW
mY6BRG/W5v0ZdGYaPxGHS6sFQdR0gImB1fhVV4Uw0JGgx34J9/jLCFb+hJoGZppj6wh+TP0PaQdB
gvx+BGszxjVJF4HCbQhQp7/tqtKehqNKdNgeRUDEd72Q9W60Cc1lPOfp0cGaQNUolNI+D2AxfFlo
YXMtP0tCWeX4UJcGmCqxjJ1q35nVGm35Y1V4HwFKGHs2f/kfjQXFbLrz5EVzQ9QB7pH9xGIK7EUo
KIPKs0MGWGjER2CrmwR6OzptfVVhLC8tfSbad5t2SNeDjVe8njaJyW2A3emMnGKlBmM9xNpOh8yb
a/Ed7slh8mfB4sr0kGDNFg3TwMWabOxmTo0maTCJDonE01J1ZP8RULma8FpbrEaVA7UNEGqWiE3t
eLxoTFq9+cC5vctdl703WbwVOycZLoOge6Oj3KA0gg4BuTA753oB1NE8YhM7R9inAGi6y6xuzi0y
/Egzb4Yk3ssM9hNE4Jph6YDDdQza+1BD3obbcJwQVaRERKXJdRiiTdxbG5hxEEW0dYJ5qe11fJ24
EzuKM1ChyyzT9prHnrNfaZp19Fpqvdmzr8qXyuupzdRStZiX62QbAX/UOZeq8K2Fn5r5BcqkBzek
8oP56IY3I5hz/p6Ysa9GjbjEuv6KYb8hoywfG9taWe6TVyomP9HOdfqbF/VgIcOz66iPSWIMylGf
O/VisLK1I2I06bOWQq0H1Ea8hg30IFt2b06RbAOMpxPlaughoXOx1GF1sMp9qpkbMMoI2akqRGyf
7Qn1Kbu/vuI9zugishDw2vTahltral8bwrtRaa3HNNg4WUtVYBt0IvaP0nHvY8KsgpHfgwUBR4ja
KCSpVhryFKh1gIgEcRa2bpV9oKoxow9KuHbQl8KnvPMdf6Ekwy6D4o1y0bi2tcU7lMVkO3lPtRF/
F619mLJuT3LktdDste8jcUT8HlgkRYxtCWREJyk9R9/jVzx19qXpucQY31+CZnqUZvwggvppqsJr
7lMkhi7R7tr74GRXwsJODUY5OxNLt9eoVerhta0CqDZzlgG0Cgh+3oyKbuj+LODcfX3iQMerbt0J
8TnaD5VPNJ5A0d51wBF6dYsCYgN14REWXZ1ZIcTACPuBPJdJdUsx24pbsY2scS9RAwRmMkvr+OAk
gNRjYrH6bmMqHJFRcw2ScZuHrMej8ExlsZ5n0wlOck/MIpFhratk2Wfqytm2kol7yGt/wwBlxRq6
55qS16TsCDN0ZwcVyh2TAJiSmX8TaRdUPwfiTDcIlUKMRhAAg+axYb7tWP2WAxb/kEkcqXEcEc/7
kAJwc5HQbXLO6DqwFTRzAnN4xHQ/6TUsy9N77rR3AO7XtXey5bSUhbETNiqpokLwyaJ3DMVHX1bn
amhWeQ1bLzIPVPZraQ7PuSbfPKXPQqal7U1vbddsII5jiCX5tCFBJ7bvR6E/1nq8jGrS7W3r4KMw
5MOns3GKzxXdSWl+l5D2fB0vBa0+yeilAYGmd9aNkX96tQYBrMe8rq8rYb2nUcvid9h0FecKGpSu
zlBoyZLfOXxodfxZkMvO+HPfshljS4ftXY+f9P61Q7gaM8nyRndNVuumwkZHOuV2Moe9I4onEAFg
FXz3Kc3NDc7rW2BS75HlFBXZhjX5rgnty6xfCst6IdjOuw24G2vODjUL5W06qsvZ74zzGh1KaMID
ihj3InPQ+63G4MoCvxD1aucpjePYXVjKXdfFowoEBrfmlvsDG/6OaY/GWAhQtD0x5L0bA3w5bXlt
01PQ6d8zM7kWiX2UGl+yiG/MpXETvn/nVEyO2j4xthABD04L3qDXmb5U5lrp0b3WfBIlgDGQvx6t
U6zGdUr2kpTvCkIIQj5i7ZKjFSOoZBz+Lc14FEPL22MDA43bpJs4KdZtJ97CSKehT8slLsd9z/ZB
NmgVDobQNnGu8LvNfKDxQDjhOmHs0wjvWg3ti6XGj1T7Wfy5llJww9Epu1S7eckHqTPRd7RL+L/n
Dp26ZjSYQ8utRzmoZ/WPWjO2Q++coXQjgdF2VTNsCpcMdj37CJuAZzz8Glv/Z1GAp8jzGV/JHl70
yZs+fLXyI/HMc++OV8MXNy3DQ8gKKxecuRxzqcGoCou27T/lAcGlKLO6nznUPRas7NDqGmX6uUO1
IpE9N30OSjm+Tvahn26FPq8cEACO05ymFFNoc1SPZFkpFK+9zOG1xJt+Fu42ePa14X6Wr3Kg3Tox
bglfXBCrtWQLx0e539oZDuhRguJzXn28nzL2d6hdlg70KaTozbDMdPA9HRDNmTwxMasQHNaSxIZs
4jkpdrb9lU5UDwXDgoBIW9wFKmn2aVY9TiwMs1YcU4NnaMr38w4osnrGY+0mqeN7T9ZnGVknfZKo
dFGAGtlWDd2pISwRbch7pTfbUFfrKAcygY0uxUosfSii4kcyT0WcCM+f5TyE5oQtTa1gXK+pqSDi
IfGHTREwK9wAWuCz+yT1U59OEL2GGzr4TUC0Q9u/Tt644IFms2sycB02GjkhZhERWXvvi3c+a+us
e0+mQwoZyW3QkjLLYnLsTPeEGE0jpEwhjnY7rpKCrdb02PM22aySU+O5T02DYPt+MwWMARQuX9rv
wpEXn1V07decayiz7eEYTOPaS7RH1dNUu8BKi26Nc2rLNbiXTXMpyDxcO/7Wcd5ESy3mu5C5AWEx
VnjE3LWKCG1v2/DLGu2Fz5kq4ByAbdkoJS+BFRILla8D076kVb93h/ga5e5bSY3XseRp6g83u5dY
E70aGWam3aVeeukIJ0HqfLJ195tuvMRUTD59aNd+pJZ/jIEV2UN4bfnbye67z7OYE/ZMURZvgWJu
hbUBRbhmYQodpDg6eOTHsGAA1AX6nYsJTbPDtVf6uyT/qMEIlG26DQJ8wIhYOMdZEIdPKeUuNJOX
xn/zTDbPHmIbz/tW6sB9yX1IxxzdcX3sRgBRO+ll2EvApir71WxYMZso2wvSGqPxLo/PqU5iaUMk
RvANqVVUjudp1uMZvDTN+iqjYi2ICiEHHGWo3y7yxuEB0vaJHNik6exip61tMeM1tNWElRDg6uaf
ogejzflHG6635L3507//yzmv3rvPr7/txH7+9r+IYRzhYpFi3mtKModohf6CnKb2hiPvGkg5LWH8
ar/l/eSwwTJojFzXQdbKl/7q4jJdW/d0gohcXdjmH9pvQVP8fSdm8XscxyQbkhconN9FOaROWSS+
dJF3Dt5LX5fIgHEcjK5YYIJIFlHbLytsWQuigz8Hovd85Pi6iMCcZTCxnBX5BFyZPvqMioFW8Toa
c4Q9aVeRF372RdkcGVRdNJbzXklNYlpnMhGIHW8YQGglP454Ftgv53woXhGPf6QM8eYsBidyH0q+
NrXwdGxrREU3PHmWvVMG4ejDlM7364LC7qPqp60KUcuYCDx7QRqB7UKjA8aeajobd5hobgXeY9q6
eYdLf46I9cM3v8NbWfhbwCY/Otf5QSgEHA7JCfrDNp9I3yMAmNjmWUI/2qxliqLhB2J0dyqOEJBN
r1PDQqH/UhNiDOIBbTfZ4gc5Z257GhwaDga4GsUpWs7QhwHlPg+WOnuthebOOTKOWxkDWBxhpu+9
Y57rfvymiu9BDt5gjD+10TpU7j7ofdZa0VetBXeZH6+M1ruUCv5OgWxcwNYFz7gzZQgtiN4j8Te6
cs8pv7KbDCwbtHmY3kt0ikZ3G8vntH4vvGbHsv5cKXLHzaXZqW+1GaT4Z6onvM+nkJxp3wcthQWK
+SAqCUJ62EpOMZ1LOCyEg4AkcTeQzCpWES6JQOCYHvSuO/nOjQNOLRN73Afk79Y6bKvOumSu+2Sw
VlnIEFiHCfra8ExAxHLvYmBvHWtbDOqFYv1DYrOAZz0g1bZ8wjpvPhsHVJKbgTlBNZpnyxj2mfPW
wP9uZXTIw7lsR4pOwOhGb5OjSimymzdRwtSok5cQ+XAINd02HyIm8Rrt5uQ0BwDJBC6RJaD5S+I8
r9DW+2EOt72LOqZnXeOt6i75rFv5HNbuNmqSi6E5V0c0j0UBvczzTlqB9Rb58anUQEPHzh5t6XLQ
h40PHK32g7spTA6NXjK/Ze0Sx/45cG5F0pz4fXuTwb1M/V0t+/velzGJQsnea8JtwjtbW8NjyPyM
Nfetyzz8M9PeMdSnqWBJNum+0Fti0TvUr/wXsRbA1VCO34qwuZnzk6cepZE/e0RLY1ng08BkcRlm
WJj9utm3WnjAM8MOMYXjaBhcg81DabOgwOR8c2i1w05+aElx03z7oJNO2pQRHz9ipjuxZtsOopI8
KbRXpg2w2pf33DfLyEDa6zDQZQTeqfQd1xQkQW3nigm5zLRMTHvludXSb2dvE3vZDghIV8H+i8AQ
bdsGm0XmbjoPPEZB8Zqvq0FdSyNaDRkiJmwNLT99quO1Napj3aY7YwwOWiSBsFeb0H51OzsHMYSD
wyFg3a7qVVYQk6FFQ7VAoMPov/GOaS4vI6JjglvAd0AK6hNtIWLGLR6jD3wSK1ih2BNZW9nYHnu0
f5qysPYPBz1hbhzCP3cDXD4xrgjZVXvL0rfQ11eOGcZLy6tHlHbToRqNJzS9V5uh/XKI3JXte1/Z
6C1oFegmcVJ5HahpplV2P2xikprLUF+pBL8P4V6axaEYJpk8x4Sfr934PQ/dDxMEBYBDc1vXJe0I
q1F+e6RAg1T1om/DU6UXe5s3ulXtgjDBjWLVWrQgkfQApY8Zu+s2O4+ZwAcLiYLMt4RDuHULNnb9
Xdq422ogUocboLHibVzaFz2xT33erM1OP2tDce1dsUta60phhwEzs3Cg5g9+CmIgqh/KhmWV7+q4
FgfGZB4FT0uUpxXpzyUYdarQ+LGW0Std4rkBy9+P7guLkF3fxJ8hewjW6xXrg8C61xvtez57VHwH
VodTPNm8dCM3V/8cVYn3D6uS01eX/9e/vv+dcmT+vl/kNvpPUueaR2pr6voca/G/5cgst0F46/A/
w4H87P5Gm0uJQOiUrfN/1Ai/yT5kxoynHA84s+Q/lHxIifP7YgQvuUEWNf8KE+Xw75DPhmyofMiC
ZYDbLCTLcXThN+BrN6Pp92nP3iZGddEGYpsgHI+ce99rMf4oE280sgqf/CcHZWFd+ydR4uRNnANO
oivr+dPUw5t5i5HN6AZ4mKEcX9GdcEs9omI+RD2pGL5NT9W9dYSzVDmb2NH5hH2yRabHxQH6NJTo
3sWut+GnsYHCnRNoHKKAXwP9wZPxTkOUWETevgoKtXTb8oAhFGPdK4u/fQaYM+PqFBklB0JSITjw
AN6Owt2ZMLlkzZa2uMk8W1pU61Mc9AurOFTMuaA9kcIgxNZmvWfyewnFQmvISg5Z4SKPmzvoyzgx
jJMgjsdR3xqmMmxgUcB95N6xhnXZFluTLClP4aZ3AIWwc679PfB8z7HX0CG2avwaSpCoJc0JA59d
6vkXw/V2UVVubffH6DX1yoQUXzCzQvXX4XrM0K8KgZRSRKda5uuuADOsazsn1b9hBGP95PVLNzd2
qs92Y8Otmx66EtCn7t68st4qdmiC3IDSXXT9LLFhjmsQZUmbGiv21sBjLVZONp7WIpq3o7k4J7az
d5ploibi+hCnmmQ6ltvGM85JLJ+6EYZcVu7ycUD/mp2T4gQ98+j45kM8aE9BydTHtd8bLdskrjx4
enIMYPilE2mPUwHPRvqXrGcPX9h7RtvXRDIJiOEux6yz27Rhy83gdXggmWFtZ0gWapO3QHELkacb
Mi1FXXwYE0yxcw6vuFZV9T2T6lbEYQPucVf69q1hC+Gp6BC3xS2U6gKw72QO+W0atWsbwThJk0ev
ckcCrcd1rDt3RZycqsF5tByQ4h3L3DItroRIlusWoGreFKxJY7daOEn9BjuRv6N3qpGjLYzYAQ8Z
7fFKbqLUuZPCBHtM097yxyfrlguTdcMUXpAEUzthNCGPAwZtBGG5A2AMftmJ1B1zsQphdWTIbR7l
DCnSibBQ8qCS4JzH8aaLuBqL6WzmcoP0CuArKDgn3zje98RzX0vLfQyMZls1xr7CEKt8nY81mSQE
DGwtZTAHw1Iif9beIE2poN6FYjM6AHvw3kqvX4/ujR5m6ytzpbQK7xOVeQ2oBfSBRH0ak78yB6gN
ffcY2ahXiizYg/odz3GQTSsnKlG5jOLg1tqdtLRjEF1qto0MTPYiq2Jea0/miQ3/M5mISDTsfk6D
6g5l9G5gfWnCTRvV7zqgIYf8Uu5QQruk4gQBPOE5z0XebyDPrUuKgqHLdpMtP0D13kuWbqynObo8
dxdUV7cuz6nhPnhxdd8S0ZV4DiA6nxoqXhchggURb+KoIYh+3FcKiczE1ro2dmWinwXUu4TEkF58
1zDb5xQWrQujsxFoBdG41EgQJqYmvXVtyvfS1tmilweL8BEl+20d8mn3v3VELYSUSwlkTOY3Dz25
P5WnqPvjlXAp8CDq6cRDEkvIrGCYKX5vvsq2YXa2S39ZBWSe5oYBM+suUB6zPMKsBlrFoT0qu6VW
F8uk0jZOOawrnvXQLVZsnpfM2q7BWC0bvNwodzBi09J1LOIJSNOJ9JOrMq1XFpNd3W/OgyH3thJo
O7Rll6XrupQ/WCEemmQKtmFBWQ5lVHjeTbF07lNEbJZ6wmx/rMSFSoUY86p/LgJIfOg/GuOxTfCG
D6RVFPGtUzMMO2bjXBB8E40+23VtA7GT6TCTbTQ3TadfrXpaz/IHvaRNhJm0Q7fOkUdFk9z5USLW
yLnrVa97z53O4rC6F2jELdu7k8W0ThSR53QQetAYuPG7haRmR6KKU/iu6+Fb0bKMjHsaxtG9SXGt
MKE0iActLb6mKieYbBPmJR9+BI5mQzK0f+2MtZZ4exdMYgE1I84G3q5hVQaMi7Lqo2FERYQw7dpX
GHgbrbOtddOki0qke/TYC9/poKGaWBgU5lZyZ1Z9nW9b4xq12kY6NoJ/DrlKrEpikdKBz6Ss0Ye7
BOmkRDRZe9MEpqYZSz3K1r0W7Yugu7Xe3WB8Iay4t83kqWyzH+3Y72MIp9w8xFF1ecYqVyzg3S71
VN+O09Ep+wWX/t6xX0z3x2BmT7GZHm3MliMGuL4kUTVUL4aLXszoV7EHBCVKXovGPGVajgAy+YAp
9kiOxUZG7b4vqI1NhWgR5ADrV2sMqeK3GlnsnTonPiJcp1+BGQDs2nGMWvjfgksdFMcpaw+G3sVs
f8QjzH+N5SteUocyN70PBnejemitYepv+LmHf46y06EO+78tYef35P3zd1kjf7aEzd/3yxQMYpFw
Dc5pTxi/GL9+mYK5P3lUcRLRgetR3f1KjuD95P5ciKLJ+834y3IcD7eCJYhko0r9AxAj053l279J
MsWoZmHFN8xZLQHGiK//imHkJkND9CV636QA6V2H52IozQWruNeyJohyMqS/iHqtuAwpWb7RwAXr
pmW1EIE+i0WjRV5nG2OiMYrURS/jZ6HpJ3Pym52V9/2+NAUPk9tvRe4/NsnYLgYnPSKWAzIyslWg
SgeTietgVM2n6CGYN3aJBRboc4TbqtTzC96zVwI7rW0CLW1JRuZEaTB8EtH7Glj2nHVG2ystH253
mpyLdNKB2/oO9+HEP0nylc0flM7wHwgQXwtacr/tt14FED7QQGxXiXtLfeZrrf0903GcqthDpgD6
eNEEXcG8zWIe76LXSqv26uOq6hNuFHjfT3aWERfgWI8aoN1Dn/TTcfJglYp0XGsV4oskfCk4IovQ
OEdTtrVQA/M3anBKA+bPQ7Ux+xAcZpGR8DTBIxtKA+X7dM9EgMLEP/nK2Rs1PjgrUNss4HCArD2v
WEC6DhwB0ozqFeFs5uPY1g3Sq/5VZrT7ZgD1NM0f41mipWT07Ba8NhPW69YVYIAN4Ews4axbwQRw
Z+fZN4b1jEAzDGack+iSC3nfBtMNnPsJtgD2IA0doWkyveo1dw07bY5e9kPUhy0SdX/gRG7sBE5M
33vpMgyN6yhHoAtBgCogO8ddNDAOS3cqKB7SLDkYXrAua6+5J86OcUzJE+jUybtVMmEbEy88NOPw
I+7F0hnFm2w7DPAEV7VsfiwCVxfQ5bYI4OJlPCazJ6xny1GRJRGo8smto3PaJN9zq1xHnqpXg+PR
FJWYXhaZJHndEwTMlllsrbyOCJM88jToc/VeAbAH26ktgla9BaLaUdaFB8v00Se7N8MmuLUdf7R5
ddOI4t3qiQ6Hl07EAD+5DKyS4IsKAOKAvqaCg63mdVhc+Y+2gxSxK7/sEqN+W3asOZw7P/R5jxVT
IZ5iirb8JbIsAoAl0mUJQi8sHzky2j2MAS63sJuoAbSDYHaxqAJGzHaa45GXbDvIFfzILZ7kvhhf
lT2sXaFACAbk/DQxNB/bUO+eXZy1gnHyoECnRhWXJnDzDzdJLyoibxZwOXMTUkBAVi1st2ah4yIq
MN3xyRC8/WOeNUuzJpquDVP+gClKiDF8w0aVLBR48UVHJcOskx7AwZV1iAv9UU/SW9Nj2PaLAspn
y68JXZjKgKZvNbr2MfEvqizAtAzsI/tJxyCo+wcI5OdYTtnebdOraLig9NqIjnngvfGgvv7xG+n/
XcC2/IfX0fPXf/0nZL1/OVbNn/7jv//t70xD5u//5VqSZGCZdES4j4gfcuVflzMI3gwwETT05F2x
asGO/L8yOe8nTGumEGD22B6gevn17aQ7VFsSMrmYvUd/aB4C0+9vbifJTIVhjKPPod5/cztNWVRZ
WjWSPu0wPtXAhkfoxgCLt49WYo5MOPVmKTlekczaS8Jp3ZOqCGu20zFb62NTzHG588QRQa2tjS+T
T3zdkO+kmO5F630YY/cEkO5UUnP65ogCBH06EbdrohbXUQ9lilD70iIjyEwPSZE9auR6OImxQSmM
GyIhbVffkauxtH3/vszEn6OwAEg9uA1bmYDLKkXEHkUxE4+BpGXRqGdHxWcziU4DKcWhFXxhQETi
Lkl9JngpbVZtL469Xzy4+bw2iezX1uiPSNxRIxUu16mZfGIyTvn0O1+2M1y7ia00iD1vRfO/KjBk
Nl71Ikb7W5har0aWraEUHYupfgjZGS3lgJjaE3D/kqce+4NNj8yNu7WcYcUi5pBH2aFyCnA+XniC
R0KvaIiXzikewrDFplLk77DyPgY3fSzN5M7RoN+l6n0grNPBCsOOCtPluB8G0Hm2PfeXmJ/a/jmN
aoYYRXjXa8QvjAXXqi9MG/66++HDn8Y3kN8Gnbc3ckeIEyxnEoVxM0+NO8ufg2kihWtTIRpok5ku
5xeM+Fvd3tQdLzJ2M7rsiL+La9UfJEzUSzSWFBQOTTP2TH1ZjBWHUv4WKnng+RhXvlHeFYPXbpnq
PgW1frN09SpHgtFdSRE8KIlPKh/K1Zhk5g5M/FZWgJe4JiElQc7uhHqNJXEi00DQNykjFxJBVo6n
XWRDgkuSnbqk3oI5XcdBSAoUsQShhy7Zqt36XjrcngM2ZRTLDtL39m7WtBFTuqqq/CkNHfzFkIjw
xgPyNmyKe8IptVK+SJ9bs6BfN3yG/zQztSd2Y+kmbAuMjkgzuRsteC4dNPRVazEq6CyDVYzXLVJM
an1DtvhIlc/6cvqhdO+7MshfQgnyEPqkzXUec2yjLPwlJqIc33bNm+X1IFa95gCk5HkaioeIfxYe
FSoli1UQWgoJu3RqZvOzt2MoX6Dj9rjJui8YcPegTl7qFjbJwOQIzhN3pjOUPwK0PbtBgYz3TG0x
mig+8hYFjJfrzynZ6cvQhbQma/MCsumiG4j4/ToYdkGM/UpKjdwl3bpPxvRKrEPI7E0oWF4kiXHF
LD3oSdyU06dhNxE1knnQgHH6QGmW+mhejBHhN7P4r1QyEAR3vCuk/AgMyf3eYyzvs3zZj2rOkaJ5
r8PmMSHzKK0sQFnpKidFZTEZ1ovuBZ+KbdfaUSh2uokhSNEn90bZPWv++N3xvf6sZfaw0c3miFjs
pJuDuSjDVsP14Kh15bMU/h/yzitJkuRasluZDXiLOTEnv8F5JM/K/HFJVs6pOV/NYC0jb19zvNH8
Nd5IfWLwAREIGtFVmRHhdk2v6tG6ZjA1WVAaFsA0+i0oCJo3QDEE7vgrsKtzZbfkAn1vGfrltfWn
rYuVCno73qI60h6HcAohnoTXBPYNxBQIYaHfrhTVI3RRduYaq8mKJYR+LswwAoeEtEhZ022RRXvP
wwcjCOc0tOiNmsNvva4vZp0+9FJgIA1XQ1zTAUxdmeHf+X1l8XktN5Ns8cbkO08X28jsrYVWyPQA
ILlfYdC9w66kLbge7IyYywK/ltsMaWMVt7BSJLP6EgKPxoaSJh2bJxxIRPPO18vPgWcAwhfIHW4a
2qapNCIiJaCGpkY0YUAT7C29BhImmM0fHwX+LRvC2VP868vppegwarz+n39kf3tDnQEkv4wC7k/Q
bHVgYPPtciaQ/LoY0Z2faEIih6wL1hzStjnvfx8FDP4B/2HPSgfEjBr51afh/ISrQ3CztDi52SH8
kE/D1P/bKAAwxXA9a17OMKc4zCN/vKgarZ+oMXY7kmV2tFGW6DY5kz4FStxQrVKiM3HKCpL0c3eX
B68LYjbre7ds452fcCG1UXa2rpzwshnha2dyFA5z0k3reMXoDKjETkGspYttHqe0zNUA+5aZ0aAD
D7p7aPVsX/UUfaCVq0UQ19QmAS5mN5tuhxhfHdCVEd80HTtRrLf7olE4bsMmvyR+S6dIxrcVjx1G
VxxpeJV79n6xeWlDkzZqqy+WWun1x3woOti7AWB5n2KmynHVSq+J7hvJa5XnN4PtUICDlLC0q7pd
ZLK1KEf0OGJFebB7wXxgcvgMeUR1JDiVTOtXTc7CI6NiZ+W5TggyTcF68nAIFGxxbZ84mqw0kraB
io/WBFYf+J8NftHK143NRXfhaPjQonCktSXscx5i/acedNHW8bp0aTcq3tjddC5i79qF2Tt/3D6Q
6sb2uwOZnTdTL1/cysOznBH9bCxcrl5EBbbnzgSQypxWVpRu5JimKzQvxFCBmy6uibkKFdZnQ9T+
ytO5jw9sYWH9Z4w+NRTZJOYCWE90YJscG1QypcjzPm4dSp6i5Na27YMe20vIu1c4sHJlt/G44EZ8
8gjIgV5cuabaah6chVgft25J4NTI6o3JJLAOJFGx3jW+DSEbEpDpcEHd8q7wsEZkGWjHscAri71P
W7ljSki3bSk4Hhh17C75oMingT8WSyglBthjVGpIVK6HQk59CvBL3EUO19iklWcTUK9J61Kg+Tsv
SU4F1yW0x25n6MkpyhHoo+w4zLbGks18H3JjdAhKRQBp8kbfWJ5ce0O0SVkpBMgYTcYvCvBEuyn0
0XrwPTofu/bepzlFGWG2zUT6aUX2TecrNikVXeVZk0VESZM8P+XeKBZRoIDMJuobUs1BC6hZW+qp
99a5TAlD4Z6raHoZQ707u4Fh4w1KgOZFqQjPPLEJcpclfLNYz2jEQ0PEMcUzJ4GuOipM8MHVr/Gc
+J6/pkNozYR5rqs0O6tmPMcJ6P6JlgSoi8e0bm4M5eAMmUxwltgAqSixt3wWepaRtbWqagwOfh6H
a790n5pEQVwd0Vgbpb7ZdXoZCuKytbl1anc/uMnRbNRH1YQ7vgUV7qjuNsmIoANqeoqM8SRL/wvl
at8IqF8s4qObHOxRMRbHnkiva1A6Xwl1X7RWTIZ5OBmoYQvEPDhnDq5bL+dEHXI2IyMxWuDWtnIP
qlL33GPxYA+b2Mvmcpy9MlPicmmEnbndinHcWvzqddjEdZ+teZjctnX6ZLMlZuYmpazslNyZgcWn
j2EBEyh3KGg7db6OI00jvMqHDye8WWQvtAvKfQkYoFiYbtatJoiyEZMuCniZyee4rvGCOEHXPzXN
fKDrw9m2+TFtjWabHj8Slwve20zMUX62a0sVpNUqdUJ2ZgM0FCfRUHeaARKxhod5LZv4xIaFZ13Z
G6dOC7pjFOlyZfUNFoj/jKPZ4jj810fz4mcE/j/+13/97yZ6wwL+8XfOhflf8dtdnWOU05bDWFoY
FbjF/2akdPgHtmeB/4PmovOa3w9oaTuQvoCEcJP/i5ES/dh1XIPtzHy26j+iJM++y78qyUjbQJ1o
UCcm9/Mo8McDupZGMgYSAk8110By1lTRFXvSAp2KBTIbOsJY+x7fdMkyJQbRxWJ76RF4GnBquTT7
ZDN9oaS1U7rhu0+BI8RD+hslFKIIFIa4URPwLbNdUza6U7h52b9wV7A/NRxp9tSQ43aP0mLy1ngE
8o1jLRWd7ZTWMw/UstfduVgFHOOzztt1jRuAq0ALAxhY+IKuFvTVET+2/1KS5XD4OzoDvexavInH
+DWW4YKdzMZ1uETNhmZCsGtq925ImxKFIcwlgWoF+ZMM3kUYPtT1AxYP3P05qbd3uzLu2tr6jOYC
Gc2/ga/E1g/Lwii2CT4xN4gxHTS3vae9VNUbJoLbxJ3XyORvoFTgDHrw0+mSac4hTHr6i8Fwc/XZ
ZdUlMb18nVXOxZ+IIBU4+cv4rMfh11DGDzS3gPEBUppFHtc3YbE9m+HgHsTW2M43xdi9FpP9hYDx
rWzJLVhauJtESOwQY6bM1bPWjt+cImaCqK+G17AeLqatSszPUW8eoMitlOVswrhdzDVfOghv0Y1b
Oog4kbWdP4Xfqrh9Mpzu3h0UXiubZg+E8szhuvOeW92dwDTo40czxcTQVm51zbqL4v4cAPiimXVH
BfpO83SCZPVO6WgSGU5d2x42wZgsC8eitLJTqD31jWq5z4HHddKO9mSOfduXG0dWUA/qt9jJtnk9
bRsCax5PNJe8zyC1rR1RdSNCtY6cbjsShavm95cK6yTXNzqOyA4uhz/iUAib596tlp3Rrvs+p3dE
HOyY3u+gJ33l7kfajNv6BQzChkUbDJVnXZwrCaI2DEBS8XnptFVa8DYjtNbKJKeDHbSfbijb43o8
vmB2o/2FezE3nLQ2nyEB74VHbRblerZk8FJDs59ctiCCQUvam8KFp9kefRzSiyHUFyotjjF7vrQy
N1Vqbu1Kp6A53U/huJNynhwkrkUqNbnDiZ2wKFIzOWXaik8T1XZjupCtj3AjmfGMclWY1NU40arL
82tVvQQ4JM1w2nhqZF9IUSVBsMHsDpxSCzSXNQivfVHZh2Eob2ghXVokcZKqXo5VfE/Vy8qsORyV
625IWn5LvXRRgNNJUwPSBZ+VgW71cNqHSu3ihLrFKNiH0rr6zZdGtmvAeGv6nzl4KsM9+ObVS72T
SNxNxO+rFQ+BbO+cNL7ohIpyEBN9Zi1qgCRt8mqbQMeL9FDyZQur8WBbMNZZF3EDpYRC00mwUN7l
UiHd1vtwADzCoZub1qEo5EOraxsLLgPYraWGWcNKw+PU8+Ewo3bb9Wgvbrnx8oGwBjbkKbgvLHI+
/diy1WF7H+Q7Pam5KA/POpFNqwuQUTIyefl9zA/vDP02UMUpKMfV2NdUFeabyer23FfWmdIP2RDt
fSy0GAp3JEYWNjcVX3qLJLIfq3jcpk67SUaJjTnZUqhza2r2djTo57S1vTFW+E0SzuhopVHVbujm
MfBiopgzajblLZxVvQnXhhlRwjnSKOr4x6LprgV/gzBkDx/j5FKvlUlCrU52TnnX2Fwt4tT6UnG1
bWP9s5c90Pcm4gpyFHmzYmHDpi88EvS5GnNkkoARrZ/+yncg0jO2mZOAtaPvg1Sj1qI2doavXaVI
+TGtx8buqYtgxxZohO30z7IU+4xMn2t+qdwDNJIeBwisAz5QX59esKVgMJq7mYt3HgUrG6iiKPx7
pu3PyZ/hgO3SH/1bm82MpUpo0cahy8b/EBvlLPP/67nk/iv/+vi7tQGv+mUUcX7igNc9IX5eDcx3
+19HEecn3XWERagDKwJevD+vDXSiHOQ2yAQbuCl/1wpclg06KT0DaKrg//Njo4g1awF/WWpbJjcr
ScePcNkb/FkroB1rYuHecgUzPhMh0lUsNeAeTZ2SmH/wg/CumOiih5rlZ+osQ+eDFDtXd1dnqJD4
wCJ5MAvulbEqXjFQrQPc97GffhoENPxJfJ9I05XKOTKR3VG8+mZ7HVqduI5ddhfHA4IcaTzvQqnR
ErL9XgZQ9YsaHrDgCE0IExQ5/EWSCN8CquSrEGsRuI49p92z2SEtZr62ndSwHlR3BN2RYPZC+1M+
0h08+VHJi00Us4GS1FhEF5EGuEUtq4QNcpG/2tgvN3Xo3GcUFPv0QUjV9jMuf135GdqvAsVmlcuS
nJjRJ4fEkEu9b49iaj9CFBTWtAtJQAodfJ2bnJaFBRLDD6Z1VCPZU+vgFhCdfBq6CnfnZO63wowP
wfCeCmlQtRYKcpTBh90HOKppcGd96MyF1Ni1Di6lE4VxrxLjqoyBa1KH4S9ZJ9O0AO5/tQowVxjB
fIye2nx1F3fjIHYZYKw4YBh0OYHMp3D6ngD0F91nQU1ZEqc7i0R5A5+tBj4E/qCsyO+3Ub/pbIM2
6xyT2Ui1+IgnnaICyz/AIGdkmcqdZs0h/3PPLqLmbQlb7x1u9l2oqIypuMp58b0Xq0cakrkfAXAT
xLejyQfxZpydAp5VioysOxXnJQU6UwVBsXdPjcDVUHchaRxBxUrDm+FvNG6WHmVn83L8wWgedTu8
6vajRbXfgLnUhjatO0egi5eGa3JWaq/SqW9g5lMyYmTroL2aK3tGfKnxTOIWTTqlCzhs10HzHQPS
6NyGDFIg6DAEPel1uHa4+7n5TY83cEJdwljBX3cnOj4CRiIBYgbltg2wzcVOwEKMTqGgoZRowtYL
pKh0rzoHX0VzsmWNa4mzsDFx9TYxgAgTCD0cWTTmzIoOBBFfWsNc2mTkWVfvpzxK76kNeCT1tK2s
mvv7OPZnnzr5cEh3KBBrL+7eLY+lQgITCEPy8zg4FzMYtqUbW/g3OJ6MkARTr4eXHDP/Iuri8K5C
llrx4Lkn7HHMo3xZx+NdKbr9DOEXvXUlm/hi9hRuawJjRJAAKTBxrJgJHKCy965EyoubSu9ewlTc
t9SCeF+QaAsIxS0zJAmFDpdz8I2ydCK/gq/FNM77o8euehZt8jAVBzz9X9SdYD2WxsLk29w2yAIO
v/EovvbhI1W9p1QOy0F3nvzh0tbFfoi/gQa460Qyu5rBpgX1hoXcSxjh2wpwswXRt6aa61tdcAoV
zgzLGW+afLAWkTCvnSC8T+T8Numoi3RMjF9RhG2a9PpIc51rZucuQQcqjLWy1HOtEzYZ6EDyItp3
YSO5Hb9lUUerHGKTqsmvZ7DS2KphbIZoUUbBfTqoQ+9OkELrjTZNn0NWAlpILloyMA1Ex4bniAQP
Zbuwjeln2E5RuYfimoL2zaGy9ps0I49PXfyQYB5hi0Cabi6agOYAEXnSKqyzDNc4Lks9fos9KBwt
F5EiHXaDfwompoiqsx6Suj8qMZyCSLzXEYKkw66EFEgeWO9udQWusJTW+EaTwN7qke2qaTUhnXH/
miEGOC50YztNbxlrU576u8EoQQLTg26m933rr229urNFeSzTINw5fsYAEn/g7OGDQkYuHD+NCW5F
FXXPZlu/qlRskkw9R051Idh4RU1L1k5k3OZzap7iAm1yTjwJAcYGN6nj4kKGx17lRLInd+FY9imW
HAth/yYgpWmORcjd2NE47innUiExpvptCNRWj5/zXAFIjiC3cTYeK29YjTJ9EYSqkKYfanc62+60
alD8IlcjEU0AK8xxaJC/j0NJCrqC0prSZppFA2ZxGmtxMMpnT3e8VTlY1lLPdTo1OMKS1ySfrn0X
XH9cofm381E4zAX/egy6qb/+6x9/S3qfX/fPQQiYkOUid3jkUf8ZJ/l1ECJNMs9BjifZpVhgIf6w
NIHQ6rIZwcJH8pVxibnq16UJSxi2LDZJEqpVdJIAP6LJmDbCz58HIQtToTv/q/jDHEfMms0f3H0R
cSRDTXAcjCEu76JRQwpIjRfdMJ4sX6563V7pfXVpRbQDxfiBxv7kiShZjJSvnVIUp1XRdsZycqvz
2GYwdLpwbZjKxSNXXgpNrhTEFxIVq97OrnGTGJsYWwA9CzNg1GJfqwsKZzQ7rU+hVm2gr3KVYL8g
K+zkCSfg2o6rN39uaG3Ce7djOayp+QsKcUM226pPn0TokoWsMK6KZJ8F4pqI4SbPCONCe9kYvvnW
dOiUvcffOnXx5VX461MBwNPXSFQoOT41KcgLEDQcO6q6JcfzWRb2dirCZy0ArVDF/c6NeQJmpA68
xFsjTOwtu3ofbVhltu2uISdRPiScU9xqn/rkHVNNNATjTbEcpfxOlOcloPubUvc8xUdY3DZ47YVk
Rhl6OPRa7J7opSj3I2yfZciRnkYsIuLgkettsQs5uIJMeLvEGva9Ld4cC/XFHNoUnIrLbrQhsds0
3HzMxmmWLj3UyPADMNKIJhRD7qo+YrHzos1Bem/waNaIn9vKGKF8qkvG7JD69bd4gEaSGiXBCLtT
FCsb1vPowZDymIUXXS0/sC5eMU0SYoHlDRJvzFaax8aEXjo0C6+KNvZY0AMTR/dTQdbOnnqxzkOd
HiQK1DN9IEKv20s+OhhujO7JEKGzkt24ScI6RZNgRyX9CUbMiM9dq79TQ30fDAOBPbs9Ow4dbZMs
37OkDVexPtzWlc5ni9NyacZUIhvOiGMehPwiCus3vyOI7Hp6uApUejBCA7nOGj6KqQOJMWBlDIZq
007WZYyg93V1dTLhnKgw+ejb4egQm8h0f9el8k0zE1xA5IdcYO9pSy+A5aEWcK5wwOQYXI2Wviaz
fZz88T30mxtzSm4tYrr1yPbKsKAEqmK8qLA/UpsA9SO70+RoEmrkkC1r9TJk9pMKhvsyTtJbu/bZ
/Bvju/JoOR7sljCTssOlrsPMdLw5KzgUMRU22a5hEGbq/upq1h4SwhHXWN2JGJQNUDeBwTDPZx6Q
5TJoxJPZ1NuICBRMdjrRDZNTWT2FLAyo30JoKoOvakx8VidmuG8g8+/5U1ft4HIGKpjxZv7e29aN
NSeA4pRyIZx9+9DCbGLxLXGTYF1o+AmnluHCw0jUEsGIA8NfhE0sIfERdgqM20FlJyn4BonW2Nah
dspBjfKLxaCZW/g7q5vU0OwNpD0Ep4ZvI/wWPewem6QAr1iIfVozsNhmT6mV/Irc/BDpMU0AVR6R
HWfZUgXxg64ACouwzhlfpnaTkS8CWPaJuc2EjMIbafcdbv1CJ9iUkF3qjegx9Pwn7j71avDhLY81
XVJ5E5YLM+NmFgPfo4bemYgowDHMhqTiMdRUK30cv8q6p7uyc+xV1xG1KyBNwjU2Hk2vQ1/z59Is
a7A2uUthfSwRLLqshHpjkc8J6CAaIwGymgWvyF0mJAq2Vg4dUht8o91KK90PCje/UFbkQuvz2yhi
1zWC/xrxt5V0ia1ST9zpmfle2AEA41w7q0GCzYrek8AjL5fW5THtS/+GdGn3acU+u5r6dqiTI7xN
wKQ15TdB9REiYS80AsudI4HLluOhYom6jDptYn/qX+AOPNT0yuE80316P/n8KxrVbUyYlZ/Mfxaw
4v5Nj2h3G8eV6Wg3YFK5kxHpvfUzd1iOg7mStUvGRHz/8cni39GW4f2/oqrR34Iz5pf9vu9xiBgi
sriEUR2Dw/23fY8JLH6OoxqWLf8cGcBtMXMzLF7q/Jxh/XW0wMVhGjoWCswaP2bLnOWiP48VJvmD
eWdkEpYlt/AXfaWhqU/Us6QH9IeOTjnSdDHitTDh15ysn60Ecc8M3prgSvEZJIqIC3NKuCS2qqjV
mO0IYb8y8CfALYt3aWdXj3I2L2CXP5SznYEMPRYHs4WgPpsdcMO3S5tcPkjW13Dy+HpgjCBn4C/T
sH8eA2BgnLXbgklnGfXhp+eUH0aKSBEk0b0R+DsTS+c+L5iNp76dVhDhgiVujldNw1mUDoLbEvB4
1kbr3NGJymSrhrYwb+Se1+WQQNIO1zhvF0eRCHGTxuUDZk3SXAbVNx0LHouvOaU5GCLI+Gh+/+zB
v200E5dq2J0nkONsT8J8S3ZqlScY3g2umWbVBsuACyfyOwABAX5e0StxclxMUtNY+Ycssh44d84q
bU92nG5yRNwUVHrrtx+G6O4TjTmjDSUlHeUNObIdq350Lr/s1k0779unFbfHU2bmj5hPlhNJ3kp3
HmQzimVbOFC57PaW9O4amO++nqLbtBo4DRveMrJV7YWCyFUS8lBSJtNfLKdNoUawbg3zhB2Y53E2
n+Gaf+QOFGNasclUwqdLdO/sGQDu9JaNd19S/iboHNSBhLVDs6QjCWN6d1NaeN1ETx1GkjX6lmJs
poTOfuV6HfFG2BlPZn7Jdm98APU6VDJhL4AR+FAEA71BBd5VbyA2YkbVteyrqyrBQ2PcBeOkLtIP
OdKTi1X1ABfHbr4H35kBD0IVs+ixplpbw/TfBgMQXhm4T0nifQZBc6WwAw45QMLQOBhV22xoYMBo
0PrYNMoZoVtEH2Riz5iu0vVoyIqIFUbhpCTtUke4R0YjYU1pf5/bWBtRPxbUFmQciHqgO8txCtJ9
bw3YiaR204Xkhjv2LIyP2hYay0s2WzXrATukhjtlmYKA4TXuM/Z4YiqyoVwkzmArmQpRSs/OVWjR
PV3XX8oxzh0Y4D4aeBIzF0ltzlFM+BuzlaknAQIQy87MTN+NuG82la3VrD21E6yaedhT2SKcxXlu
LXu7RkNw67hawntGwevVpQ3SfjlkjB8Je4AotNh9xcVNqsqdb5JqccImJW/HIdgrFKMUTq6kDJNo
wkOj0Wha++5zpINPtwZmkob3jYom7VZP2KlMkhiHxJ65KNoUTK6I6DgJ9NVAu+RShE150Mbug04d
rrudfiKmbxDhLnAzd/6pcWmQNB1CERau074VOLZEyBfdd4tl0kCD1m30k4LcsA0fzYtZA6Ve+SBM
N9p3hXbyUSFU3TDgmidLkQVV+XnSEAZKO1qZvG8AsU9xYB+xbm1QZl6z9M7g5171GpeQnu82NyD5
3TZzcGDj1K/lTNoJCia4iPUVPxMB5SC2fHj+HWk7yGILLUX1Lam2BhzJjcnPNmE0+kAAKXMlA+nO
C+fwo6tAn/ZwhQzDvTOSkh5w70KNzchLJjyhMADXScbqZZydRXmfvxvjePFmYHaSZ0t/Aqwzppsm
LambQCIllsRSkp9tPVIkuqkNfUBlbZt1bSaPQ+e/+jkqudkVwbbJgBrXDpU7dHEtLFzCi1zNTafs
x9M6x6TUgpBzgCItipwwi0r4SR0ney3ziGeAnvp822vgcfiq0tlhFZfGwsFyVbNfdGdGOVYsOXuy
mtmdFWDTEmi+UcOSLyYPWWD630IJDHZhroLPbpQI8rPly5i7r9RsAxtnQ1jIWo0FMiaxabaLRbNx
zJgtZNVsJuNTBkfMjzfubDTDm0N8ZTafSbPBssN+g1wZABqFvWWBVRCIaGC/uprOXS9+z3G0ReZw
9vtCUPOaiL1ops82kcVR9Ny+MM8EK0w6fHl/fOr5d9NTbPE/rpUWb/XnV/x3gsrPL/xNUCE/IgVW
VIFm8bPX9J9DD4LKvFSycLj8Ko38ZnLxfrLsWd/4m0AKWotuEM4Tv8kwPxCXNP87LcwyZ9oHVlhh
S1P+dfJRJRjMtK9wF6Set2ehfVB285S23UvrMxB3PpVcTdBfA81UEH0lQXXYCGFFh3xq89BT1JCt
DJWtbW+C7OyjKwwppV0O4D+tcE6zZ3SZaI6znJx2m3GGmzmfbvpAP5Nxjv4q+s4yHuGJzUpYpuVx
HD0L6Eb0AkzxMfGLp7IzX2Ny1KlL6wMlWJpWrL052Y+UsW2hZ8qQ64/KDIysvv2gyeRKfHFb1M6j
bNi7hEAaA4+yYmGecdqcgL4Gm47M3nIwrLeWbzMeyvBC5fZLFsb3nQoOTRY8c/3GHibQQ0sr/aoT
95sCPYndLVj4LY7GNq1JIzQkFysPAG2ZIUSX6EpJn11VCsejdHHRYF4E1jFwjOq+FWPgwV+bU7Wz
8qnnRGKJllZFWZmuwnHt00WNyp1+GVW1rbT2dtJqPCa12KAJ4HtN7zQPOH3u9c+OH8NoJf8X8jhd
hTxZQHSGbDCmrnjrYkmlWyrFmn5vm8IUemYasz10M/vUnimomuvelmBRp5mP6gOEqACmDh1WjdrK
M57kIySPnkRQMsRzKU5E42GV+Ku8GjZwoHp6f0t3QylivgtDq9j2Dcu68aYmy4RfgBhA4OaEGSqd
xmCQAVJ070EgbnwcX4skbM+mLw9s5V7YdNZYpuoWMzHpBtSZjy6dBRuMoMvUZqcTmxKlCrDHkvKN
cy4maLD10wTzlrxC3jyJSctpOBDj0s5IIzWJ7O7a0ZULq0vXmRwOmfTcNfYZ/BJ2dwlG4R2bPgIK
abAI7CNQBaFyIwBoPA+bht+Ic4fHFtTZvFwdRTmDM6pdmWPpDN3ic6xR1JOgoMpH1NwcXVZMTLbb
sq7cme7BaOLqatV0E4mnCCCIYEhL1C4x+/MQAVtxUvdjwAQQSb4c+KsSLkVHF8vp0jaa24qU48bQ
R2dfZD3FcrZ/k7vppRfiaKjhUEq9XXeBM60TNkcU1wx3NEGwgbOCfTbhG+/y8Rq0fC4i6X61kp43
IspL0PEPRCRIH8Tvsgn4MyFyuT9vHJwZt5a2O6N2GCI74S/qPsGB4uDl1vm7xD4l3mNyO9huyVBc
cf5TboEVN98MerSJE0QHNXn2im0UcpZNd47jFNOuooUjqUsMOWnuYCdtyTXje1hmFWqsndeYLv2M
L+1CrZ0gXmJ0ZrYS46tfQzTn84fBNqSZkbawYE1x5O0co20j21vQEXjEa7EoG5p2nG1i36btsm56
9tUhnl4vwlWdDCsj9pstRBt6QUy1L6zgie3Oe5tUA0FTtkzZ2L13bnzg1COFJkDSJC72niTpj+Ck
+Xeg5fVoei7anjWLfOUs97mx2c7/LT8mXfFuzcLgOEuEOVrhMAznbBYP5SwjjrOg6KAsNmPKwT2L
jcEsOwY+44EpcBEnsyjZz/KkKSdGfZQazxneh1nCdNEy//8/f+UcxPzX+wyQq2HR/a2zY37hL6LD
nPWwUA7YS4hfSFe/iA7OT/zPksoCCa5AmDq7hD+YTA2D8xrTxc8bjT/hsaAL6HTQmp4HeIs1yI+c
vzOF9C/KgyNn7MEcL6WlYZ44/rjQ8HPY6wOfdBIZ4iUsHpQzvQVdujMzjFzAixnS8S+HBWCVO9uO
v+uxHlGUjt/I7umeJhmPnEJRtLYzk2w30vzYNqTdXfFNI70mc+d5auIGjLfYWgDzRd1uq7j+0uvi
tejoqcb97NvJ3P5N/3W05zZS1dEp71GFWw+gkHuoAwTnivt8ECXPVmGz5RzC7WDMXqj7aGjfcfRd
TYGfTo+jfTk4t33enMqG9b03XVvHvDgwCqvM2dWBWImm5OvqcCzFU7rmCamCTTXF72S5l10HMamK
jjk0AmEdsLIsPH+cFlagb8LS2FvjQ5BaS2AoZ3eEsK/p3B6bR9sU360i3k/gxUKWrUrq303NIx4H
1Eq1j5FbPaRltFXC3gbs2Pn3ntJcWsRD3vow32V1chcaD1yRDrUGN6C+yObipD5JSXs9Y5OTSWyV
bL97fvfm1uZ7M0OZqGBd8M6ysBD6l5NOT5Ev97Hl3egWNBMK6l0dzTxXO859Kr2Jj079tmUwz8rk
wc2nb7ULdaye8OFE6mho+wAwM+nVZUMFee/uMhA8RnsbAhSOk54nwiWjrximvmCX4uncEzEMmu1d
yfBUEyoNGrItLK+FRzxHQ2QGXTRygxTqEEFsMAaeXJY1a7SfOVVhTdqh5oPBrGPe4iS9NJhkAltx
e67fwi66gMFAwqUmCiJ1SYt9Km2ufhlkzGyp+w91QBqyLV/SoDm7ODWZgLlYDq9OZ2KOyLeGNlEj
JZ6kE64LXo5OxGWOlAiP92lunG2eejo7zAxyjPcNzMehNIy7zoVo1dGL2+GKBnkEXpbuhMnODoE+
3nqBXMiQssGgWqfOfL1kxZL2ulrWQBAq4gjbkjd+qVVatjKiJluDHiMVjICmKXkXU09bOkhyTnhP
fBe6Uzm9Meltei8bF3rZ31CmsNB06h6c6VsU9k/Qsi5tjhe7N7aB81U62veqaxTTmvpoAvsR1uii
wB7R73oxtze+wEaavY0goN1DDIHbuReXnsZTe0U2dpkiyvj+CENhuudSvjDL8tRlb17F/VCi19Ta
KoCvo2qAq5p5EzTRNixS3k1tMwESz+JhM7GCxPJKLR/rwCja4054Vj0dVwzlsF63zejdTipaxRQs
uE66aY13D9OCtMdNbxH/mJj2DiOVvB2YjoSDN6qb81SrUwZvJ0GwA1+yCPlF1SgwJo8XhTMKoWVT
NWoLUPjkQOBB0llZVk+Bk7fv5EMazVHOZOtQMk3lF/rofhzCg+fxYZGXFDe40R3M+rVEPIjx7IwD
Qyz106/mBInJtyK+xLcjJQ9U0fKRw8DUQyFJdZfqLHvjOYqWsOTFLaqbIBxvJs+7s1RVLuLEeMAj
cAcfcPMfcFZiMfwfzsotSJ+8+bs8xvy6345K1AJGbkyLv/oZfzsqLa6cHKLwE0hGzqfU70cl9B7B
jZcy95/7h37f/c9HrxDcLT1TpxH2x45K25pF+L+YIB1kMKDbpDFYQc/egD/s/qUKpyaEiLtsR2+X
zVRIvPRpvLXqZNElfPZTHE++aB+gIH8PooOlmtOUmEQiqpJkYIRpNgjA51IplJr5ZqzFd2511v+l
7jyWZEey7fovnKMNGo4BJwERWmSkzgksJbTW+HoulDXfI+3ZG3DIGrSVWdfNmxGAux8/Z++1r3RW
9l0+fLXESLb0YJMluYihwVAYmWjmvwJR30poOQVCrlApAYyJS2nLCH16LypvDCh+iS7UHL6kaz4u
To+bok+xVfa4iOPcmhzJrlyNLOMmUnltkfRZ1pswO/k2aF9Kb/vSfBxk4Vuq9NPWAR9kxorFNLE5
cAvc6SDPNPujtIFFIKFp0fLb0za1koGcyAuCxoeCtLilJ/wU+Oydp3UyYfxm82qQw8QXRfND2oMg
liTCgezyT106JoWivwdp/JurFqNsxPlz2T0PmfxcDgGD1Fb5qxaSMuSAyanyLGfptlGwsiz19NkZ
63jUvANGAcwwuWnHCcfFXLbkt7BO3bGcNyL9nWsCXaBOkl+6hrLPy/xpWHSxaBQ8Y/s+KpVE9y6F
RGV7UQAurCdmYPmYy+p3QtFPgo03D8FbWnU7XBROLZV7o8GBWpnDQzHZJ4VjJFz7AgEfvyITpFZl
l3AejG1E2wOIEEMwwBatyHRS0tcxNI7mkh8g6Ty1bPhWA4oYkeqxGt6U2tqak+YbTMvjaHpuA1K7
gTxuiahyOw3pnT23+xmKIrkt5AhI302FijHWmAxDix5y1a8SI8OjRhuzXOEH0wv926MVzPdOyh/I
XXwBKXEwteBNtjD84HHE1vmZ4ijEuM/xEd6h2hCoJ/k5cn4mH5k3ySEaS/vWCnSt7IRdxC/TToLs
Rf0xyBJ6jmhkbSy2tpw10I+Kh4XIv8AAaQE1GaY6mJG8PQS1fc5xEjXBpxkAHzX5MsdK4l1NdtbQ
OAV1IIkHH80/dSF5gKPmltSLSHs7x6SCXMsCHd9MYKGxp8K0DAT0C2swYZRUcEgEAv4fNam8FqcG
VWqnPITlOV5LV437WpPWsRNR1QrCORUL3Ob8brJtEy1yR0HyxCCd5isbO68qwNT6VrHhh0r0GJp/
clRv5RrhmKRd6Ai7MxR2ZAEgqyMHSwEm5Sz5kjHPhiVjsV55h9LlAoF+H2kKyTMBodyGOal2bHqT
mzf5ruzFqdezQ2Slf0M0Pxdj9kTSDEaG8U8uVKJnD0lJYthM0yrhXi5VH3Ut+cgkzuxxu5oacaAk
V+xbjJRmxNg8mqXLfOwhKu0djradioUlQA8tBsUHOoXiAqV1tB+Vx1ydAApK3eSSx8RwOwLDHo1M
1Qcn6wiOl176oHmtJekHXWmZMyaxfuCLe3hWXVvr/SW563QcuoCYPtgepltG9WMP1bsiNHleJGmD
K/egMipBJ0LZH/32EcfyGhibGlPjCn1Bz2OTBSwO69ORiCrCVruGiEkd9aaEKzUKbiVjgI1YwE0j
PO8Ix0Q6aqmFtocNFt7pMVGUW9IZOcmfEeO0wQetOSpq11g1LmldvAoJicQqhxXoYgMZtS+fx0Yv
a6/C2WqV0Da0w+oupqWnpo99ubhzHz1nUcLO1P5mqHD7cd7J0bgrOhCCtAcWyWYI9z2pTGkQ8i4I
ennfHcKtcPh2G4PWozZKW7qVZCMhBYZJTM5lRpunp+rQSqgeKIeFuEpkmUxN6AX2S4ZFOyRXR9V+
o+6vaa3O65AhW8iRGQoi4mmP5LI8Sh2hlJ7d34CN3VRNfLQomuccQTwKZ7v4aqhs0a1vje65jfLH
KW3eKoDMjq7e0S46wdB5U1GdY5UvtLM9O1QOmkDHWUd+jgFLthEcxGxzrbanZ3znRuWjH96PjIi5
SoCTnTyp5UrRWU5dTRsT2mTXRTVRZsrBLiM/q8dVIrvvsbqRhHkYFADmU2WfMlSrs2zuVyuaaM1T
aUHQVfqToUo3rQGQV+HFVXvTS8FvzroFepZGZEsEcaVkrsFXkCXWyqU9FFK4w8XfOU2PoDflWod7
ftdM6qknkEGtlPOUZzd96XH0BZdwWhxJUXepQFmS5AC62DbzbLtEyQubrbdMC1yjklaqXVyj1HRF
9SqMYic35u+as5kJhZITaB7Tnceg+l3HIgtxT1avnICpFQhd7J9CWE+iJMXBqD9Dhl6if7Oh3Dvr
zIwp8XYEPrsx4vJVnc23hmtXhxw6l4uDqgsfPmzPIq4ZTj7giL/rWuItzfwyMXc3wHdZXbpDMnwO
1fk1M4ttkBg0I3nvOTvTXtCK7Fc6miMzbCepzs0QiNU67JtMwnQHaLr4KYFPFpLt96jcGPq/rS3n
CFSvGL47WKF6U5x0CKgFsYg6apsIo1RJfIJkLESCdvF5UH+LHMtgkHva+Cg1nD4DJNEQGyYnkiCD
VIvhDBeI3JliMaUDT0tYDbt0N+FWw1FkLypRiNNVKwKc4fHKQfisYTq0CQkKRHAw0oQ6FELBDyEL
im0WUtkP8b1SxdXELS2vPrz+EjH7o7r3cpp9S9GeukLsKu71AyfmVF8WvTjnZLIapXAHAKxFvxcZ
uCGjYo4v57x4J33Vb8/ah4YzTu4nTxmICRyaaxyA4CmQGZDYJqx2v0iWW+mYSBExJzU3UF37UVPt
YNfKwVLUC7wM3zTfUcWdbcwhS05fVwl/ejVnBqi9TqScgc9xhJm67DjPptCecab4fSm/wjIg10Ih
rC9/+v//vvBd9ugv5vtvGJcFFX7RxSCqfv7n/1B0iJn/fVPtMaOlVrRp+V/+zL/nWSqANcZE6zXg
H0fUf4p44H5iydbpsmkaPLW1B/e/Lwn2v0wabLr9jwIYsc5/yIOtfzHjQiCM+uHft4f/p27aagz/
v+8IOt0ecG3ETQk0x/94uv+PO0K10BsfGpr2TJZRLgQNEcBBDc0kMS+VIj8lID3wUarjoa7ATqAd
vmDAdcnVcKK0W/fzkUhfQeIlitB8Z2b6U5wmBBz0w1sz19C0zWUiu2wRO85KwJ0hlMoWdFHEMPpY
IIBzZKJ8XUDZ5VXl52+WQbG9JTdkUFOEIHZd/KSk+IpzpkZehgXTISpF7DVovVC3h3LvW/Ui9vU0
nrKM36CZR6KfhsHpcRQ6BTNfr5g1ousmiT9v9piE1RlHUTo+WvJlwWK4jXXSIpmasUvOruhR3Mz2
b5dPxiatcaR3yj1rR6S8zQwHFJLEjG+IsdZLGhQPepa8ID3ih2Tkn6mdwWwfMipaFphgCmA0hhPM
lmQAUSlSpQ7hQdmpnOYiyM7w3k5huBKJQ1ywDPGDzSQpj4aFNzft3jlofzJ5/gu18rvXcq9Oq3Ng
R7uiTPwxL0HIdfc+z49ZNOEZKJ+tIUf5LMRLmJTPuNP2ttV/458vSFxU2NfIvpqbKYSK5g/yfFNn
OA1xwDQtmd5ojtybjLMBlAyNrfp76sQ9H9lclEtTAwyLp5grWxeTrxoMHvyJwYPtb0Y22AvC3vT+
qurzc1/QHqpeOmmhishgN4vyqSFXbwqt92TNLTfqhjxNtlByCgowbthEzUL6SIOFNl5ePVZxfMAG
uobe43FfKv3XKBWTOaR0UIboMY2ICWnniVhAEpA2wpQUXzDp47iYdSAD3TY3UKjmAVfCKGAokhdE
e9QTYQo8V+a28k4tKJ7DWAelSntx0/QIL6wodLk6PhnL3L3oTfe+yJprGc1DHCqPWQjtZ+ESIDPh
sgboqoAHjQ1INAUcWQ4IH7WwteRHyNTSJgxtdFPDWkfoE6YyJSwBsBqxW1W0I2tGOgmuXH8Ix+8g
tglVqAeacmhVotCuXVqEb2VqYQgWnoqyVx+BcoVKzn04jgDbcXbZpKU4M6HagREfZwEqFGAM5saW
/KNaOcdSxng0zVA/T/lJz8CNjHKgOaIY8UGV4kMklnADaY1BgZdaFB1VTUk4fKya94DMV6C+wg+n
TiVYIX3OZyrDOKf1OonwWnQ9v3+IhBweLfHxmNScXEYnSiRoEWS/kWU+JFosbaM2+hFlGe7GpLkW
YA64HWA8hCa8SRqNeO9UfyMyD9zhyHMlE2GyN8iMyHvPhrOGOT/Re2Qq/CdIienHxfZAUw4ZaiJT
s1NTvNeJyhhsrndZrFSOFvZ+G9K/lshU5t2paFpOzwT2/UDWJ74XHI5jCBK7eGq00OnlxmnwKdaQ
hjSwEc+o5u/c9qD91M8iIrmJpaCy02RXklngi0ta5JcqCTBho27ZypHy5q9NyUXeaEiMz9+Qsdeb
vofb0mQG26lEIzudQdWtpbHZfiGY7F3iDcYDmrhPZcTbaUXE7sVk6i2qtfrp+Dx4ou5zhisilsh/
Htp62ioV2UOpNrCXqVm2FZmLt7PTs5HCO0XUXtyUhd7OIA1XbZmI09A6sTWtDN87lbywO/PYpvpO
t4OU8tz0JiKXHbs512a/8EDKjT7PXIAiw4WI+JjAgLewRtahytcfU3B2Pa8s8an11oTMM7a8SrGO
cKkVEWyeOHVFyeS4KbA58DwvVBn4WuG1IdxuMcExXKlt/CISW0giCHPCiFRI43wiEeySjh/y2Bou
LnN66/boyFb6kBPwuM8DHhG28BgshrinXM6udSvSXSXs4TBrUu8GGiFQnSwfyiKtDmQwAMGiETzi
4CUFjIyN+D2pWyLCaPAuNFhwPo5tau8qI/3WFv2UV6zJWI10pJjtE+QB3ukSnhbMsOEW0Du/q0kS
7BaZ3VyLEhcwBPEhzWvbNG5C0sgEjddt+yLGPEYHY4xHZ8nmi1EWtwwngR/2KN+BOgDaK9PA13aa
glN0nYlyvoY8KmbhyuiwfyI8QGPXpJckGDXG/ep1xn2qokibFln36CznmEOX5lKhokg4VSn+gfsP
Un2o+ec0goovrbLGrJYQhijOiT7+SHSJE5gUAd4LR+Gnb8JKcOyG0VWU+X5ZegQXYa5urcDaG3Jh
bUGc/ZQkiCLG1GaAT7xLxUJdSH4RG39Uq35LKjBti2uc0Mmr1jJUDCmnsE48b095r4RpzzGXcgsR
01fE52+4d3PRouGehIMf54XsjUb83WW9p7bIAZo1dgGAs6OosocJFoFZX9ESWgosvVX81KqLp9BK
2hQotgiuo4TtTLIrmGT8FhEKzqTTTYdV51RW87ks2eJLerxNQ/OTAALTt5CIVV1BklKH86mqhu2g
AfIKMjnd5mZRuk0HeQI0h2M0dCEDK2ArmcOL2Yr62IyvutrqD4t4Zqu1N5iKTScb7IwyhLWKMDvy
8DnjUWE+7yq8vmbKbtzGY0pmBNsBJnkXBTLepqqBfZzPeG2CcXGlfI1fRdntpkMMZbRb/tQ5O0ut
x0GreiK1MEh1bEKJEjm0bNAaN+uV02xDt2sU2iBVSAe0DmhvxRI+bgRARjqmG0EqGH2dCA8SGjoh
Y5hAUIyyv/2B3dg6ISjaDQMEZ8AQxHVkegrMZM3zCzWnFGEJWMXNasLpEvsHawixIvmAhq+Jv7pM
Zv7JMKVJq/YWI1aIAs1N254Sra2++5hUb4soU1wV41fBbN6RIH8AJxVQuacfGlL2roeOd80Ng1e3
GxqmlOSio+p2g6xi2JrlAnxvygJaLmFDKBh9jny3oNnc6IKLUt9X4znpShpmsYb4L7xIle5oleoo
nduUBIJGoXGtjGneLLwmUr72TRLrNbPnZr/IRsQns9eEO+NpXj2rSn+LiuQzlfhSX2Y7B3HDC7mo
JvkJarKrFDL07OZnIA3aCSx6Y0PIFhHHpYuwWNnmcfKlxgx10ZxHvlrQDQJLgQPKlhkKjW3vdSrd
CEnr2QBD2qRIbRnGjd9yVq2AFes4Bcbf0ideiuF7MfXnKaRnI+WEPWJ3hjlcQ3ADPwies96mMWeU
Zn+qpVW4eFFLEN9okDr81Jw3NjdtdMZeiwwaZwtcftt60E0qPdF+tSy/D3aggTX8QlzdvMp7tQ+S
zjJz/WqvlLkJYCCIiHVP5Pw5mr+r/GwY1zK7fSX6V5J9iuhtbG5LLkP1aTdxskVtVHAidfB3De75
ev05UOaUDY4Q9bsKXyqU/orpjdlPDfJJuSJ4J6pPy32FBOxhFV8JoOzQ2JfT1I9HmcSgIkFFCtZc
Dk1naqzbEomtpNV+GcIhTu9r0kAnL/uy0s5Z1lxaMe+s0dhH6bAd7TepQjCtXFaRFz8jxe2OZJiV
nTswpXjytApXmf2xLRDzz6onDwKiM4bEunet5BNwHJ1a2x3UxIvNCd4S0k7lQxtgt22t8Cvp2biU
D4n5sN0+2AZg9Ji6q/wSQH5sfMrKtb6PGtScbrr1mMKH+irPCA9odOrB7HdE/ln5cwECRmfoknE9
sXN/kV8HRM9NDkxBiu48Kb8jcqEI03OfSWhrOsenEduol7FB2dXvk5STeT0ewLjnz1ZPXrUCusZ6
K0ZUz9HEevXr6k/Gwh9P6j22U18zG4+J5g5dtU55kxW9yw875tAeSyM5ZK26LzrQrgtFBUXeGk9J
DCMSNhBdwUzv+xYD2dHmx/pOM6676X/0MiHY4/xPvit6tujcu3GLKy3sT0OPF8ODvrKELtwVRp8M
SyqIjQlwIXfp91UQbYaRnek5IMi5Xqs+TTnJEI/tDf/L0XUi1zL4MJFN3TOs2LQnenBTh5gxRutN
rbcSiZOTeCje1Nlj1DxKpJ5dQ+WMKGOOKeSKbYnaS94N0qfSuJF8kVGxqwdmUeAcEuyVRyRvEBj3
TKwI/BE5kTHWfkjEpnwZMopIBPRIDOgJQeCoCF2mfpOnexldx/msLUBqrCcMevl4Aia40QsSvdxG
cddMdRRZ0pmCgJlLBxDIPA7Ta/7Jy0JO0vBsVE9srRghI1JgiblKd1qzqyIXqi3n+wOJLVkUrKVi
yIScvGOyotNT33LTc4vFF8tVzg5kAK1YA7x1HNOtX9c/kNEs/ZeOIcaxhEH6vKlUN5KuAbrP3gnT
fXynfuxyZ43HruFVeguZ4OZ9QRFmeBMBZUZ6ak71p3oQzEQes9twpcnVvLOxxgZStU3HUGMB8IzE
ZBPOTiCOJulvxg71V2j59L1tPProypH5oURfNjb+EOFGphdsE5Vvy9UfeuiSawYb+QggTeyzVe9a
UoyYISU7szi2y66gxjX8OdmXszenBwMfDjMD3qRR2QbKQYYHrHN/qcllq79HUu/fKwIrd9DOMfsO
txl94rMBRrN4Yo0QvbEbwMEC0w7ODAMV9WSNx9x+lDMELssOz6+bqgdeq7r9SpUtA5C5/Kk4sdk7
xAPsCo30vbT4G3le8/pbLTCrdKgsmEFAeXenlVwXEEueParKNmOoM2y6mwkPhWy+j5aJY83dyOf9
Y4lG3RvvWQNWLNkTjjrhM4FXdgyKW04U1Kz7Er9NcRxJ4xLbHobB4jClSabH/IIxE43mnD4u/abF
4ze6wjjiGA2hws0eGSM5kSIk512Nb4SxqblhSEEHlwKn3hg+d1omAZTwReNZimsObqPdmTw1Ghv8
ewiA0yA1dsMkosSBfTYUV+QeHkwyOaTvNHft/D1tcL46iFUbBgK3bLqEL3DMm2/bPtTCYQ5AbxXL
ah14cFugyoSFxwGdid2EaoIOJlao/pN1rjFHIIe2PWjFVQnpG++sHgT53qwcc2XMYCk444hGmzyk
fsyYUXWK7y6/C+PQJJ4aXRvlNDMzK25oiIko4fpdU/e80TqJ/9g7yhcGlFA1kLUq8ExnL0wg9UKb
ZlmgZXElzUVTAn61BUzbnsziAhhr/pzVrcowZqXi0hZlc5/aB8Pepp2P4jnGX7nkPkWGbXiIy8oL
H41na7a+RIi46tamT1RejymrJyl0W1ZHE9oNgcqJhDt0S1ONwnVoDl3MwMKbjYcYUh7KkGzbabec
jx26eXGALzfJfv7Jg0sxvmOQ8MvN6KVEMbmsI4n4rgEU0C6gPFp8U4JdTEjjI5iUzRxcZjwMg3RG
NASLQ81dq90BaRPF1lQPtIEXezs3L7bYs9zN7qQqZzHs0m1JgHvpMtoUyXGU7gQEkJIAx+if1K1e
umWImKfpEdKOqj4JXGnxTOqX2LcvcGok1dXSk65uZc6DaNsWhH7h3ULkTeyPwyKlD8E8hDZPYh/0
1G3eZfMCuljzs5lASg99FLzHccuYUW6RdrqS/JijXCKTi2Nl9hZiDhiv1xKsjY31ysQKAxui+JAe
Hpe1wDV2GlMmkEiPVnSFbQLHkM5ayxkTJ25OMsM64wKYekgprnTE3q5cODROMn3H0pjVI14TsOPs
GavOm92dafGH+mdSPCGNJt5xYPx7ja624sA8BCWXOorksKSoJMhI5J5gcLO1MB7/dLML0bFhTEf6
I8psgL6klRBv9ppaVLir9ZkScKfA7hCbmQEFk9YTpMMYuDPSKek6dR5VUavsObkhxyrmj2F4YAVb
zL4L81pXERufUzd6SKIbwna53ObadsSIjIqcjRfYTndL1T0OXGWjm5fZcGHtknuTewkf2t5inSul
13rxquCqyjtrOi7SIQqPCZnf7b7XDnlGgJEPm7lVHgq0Z8oDFTrFrlsBtte3LDN8345UXHnQQU6w
8yNnT8u53Hk0grmD07uJXCBWVneQ4QqWRw7flYfHoC84j8Nn3fLV7xmgSBjlXxP4xgv/P9GfjO6u
6WsgP7gd1IbW63Fn7m3NK8vLeq00l7Nh7nB0UgcM05GPLUlnWdlLPQnDbJ9bLXme2bwBKXBL+mYp
VsO4KW0ny30zuUiRDylnejXFkUAp5YnvYiJYfUFk/KzMWBh9VVo/kNJ54fBVYiBidZm00dCi7Nit
NRsl9FOZ7gP6W43PlqsGHic2p/c4PEMGjLGx5ZSbPiMcPlLf+JPYUtCU/BWN2xDh2nlR4hsBGynh
7g4NlMpXQVCCA6twVgK4P/f4jmjk6M9o8r5o+WkL934n++bMlW0SA6nrSTTGPEXo4wYr+3TKnujC
sDuxbjhoWSFUCIryjUXXKUbk+ucKVSDo1Nx8lIhC5d/oRfQZMc07JfGn/tUM91+N4LLpDNdonLya
1l9HlztKr1mJPO1qihNpPfUHcRAETzH6xZmrk1ZJeAh/eXpFjcLQOqTdwOZF59Qjp12YR9oxlGvf
Sn2erJ1pE2TpUpuggOGANscdCycerus8mTwDhBi/RHKVyr4/V77+QXkisciwDvQnHm+AhvaIcz1Z
gDbvcJgWXB6Rs0qXnFs5Tc3qWOqHiGgRbpUVLa2QGecGH2SZeYnyKFUujc269HhHjPkVu53WHWbJ
y02fBjtQjZo+lu2AgecbtezdxDUyYKtfS6hmZuYHhLACXOQSZNHuiIGJ8g8YisylyYrSBswvLidn
/JnEG7wUWBcV5cWwz1rtDprDezz460C94+A/9MU2T3ckKsUvunymIKGOBcdhtW9UtvxX/DL5nROa
UaVCijxGv5ShxsYmYJ4cpZyh8kblTxB8eQHYQg/2NLgpOuZl13xTdE7K/FfHfUUFqX8VrJlROVA6
2rTNMnriSytfZQ33LnIbBd2W7gY0nIiyyRDvrhWJaO/x5zzz/fDs7sGeIA5QaYQRvpC4hunQMZjD
I+f8tCqXSlBGjAtk5Vl+ofEMQvtIj44zMQmu9cX6Rpif34MYwjlBJ4gTXACuz5A4O7baCyUjl4xy
W1XJeoBM1c4sjxLpv5OFE8C4K+wh6JEpeW0fOffeGqA+9KOblzXGi3KfUikEcbvHMoXkAOgktVaj
7icJE8kmwsjT9vaDRr+rUHBZz212LrKK7f6mJu0+zAMY1kib7LUv3C77yiDoStKfqb8IolH2LVdg
e2OebcwKb4yOg2WfoksrtmDW79PkKz/ZW2FDU/XUM3am+GVWDgupx+SGiC2YFVh63OPYMXLJo8Dn
Gr7Kct+S+J68B8LlIgjHil9uRG6s+XiwqbD5RiLXMHXfiLK91iOBYy2ivyrVPc4xATHVZq+BReoS
RDA116E+24+LWH8lEXiZ6s7VbQzBVsG4UbQ1puTRGl7LNeFzUXeW+odHdKvq8XEi1afunxV0QC+a
9m1PHe8am94lLhBSSeTXNSaD/eNceXBoxHxfkNFKAbLY94bxhHzGcs72PgVXiUbKQNMPp1LxJ3L6
UHSv6k46lCJwCu5sRLhuehTHNFvzvStPWPeRxrbScKpFcwki1iz0jNAKoXM4+H/66T2RQV1toPbO
yldvX8bReqqX4QhXFGkiZeS1yU41hQZ2VQrVWFMe5CF60EyWDw7hx/gSoI/vRHro6+Xpn1Q9JTga
y9GO+zXdYN/PySmsk6vSkO1sIOSYMIBjvuqTvcFmDegMzx62M9khvIhaIPTLC5hzKP7hdJe71IJf
4NoW0S+Mi8e2IO+mWCDgUVEaJKhQHKRYm6ZZgZne/wVKS77sdO9suUNkEtzjPH+ZVTphhiG92dF7
lwUFRY4tnWSYR8zBzg0GM2S+fN4kkFlMBbk+iM2NAxm6e9VkDhtK+blaxvRU61Q0oypLjpmo1XaM
kz+1IlXbrqRP88dmr60Stdu0Q8y1CS6vFU8/lciPQ9Pfyr7dSUn03AFVdmYlQcY2f2CEL1b/+zFZ
IzPYeMo+XJGqH1nHaIa9kCpWrfZAS1BCIbVwKzM/ltNGkTTg/pW6WyKcPpBQFp+xk0eDzyD9mFal
Bk/HAUjPjCf+HUizQU2VPKdmRsxNEnGWqKRgq/mjqYa3UPprkvrZStAkasei6s9d/2Zo+a3vUfmU
yyqUop0z1Cp2AOumlK1y0VV5S52IxyIqJL9PrdYBXgC+Edk7G44N79ekuRigiZZN4hv0gOtnbLHN
1yVFVAqqAsZA5tXRDa2R7Vmw19jH0FvlNrUw8qJaTChJoAXlpnBNvgmGZP1fVP5ETWw8tJGCep+0
QF492iNt+pxpVExdDGWxBnyhoPhbausXt5eGHzx0uj4LmZeODt5RYzMo0MXTDhlmmUXo+zPxnFR0
UOtChJuIEkm3qGAVu9G3shFvEZnIjX1H07ZniDBzt873A/4Yqq7o1Y4whU0Mj7gnrmiWrsEqlQ+H
Xk1eFYvUs1nCqZDk1ejClU9dNddQsesyIkKd8rs3iM3EwrHY75VmfOcdzi4940bmNWlysjX63ghp
io1d0QIl3IqcM+2DYO1fLM+0rmi7M7SpPpZY5wixw4HZLp78Wu13dTU8aHoUOT0SIylj6CoZGmkt
1Gua+mWEHXpIHXziTH2HJ2xjIp+AwEE/u4gSbIE9MA5AN/Qwcz+L0hdFK5//ERAKHTDTbE1kBoH+
C6Oeq1xAg7VEQN+W7YtI88YBqFERrs4zyTHTkGvKS8vrPIqXUXBbsBuWWd0b76QpAAiVv+SYagJ+
YV2V0j7toIciK+IE7Qu/yPBmRCKR0fAqz+HNREW/KaaUWmNgZqDSsSWUk+MxwZhoQJ4f4oWgqW56
Moj/9dV8/iGMDHJhlx4SQX5vquAUDa38J82wBVpTDUaqjfwBo4LflIi48p4eQSEkA0J29xyMjaBe
DLjJKG/EAhCSwQDGJ6Ua9vwp7zsV82VW+OM4nYz1s1tT87HkgWc1SJ5VeCud4JhLh/zF6o3HKScl
k8TgvgQCr45JjCmXKO3IUi8kQv71Nbd3O8Xsi2+fyq2A92Th7A35sqBAcmAgTmBDMQG2OaRGfrTS
s1qmOza5PzNu9gqZUxu5xHRTg06hbuUGFmar+CnZtnP4NDWUyU1y1XMVinho7olsZ4bekjBhT6v+
kCo5G4ebgNZKZiYWQ+DUIwd3DF5kpz0ocfYCd/+aZXa0xRxi+MHMrzQQ6q3Zyd4My/xIHuXXnMTb
0UDdrNIDNIaQVsqcXqx2+tOBuZJVGnpt394Jmzw2yBbdWYlr1Gf5G8AHYTPSD2bzpQOnTfIyJR+l
fpWyk0QM9DfpSKuJVbgxB2I+EYzWYA9Wd9EtyPTai6K1D2QRBr1OMfN5fg106SbVkLaTqXXxckO0
KKms7XMZyAH1WNtgeeIVMhugJ2OGoUyk9HcAOnYpcWADJlqH8LLQjFDsu3XqM/P0zYLJUGREb4a1
7tpKW2/kqnle5nJL1ttGntJH2DMlV3sau1qfstqBT/Z9hqiy5gxUzfG6YIs7iJFMt86oDuFcvLQl
/HVBm6bXSz+JONx0ggjGmcaRpcgXYTLQ0JRYc/WSzruReHK9cG1u5o58IPVRsqWPjuJV5daNUQ4P
qnZIa9GiEdRfyqa7krr+HnU90vb8kMjtzpioh3LdGzSMM0JPThXgzlF7bQw6wE2kgbg1SGydRLLN
i3fNajiFpuKjh7qMxL0/jEl7axAKopnuXFJ4n6PU+PkUcvGhNAQ/BMp7EcUhV3ObY7ZKX6eUK38B
boYU0myjU6hB4Oe6lXLZNku00/Ng7KaHYNZsV6ltgDXyU0xUzWmMuzeOkMWTIPJjlXsO1Vo69M05
6sDtyCWZB0FusGRkps06MBmG79FeIRAaJSdWBHsoTqUWW549f/SqVXrgBWjBGc2uH8l8NER+7RcJ
3a2S7ifT/iq6zNgxvC3jqfTKsfmG19Gxcw/coZNH5pAP4xx+W2koucxPiKchj76BZ7RZOgsTu7Z8
5xGIOYbaAP5JnlHw9DZKqhC3GNAN0gvJTdLpUiUL0VTDNeXAAPPDSRounAFYwk+2UX1PY7BvSoRP
KtpjLw+Hi5W3/bZg+cBaafaWzoQvbuqbUmAGV1VXVflLDU2VtgjM0TP2gcX7C9oG3pFVKruYe1Le
wLcRJMi5vTURqxgZmyCPxGYMULuwvmb9VqsB+QC5CY5Eehg0bds11WsYLr9IKlQGLAws0FWJrCU6
OK1B4TSgyRjzmArKn6xj6lFnj6hnaJGkCJoG2/rMJ113pXCkrTf7jVHClu+4bjB0P5Ec+DMaASoE
PgnGSotxoPy/qDuP5UiyM0u/Cq33XuPiXhdt3VyE8pAIRAAJtXELKNda+9vMcp6DLzafk6yuSrLZ
MzSbxbRxQcvKRAIJuN/7i3O+M3vETE2SKGT15D0GRrRNpaevTHt4dHzWUk2hv/eBhrejzW4l4qJ1
jV54UY89tDTYMHXNLLdOPVbonG6DF5rrYpb/l132lEAu3+qyehRl528GJb+bwpx7svxQM4BIXPP9
Es3gs6jEIZj99YDvCUHRmvaQpg5xpSavTlYpC8IoelQPZCHNvSvoAUL2JqvHDs6VqHg/WntOzv32
/OSKF+VoVWDoQgt33dAUZAPUB80SxGNOYAe0qpnIYbBcwaQ5YfFC5PJbkn2mJtBQYEV++YO0yWCn
lOWw1skLd1vlyYqZWZIXNHHVcm1XUjZL1DS2G6fcX1HtRi2jP0IbcxI1l30QwtDrseo3Gcu5cQx8
N3kXrZnCLMq2fhgqSxUeAP7jm03fqytauMaNwAoqnnVSvt2zQuk3/hzB6QQvjlaCDB38z8LQ+OH7
xkxGFO06Y9inKDQ1R2lrPlxKqiWjce492JuW45PzVb4IgpXhAnR0lsJ7tgvzrmxU5hVRiQH/h50x
bq2a5l1enHaGkIX10xRIEkHGsw2eOYn0HFm2zs5cJSJm2mL74okcmtdYZHwVnrU1yGKie9O6LTEk
6xEKkWdUP7qhPlYEbsehde7N4Ig06ROHw7r3GPZnB+g/2bIUTEp82T01bR5uUB8sBr98MWyqySnW
yWo3XwrZoedhaVoyvkV/VjCG86y17Li6sbNuxlCnuxUWsbMBuBKLb1fNqxeRM4UK0TjlM2LAUBkV
SKK5qRL1XRG89tOLFnXFmkTLM4fkU5Adcj29gIFgwWdJ9v+NWlP0GrtSzld8riYbJY7BUeC5bUKA
GB2Va5zVFVW7w4hzmh6najjGwFpXGskoiygUb4Npkpepk2sTFIcsn/FXBiCAPB5dtTVgS3ZuOpnW
ok6Z9bdh+TAO9Q+iUPeBTsvWCJZFqV5vxDoxiNW1s1xdCwVBPHZbHWkVD0Q6cY6MF89Hy1/Y7Qp2
K1VHiReoTDwWLcSz57OfZKCD7nuaCSfc6jiaXEPD5B1F0V1XO9xVQbVOFdYw0hj3ndJWRxsmCJsr
BdaQMGHmIpABj9Gs6mr4aErLc5EBZ+ydHLY0aLwPkgT5WdtkrRVr+jJTTNOeJXcw5pWtUiW3qSuc
FcTydax4O9Xs5EbVIIqAqqzQ5vG9LgGGuiKQ1WEclHozVd6x7YLybJoJbYXRBowhgvaw8BAa0p8N
0UEdyl0MLYe4UXJq8mknQequxVguVRiTW7PHyiOmU61NTFj97obwsFiiYR22QVtQKeBlWdZmXmxo
azdZH1tHP2BAN5PMRBtlp54pne2kd3GIV9rJQgRZZs9MJZdugwoXJL2/L1tWbbb5gcza3yd9RQLy
aB80TMOrQDrRVo4eJcE0PTgpJNXBp+AOONKXhTEsUd7W284oHRiuotkDs6VOJWTuGjj0WlEQEkBA
TGrywy/alS+GiNZOTskWOPm6I1pv6zPKyPtCXE0x9ltkx/Ei7YxVZoHPNPzR2dgOY4kkpP+RNQeK
TdKbaqDrzHVkU9EUJ8iJ9TUGwjOQGwYg3uhacT+ei/n5LjmWqjwEo5lT6xFgisvQi2i2dMP986fA
a1dtZMg6kubR2KTxUTHExPgVtlRElsOmrrPBTWrtrS/0+K6oy2+4M1cEmpJzjWuJCONuAyAew1yS
m6txYo+lgejkreSw0k3CBwUfyUYHNZlarTu1HndjOuxjaC27zKp2nJXlwWydld+OcpnZaA8Lq6DU
SaCwmZ19K70ZeTNE3iYs0AL2fr3M4X8uJw3rBajP7mjp3dY3QZFZwI9XfV+eUGZj01KbfGd08c1O
Gd/GWuqvSWLuVbJ4FbUfd3mOmUVOrCLjKgJMjiWuS5BCBZx64Bl2fdQnu3zux7pZgjs2BkLW8k0Z
ED6MfZShTyRuN9U9bZv2wSrvg5keqearsCaRQhZkWSujjYA38YpVNrBGM0MBzJDxQWo5e2mJ5la3
IeRozzVbxbyZBuOIDHCRgRwhrdCM1WbYn+0iSg+FXzV8izK302JxIKoZxZrRsr9mvJSkJE51DkWp
xYi342/YJnWar/rJ5r+FxiO5FN1DmA1bXL5UrQTl8eqU39bI9ry2vnUU6VvRbFVsgwCMm3dTAaab
MidMdHtEV208dqXxAVFnE/eZi4nDOsjB33NGCmTV4Z5vIvqCEvJaafePVWY2LgKsc4tIQPUj9CRN
/1KVpJzrFobyVFjNkkg0O6ZWQWuUL+oqJicwxqk/M4mEMX2bdoZztBli5o0UTnmbfwceLeLIoQcy
aSdC5VnUgtRhlIQ40Oz11PD1lpaAI6ej/++cdttUxHqExd6g9l8aZr53TGriKmYgFg5MGjKxLwqW
eQnc2W1I6R6YFkYcvmBvmvpzJNAnWVb1AZ8+oSwzmHNEREDgUQqWcdTOjYyaQQglgi1mp60yAvFr
fe8oTJr9XnFcxbMONMiEChtwnMNx46TpsG0cNiSkndEfaQG7nboUS2tiywvXgBU6UuEmRr7B1tp0
8u5sg+oxVBarleDRcjxmG5nH4yiT59pLti1JR2obrZK0z1eJwoaAnNP7SUF5Bl3u2WRWQallbiH9
rLSAm9tkL+Y1tbcNzZtU529aXrSL3PeOatp+kTKW7Op1T9IJXz5xbJVXn53eG8+Jm6ZElmL6ERZz
0zEJlbXJ8BDhim6Rb0ZCeD7ZiF+8GB57WW7K1rg6DopJpfdKvJXFzrdJyBMkLhg90rM4Q9MN2nnX
MNoj4J3IsLbcgmRkUqsm09pMbX3GIuoI/hx0xvW0kX6FBqWHDaH2WbluQBGxNgTkaA7TPvO/WlCo
T1xmrlYO5Bpk5qw9VLOtpE/VE3hfScA+0sroSiOTZ9bqL502PGYkYl0cu7vwV6MS1nSfBV79zL3v
PxJySRI3TUa7yhwfB7cyAepIWFYmpMjzMICspKbNDqrqJW4BYwSpb7iD4Jk9DORzNmF2bxEwzagH
+paFj61KYpbrPuxPnPkIEpRuoYn6uQ+Yl8eIHGnjCkAVUVOtIxjH+N0ECv8CCRzGAWpDHZGPYpMN
A9JCQ0LSEWkSWiaKrkq5BS2PqdoVHkZ48YPjYCwm6GuEHa1LnWLSzh2UBJor09pELsIt4YUUDnJO
ownDFupyf40CXywyS70WJY16Ew4HpahdZOOIW4nf2IR8KQl2IYINJWiMceLwTK+VBQ3FnLH9chye
rVQbXVYH6g+lU82TCPiGhSHOPdNIxyNxs4spTLF7KIiBk3Sqd/DwkV04mF7Qf3v/z7APH8O/fuTF
WIV+0PzxH7Kbf/pT7ld+d0u/6n/7Hz/9559/Wf/xz7/2v/LVrbn99Iv1nw1bl/Zr9nDVbdL86oua
/+T/7W/+1fb1OBZf//4vt8+UVVcItwxBMqyjr98sYSZQBSI4/0tj2FuXJ18/O8l++7CvW91gLQNb
6EhDqMCa/xJ79TvAM7xnaaniVxbEb94w+xdwxza2aBWkgw3f4Td3mP0LAEQVg5gD8ErXbPufYS3Z
xt+zlsjq4jMhWdUsU/wZMPE7c1iPddY3JOMiRXz1/ZtGcRg2/cbz4O9g7/cRZvVzwdFnb32FXN+G
icJ4Zy/V8ORF/iNjB2JdCv9itN2Voc29LHR3YMhviQiVs8BbjGg11A/jTIOl/7cxLmpPWtRjqkwe
cewcvLzfVq2xFJbcNLZFyxutHLKdvPpdRs2mk/2Bk+VkSYylQmUM8Cqqozo88bVdJ5J9dMyNiXLL
cS8rxfDOO74Ixmof85JkQXf1JoSmtbjz/IJsJa/EdgKYP1nbQODiFq9obVGcO0udREO/7fZhxJw6
2OFN2ctwcKs6fSbc8JvLf6M63TEuwqWmAWhK/IvmW+dczplIxTbLdPSs+BxSPs5IudGafd/mqLwz
nYQ64IU2AtTI15AKsNgqdcycdfBjnqlP9b2KunEiljCnANIy5zVxCH7OjY2q54K5p3JfdpAjWqc4
G+QzVWpLNqYOkgp7xpjtimnY9QVZpb1YBonc58JZwNBDtEUqBiXgZzl228TmMA7EJaOvCbppXeJj
41sOkloBH2mcmOidYpGfYD6Tlu6sGn16MqecISgBEAMM5VJ/6wC7oqFyKWTo0x8GSiH/R21k7D4f
pGPel+k2KwKwlmzrleLkV19wimjZL319bX3pg5Arn+heX8ruK2hVd8jrsw7D3knyPcJ6t8L7irz8
QRJnE8fYZ8Zv7H9czyOSnxb+QOZNC7DlC4JGPgqP1bqf0iljYTaUy+gTqIpivQlLWnn2SZFhkJ+j
LEdF2wujR3zV2yiqyZaGb+2ZCTYptOvApJlR98uuIIuS8OskPtZGpO0aVhpj/N37G+ah58Csr/M8
YipjnsyuPYWB9tCYkTtqyI/ZbQ4vOrvT3OAZ9uU1Dmxz18bosEWbJRhpNDgYJdNVttAIvivbvFBz
vys1Vp+qh4tbAqLGu7TOSYnlxofcN1rXOuBJkZgqqidG5Qu7Sk522xOrYK10X64nzTwbvoIsqJmn
YqXtNg2PTqPtpvJzhkEO6UfKuhZzGxYZOuFubpuxNvTQo9UGC8W+Ve8Z1rFd5zup0uVEPXhCsvIa
OinlBPj6UHIjtqFC3AHtG4rhLCfuThxzsqp8C8GMlT3UjXf1i+4ZNP1uMtXXqO7gUZHaEZToTszx
otAfpzje2sbDE26temnsssg+9YhuEhqOMLz0VbMX3gUwyMIm9YkAI8Cl/V2lvM1cSQnCYjz2TQpy
a6Q9uytZ3IjYYbhwHh1aKhZ4qdathB0yemVRyCATlynGkPLOT6JVnzJjYNDlmKy7MGHnziYPYhe7
zLrAfBCht6xaeWSldatQKVhRjYgimy5FAL2NQQZJNu/FMEBdb1Zt7t2QldMl2iXPXHPsO+XLm5yP
eiIxLNXyJ19lnZBV5jqteMUI0ZEEecAVX06N/TQE5W5se4KheohStkXjkpiMKsO5e9+VvMWmJd6U
1tmlDWGwfrBzctLegvaxq4ULI3ldsIqYcn8jOnCyaBQrpuoJKk5HIbYc7alO9Q25Ymmn5amslRX0
5X1COzVmyI7GColUeqwHi7IPfTxCmlFB1x+RVNpHhtsC9a6Qpek+Wh8ez2vsx2zqyeJst4Ux3VlO
v/ZirP/ChDzeumFEjkScKVDMzOFVlfXC6tQXu3goGMAOSrOpmQeZyZ2HzESEHPa1vtYMpVzqCdY0
v3Q1BDcamxvWyZu0Gm8hodGmp3/0iCFZIJ4C1DjlcBK1hfqd1yk3cJyxb2qUN+EU5dL2ZqSPvhVM
LWLS+Kg1V62G6yfdJQawDDxruaw+oiw6BG13gI+07MNxD4KIzPSdhxDc6sfV0NzsblwqAepGB6Us
HXtzVxr5tbUlQv2MpDgEC8J0swIRkUrO8dxE41zetNboOvPlVrBCMdE3aYH15dj2Q4lMKAS12+Zz
LNeWJST+iINqzCScL1WizSgCdYGqAAlIz6avXYcQPFTrPBbxlUAfjnBL9iuvwU8wxMci9V6cbvwg
yQUdSUnCQVBk9FzWLhbP3qhsdX9yI5TCxRg+8BhgnsO6PYlVH+kgSLwDkCU2VsWA41dCTgzWkxKv
1QzAXmhvmyg6WqQ4SUJz4PFuR/joIiJmNwwPVdTfIm9C19s9ZhYnTc/DL+BNFPjwOmgImSPfAyfZ
ZvItspAc+er4JQJnq3g5n4ACAg2SHcU0cYU7tEQNhxjX0uhbNu0rMzAd3Trzfy3aKxpEfiF/pM0I
+UFgNZduR+R1pkPoQM0W2txvETscdcJRRNJiMYv+oaD6fnhMLewU2rMRdqsI6sssaCXK5oPww9Uw
GZuWBRBdFnKG4MLG8+Rk6p2S2hy/gRtq9toU9jVoLWxk5M0oRXxv9ya9a3SprHmSrbVuhJ/V7Ej2
IaTJscdbZcCH5Mbgqdvm1vDgx/1Vc/xLgxM5K4YLCIgFC4bdEM/YjfgUmPky782HIVSPRqcxjuqu
5cjarOElzrG1ZALnshfTrsjyWgqxUWH0AqHurjWZ1xUVfp8092bdsJezGcgQt6A3I3rDYVkrTbkc
HSTE5GhrMMDGLt0qOvKsEvmdjV5Qy10dVarDrkPVzWWlNVdde+9I6c6bfN9G5r0qy5OnNw+lrJ7S
THnGt7WVCjqeFIiLQnx3w8y8axYVaeBV1rGtaB4rUsJV0sK1OTa8Jj+cf/C30mBRawThM3hhuWx9
twvHbTIggzDUhIG48cWK5C1E1Kt5SA5icJqIbAaMGBjEUpImVKUj9C7z17gL0jR7aE0gFT6D5EKr
vshp242awYIZ7FbIgL6VmB7V+JS1GF60fEuYK9s5jb2alBR2sehXxPpsjYEGGbrpt1MBLuui+wyy
r+a8x0C8lnrXnxwUn4YZPOQc3yPDjCz7UBSKXonsN8Iqos35RjMyMjQ/hrKCs83wYkDCV9n9k9cE
h9RjKhEaV2sWBxY1r6R3NBV5acBcyRyGH0swAd2SE3cZKt5SjPoTZLXXXpsOSAz4seasS5wPz9OB
AMfRK1EIu9BgNNOFxCJAdzY+M/+5EMoyEMWbPabXcSqRgp9SU9vm+g0JyL7lsm0s4JzDpvR0dLUM
AH2pUZRPL2BIFrMUQXQjNM/qYMXlfiB/OvSi42SR/RRSsDITXYbqbbJ7QjjCk4qM3x8gZmbdusw0
pMbapk4PrXmumYFMkKrAI7ZD+QwoeZn6r5W661u+S4mSrW2V6YCPCwOJhEGCE74DyJz+MwMREKvf
qahWejleIJ9RQ0eH0NO3lEcktE7H2AaAbfHP/Q4MMIqK22GqEs6jtD2XXIEFzvk91hZ2tyH6Za+r
XGjzM4YSy3qd36Iamig0BLZLSO28ymDdbm+VRmx0UlCsplgm0lp1jrP67889+T92udZ/yUl8yN+r
W/afBhnNH/iXPlfXfzFsGH0qnCChzYHMv/a5/I5KTDRYYX4f7qHzE1PYIaOZ3CPyER0Lhsrv+1xI
scQnGlw3lj7/1q/d/v1fAIgMChgjMCf466//kLXpfR5mTf3v/yJ0+va/gaAITZLUTFSe0IWm/02a
UaszitTJJVsWOgYWtI/YdFoflWrHEkMVCQIY7tiIOBENqgL6iFx9a1iJS9W+ZfO8ReuJbmYzv6Av
NxYBULtywAjX1Xvg/+u6mTcGDOQ1eL0VE/aNiR4/CYd9BRaF8L0zoRpoN1SOO0zTpJPwO9LJd2bV
xIu8Hi5ENNJTMKm1a+dS6ykAY4kWBWnPIRhbCh8neLOsCSdvKTV2tRZuwGq68V1dFOBfKIj0hzpR
nrIcZyCu0ROVHJu4mr+jHOTGjqe17aNZHz4TKeBrI9bXVAdkRvxRiPHaqES7zL0asibfSB4rS+Cp
soBIyGstRlfm7aku7D2zwFPReK4Pfh/EWY7qE60yIADsnnIZ2zMupLioceTGbXnWEvVcVQbuZR1T
nbg0o8SMFHNBhh5nNGjLD6fGhWbAYiuH/JPot13DtLZCAUxdKx5LtTynSr7p2/BYzPj00FqqOn2k
xaZEGQAGjs/47H9k5JaoCXoLLV8SPQ8qWuxMuwU3zjIuN3MMlrjNe+MznAJGEQIww7T2ezFQyNRg
otqT7OXZsIofY41uAQTGrsPrJAe5ZvV4pvSuFkOrL4U053QlTOEANCoV7Sn2EGLZEuxMoTsGxoc5
gFxWQ7m2eKhslVFvOZzlMD3phXofm+KsiG5nTYOrqPIIchAbD+x4jU+mUyMtchbj/sAIP6i24yh+
RK1tY7h9BEvAlrd6TxUGCM7LwCO+CBnEljUScQU7HBfaQgrt2x+CTRFXodt1CGqrgiidYWJp5d9J
lBtUP4uw/7IFklj6vrpo1tLBgNwwk8TwaxTNtkqhiVI0teT2dRpVNFW3NWhcXtwd5IRC23H7SW4b
bCsDVMmiP+txdsuL7r6BYGbpySlHLzH1TFxDhTmndkjS5wGTjcy/y0dr5dRAdHJv6Zf0eSr8UOMa
yXIx4s0FGcy07qL7zOA97JmgSvoCd8p4Uinz+9y58xnEw7kkGfAhFNWeGC0XSdaE8ttXvmqF1CbE
KqoNt0wdn6eQ/aKIj6HT0uxmrBB3Nf+KunGBKyxMumxh1Js0I0/GgUzYp/xgoCaK/E2YiE6YOw9t
+zgM8Y8GkF4018tmdbU6001rlQcevoPGkCl5x7OOOPV9wH7V5S9K7L90NvR81ttV91Bz/+YzzBzH
pEDHZ6JqnHpEShhTGPkIJgha9JXmOGOdl8B7SmYZk9CPvDM4esS576kGsgJxC06/EQ9qRU7QqWGk
EkienEFn1Vvs4fHDf9HQFWNzrWOgaAbHy2TstQDLQy4KwlHLU9KjyMszB1Exg6c8Si+Z1+rryEfT
MiJ/b+eilWVqhG3Xi5a6FVCVdMoxmIh5napNKqkTo3vdtG6Id05pXu09EyaNoiMYGLZDcMUjsuQ5
RG0Cz9F8GTF2NeZwGI2bRb+uF/m+Ihlh8E+ogJeDykbQiRn6y7Uf8DOcssfGO/amcvO1Cs+C9o7K
6NWPsx1NGFM+bIHGWcEv0ebAlWWwjAKSG714U1nNoSmKfYCejjBf19c7Fots58psKQhHMVobl+vM
dua7HjJVovpqUcnj8WqwNFfNk+2DwFQqmA/iDvYPAvj2ozfRJE6UvlL7YUNnCBQIUSHWrreqzFQE
Z+JTQyPPgn9b1s7e6ywXvdqS7JOVbKbjWGGzoiJZqvjPKuLp0WTeTfgDHQX4eOjqSfxA2TvzjB5K
O3kiweOoGTVOM6jF8MrmOfpvF+BfLsT/GMr/zS//+N8taUjOQcf/GMp2l3d/+l9/OH3VTf6H7Pb5
h6c//c8gT/+TEf781/x1Fm//ouqaRuiQPtcWYiah/QfM2SSI2VYFM3rL0gThBr9y2uxfIDVAcmZY
z6HKnfj7GsXUND5KMx1KH+ufgzlL+fezeAsvPxGmQpeSRQLF1e9hzgI+Gwn1ar8sIXCRgLyMHego
4z6S5owvFIhIHHurIuwB88ufMEyOSZi/rbhzMBikDG+NRFhsNOtzolNp14qzrSOmHHj1Tfwy5lR/
AF96CYSHvindyxHnCGKCU8LZXSUFTfdO72kh5LNnKM8mSsPlGOVbNcQcz9Ksj4pLOSIrqtnG9LTn
BB1HzQE6MQNezVVy8YTR5Fj3tpthhfHFAQqMSz69C+odRMG4rmsyipzUfOZAesw1D3s7liIMI80M
pMoAe7QTpXnzzYpvM2Jzjyv9IONmp+CFNWLjYnT20kIdIuOWdV0Yqxsb5GbWodJ2guc4cIg8GJHU
OkXxZOm4/KvuPirEpkp5RQGABpp91+FwwJpktxoBR5j8NGVdz3AIW0MmywnQ19Wx0QO3wcmq0ZIp
+NgGib9dkTurIAMe0ILKoM1AYiwNlJm9GwQqU9r4DlzuaL5ExnfKDDoNPj0le66Sl5xUSnXoKCzt
ZaltnbD5EQTexQCNjzpljZ+G6ijZk+C3KTu0V5bxrHvjhbPk4vv6suaRnTWQJ6NVjiGVpmw9shGm
fVPlmzQt7jH2kUP53rIlIZ8hzO1NAa/IxiMaEaiSRiNd37YoKxzKpqsHsDMNaJ9JcUzJmhooA7sY
13/0gUTRVK5kR3GOIjEj040U+bWcwpPg/2cpvkPWOFNXnHBQI+WLQbZEwp7IsKIzvuQ0y147jxhd
Ax5vbhQMZCAaz1b3WFUWaYWM10ML0msXh0ynRe9bR6cXawftkUeXHmDhl5n9VvTazZEOI3nM3r7G
XJtY7xYdcj9GOqTNcVGZZI2Cz1LQ5izaIBt2Y2ecteYpbpqTl+p3ZY88IvCnT5HDBNF7Eoc0eKsk
OuydHne6DV5uAGOD7x5FWdpWn3rFOC4i/7yONcF+WP2aBqra7Nxk0yfUbC5p49UOvEe/yp5JnXtQ
i+EG5/+Sox3E1xLsAsalDIEPvXQeY928p7W3eUtLyNGUXU40rWBI3nWyfAHvJpdpru5LK72kJqAw
MjmXcRCdAi1HlpGyu6kJZMzpuWsT/QqutXzE/YrwQw0shgnFHqcJaIGMEL5cw9aE2ZIxR2jc8dNG
qm5Sb016/dmWLEvSd7LwFF+7VZJwFN/Za0oz11wriSqjkdNRZi4vMta2ciuIjfZwDXR9CvErZ22G
dkGox8Jpj8SBQBxzE5AuXsRghe9hrgYuaRMLhwijMS1gG/PMOLRLzrmIslViYuk8VhC4DJA4PWE/
QMSgxW/9qVsO/YBmHc25f6rTWxq1q3BOOyATJBggP9z6yaQO5sWUKvbq+j3TtEWlsGZzpnu1tRaq
9JaFQo9Wn+0WyHE7LjGmIaY40ZKhs3CWFUZFq6C3emDbNAuUVgETA4kVEtDjUR0thkNksUIKz/gx
eTX+nFFUrtMU52EONhvJDPE7ZrvDaYzSLZTefUpiZMbOBu+At27U6kTBT8hhyo8BrYLntgP7EcW5
GnDIRyul2nYWYdvPAmKiNgT1RXFyOriN0G3b9CLrq4nFjHqqVb4t/poE3F4rvkmbYqqp3zV5vPGh
2APoptafVhW6uhjSgfXWG+YiF2yeWHPo2oD29FRB12SRgWkzcFOkYHWHB6VGbet8CGdaZsleELpm
xmw4HE6ZYJb+2S55tdcQm6Yz7lWAx0z6BAy+8lIA+RrZt0XjD7sfTlbFasJzK117anrgViFKsE6V
L3lQE3AbnEhwe/KUFARXyXAwAjWLLEgyXEUZHirDfQLeqGxTrgLnRaQvrSo/SK4r73X7IYkb8ied
NUzIey22Yf99+s1TQ9FsWTjZ2CKTgLkJY4Jlinm6275ZFUgQBKbJjTe3Z31dd2+yZNg3hN1x8qdd
GU2I1joaRawcnMV58l2qjBMZvhmvE95MgY4J1OkaveKa7TamX71xMx0uy4yJzHZEd61JiT3EIxyX
aMYic6EZRJoQxLWNe/YcUeZaCSsVrWMECW8a0Y1XY4SfWCSr3ezJz10T1adAMCLqiXSC+qBMIOvG
auWlpIQi6UTgeTCl3KTcPc2cTT+8jMzG0G0uTZ/gbtULHgsLw6ctX6AcvdKfWbYDEAUroUXmDfY7
iQ1XjA1vOVpR4gpH+77Elq5j0erJZakbf9012VM1mh95CucKjEDeMl1Aw0ao8kmUIQE19qVNrd0/
X3T+Q2HITxKQ/780HyZTqH9cd/Ki3zrK77+Tiswf9tc6E4Iv+C00FQJhPUXlbzxg6xeD+RNjHnKt
pKP9VGaSM2Kqlq7aQNiRjPxUZs4DsLl21WzNFNo/MwqT89f18yjMMHlGyN/UmK/xv78pM/0c6GEs
OX8d5BhjwV7Ne0DFuhkQ6IKG3w2Wgt57Fiw4oD1LlL8cndNOyQSPqrZlokSKB7CnnLWAry6zKDkG
o8o7ULo9acGB9E+OCga2UrBI5Y29igb1HPoshSF8umapbEZzOPth8AJNjTurefTjpxE1d6Y9Wn75
pPnNZsCnH2rbzEfiqrWHUH+1FTwwbX2Pv+RURVA/eH+96j2pu3UA8a6DnIUrAQcUgcdzG3hATMlL
MD2BmVwHycuE+By72yIQGu0u06LJXNpEK+RM82ILMtRYPgfGo5aqq7INdk0nV5G3A+XHusvnU1ib
SVr3WQp4xw5fQx31IHS0vtypVfZuhNeBRIRkx+j5qsriXTE+o5D82Kl5ikpswlBNAZXC0dFO2mS5
aNbrZVC9tvM8MCZ/K7KDA0BFFsJXK7BfyM66mLm3MkZ8CtitntnBPQkOWVE32ym0XyIO33Y+hWuO
Y1QXNoezWkwnzCATR3bJ0W1490RxmNxUdYZ/bl9CZ5NldM058luOfgOPAUmHK8mVANdDGCqjx8+A
66Li2uCKW0wmOMj8UM+3yjidDC6Zbl77cenk7II6601wFVEzVFxMGRdUzhSFxnyTzyR8LrAW7EHM
fdYhTm2U77F8t7jrNHHt0suADMLmHkSlnnMrFrO9fb4my7mfnq+xMKVxd65tbeGvgTmCCRkrOpMo
iP7VSeH2zedrOOM+1rmXmTIfAq7qSPiYi7i81YLRaB7CGsu522fxDWRplm7wHbX+2PAohNQCAiFS
SG2Aka6DvkS9UKIf7agf8uJkUk1I+jA1Rmhcn0tqDUiyS15kkjmme0VR7/O5JiEzDOSitRHgdWIM
w6JnLnv25kJmjpL04TGlN6M86RQ7ScmamZTyaP5BdpRCVA4A22s+la8fY5ObK1tJfJEUUQ7FlMlu
BATrYqDIKii2EE/OEXTLlCIM2MIcSUYy6FGhRFMo1WpKtmrI1lX1qpedm/HTCansGIAFPTEBeEli
6r4h7K8GdaBSU8dQFzbTXZi+e+Q7q9SMcM7ZLjfyWbchzcMoMuOvrNLXIxwjoioIaqf8tCd7X1KO
FpSlqA/ReTSrgnK1oWz1IwuxFyjRtZVccmNNPWS5+cxgiqePEi/JIoG4Ypeewezao7LQvoPRp2EC
ItZA1LL1/rWrmb7bElSmoSw1pzvRshBKiZ86HG2Aq7GPwqP2ztIp7iNhQy+Lm/tBLzY0Qj/iyde4
oO1zzWAzctKnyKJrMtWN5rxFGVN1hbyGFvFPVj92yUnrbahKwxsJIFSc7fCGQdCNO7FnirSpzOLU
geE1nfQTqzCOhzmhwtEfVN/YWflzX0d3eoc0Myzuc6aUg3TWYYbPrPbefKV1ezM62X526aPX2IFu
U2iodJtdpcOSIt+yDJvnDv5JAMR7CdUPIKh25qvdeqaOGl35KrtDJ/83d2eyIztyZdsvYoKd0YxT
7/sI9+huxISIln3f89Me8N7kof6rFlWSSkqpBORQNRKgxL0ZGU43Hjt777Wjl3Leryas9POA87XG
dGfXv2oJOy7OAfw4z3F2rYHjqMQ4CzfZ+rOzXtEDIcB3Rtq18AdISZ8ohN86tpwaCT3CEJA2QGKE
grXDb7fgs7VEeCU5sE4hGxUJ37gpb7FdEcxINgrc8wIwx8IIhn3uYnzvScB149ZiVLGZBR3y5KOa
0OI5JpHGFXWoNW4NHIb+0tS65aSD85tcWK0m0X21Hp1HDvKt7r7o1C0Qw2HX/cU2M8j4JWSPJm6V
8phy10wqJN0hYLlP473FskO/NRmOLVdt4ka7Nan6LEJnV4pmoyq+UgN53CPL00zc+HfilaHzm5gz
zsEktradD0641peND94s99GQafRQsbYWbO7K0njXg+xWVjovMvrsIkKnpQ0+5FfM8+XVD4N8Gpgt
S5J3+k2RAswr7B6z1vju918xCYeST6IyuZ6Ub0Yul7w93BnShpeFUuyFWYitxzGTQ0Bwix/MFWdr
/MxDeG5I+I7BTiEYlu4QngI3h83BO6JDavKoXLRmnHSxm/x0Vdm/Wuc+xLEZWPWTQGpvZLKycVn7
Ab91Y9+TfqqItKvJf+eOCi/5C4sZNDNiVeRiTY7EvqmeJF/rgqm/kheN8dXx8T2kbMkhodvKX1fD
2Qya1eCkEOExf4r3Jsp2FowFSzTbkbBoFp2tOLg2/RWHB++dT4LIOPQIEZsJEBYYcHrbw5dBzIDE
aarrSElWlVrrojNvvtHtzRijuGxHyZjeu8c/Pob+u+0+Hf1fzqAP7HWKOO/+cQr90x/8syJr/KaQ
Y039L5Wtf912msZvgi0j/xDlVQrLZQL8y7bT/W0eTWlyNR2mUeNvFVn3N1aLBtVtDp+RmP/R7xTY
f6nI2lRf/P0YalsOf5thOUopymZ/1/JqRqMfBDGFQEGevSSGgK1bH+q+fapic90pHwpkct83dDLW
w67ly5qN2OtG+FuBqpbKaoFjBRiGTXhvkdy27n2RsQfTAo72riXpRY0OQQCCk10Oocc4cGHCNo/I
4Y4fkohpL/a+pu94CPcErxACObBqOQJ5o525xB1s0F5ErRUoTVws3pXV8dLh8Bu7AQanv2etCNdV
P8qxOVIVtSK0tuuHkBRcwkMvt5r7hGi7s219xcy88bJvQC0XWlkZocZhO4b+njqWiTkoxs1iT5D4
sDenMKsKXmfkrCFMowj6MwaNC10C1FOxXNGjrd7xFqymb1UyNBTTQ+/myK1Eh+OeGGRCVt+oef/1
7s3MhlVv8U8RMut8ONmTBDsdY2Mz1w5Jj3qeWtB7F5MNyK8reJMYMF5CwCf9eqxZdQTZJdH7VzA5
1JlVW0LIW93yWVGbC9N6LfrvpoSOFWDwlL9C+llT7aVm39g7gkIIjaF0IIH81KbuNhL4vM16WzGg
ZoKd010YHPhstD4gvkYXua6RfqiuQdpeSjd+8sbHsnhuOnumJnqXDAQfPWq7qQCp6uImbLpjAUNa
iQHkG/C7pH7WiOe6IudK0xYX6Q/HTnWvY9xfGl4ZnrAWY78qTX9f2YzcQF3pel/UeKos8mEx4pI5
uDuim5uowdlYGZRqtjMLif+6sGR8HwJ3VQ4zSM2zNjVT5yIwqQztKUyxH8Dr8xARgWcDsx3IHvUN
LzeshNL6NVQ4D3lzZQFbsLaqjmUUbfkfD8YTmOu9HkHHZyDfD1hq3C68b7i9m1xi+A6fK8NYl676
Iiz4S4Mqs6378D4K6n03hjxomAbpvrPqzyw2rmSgF1Vfn6yYFXdT7RT76cCozj3GgbjmfiR/2nr4
JXoNIljGZA3GzirCU8+noWuY6OEUZ16wszrtonzeKpgJg2Z6zL300vaANHFFX3LpVWAE8q3X6Fd7
5FdE6f3BAdeoeejDGpndrLvLzH6vWvvQGPGXgH7TZPE2moAohZW8C0sQXqSku53jWetm0JeyPRnR
R5y9BdkHhYIYZye+rnz/1zLEbW9r5xx+iiaZQPwJYFZWYxmyb5Vv/li2cU3cEmwnySpBG3wLe9Ce
2l8tnrfpF7ktTJn5p19gZK8aFnqkiwx76QByrywNjKWsmTKzTSLHI31s+wSA9LyuhGm/gkS/9Zvm
bbS/glZQi4vfzwrWLoHIBL6UMZPe4Ak2E8+WK29ChB9dFpxj2W4dp+XBCne1D5q5eRqEyWxXPsZa
Z2GxpdBR09YNw1FVP5EHXIvgPmNyGZOEM+whJfoIneShDN4mGOph4G6KOtnyM7AdDEAX9bumLp5t
QF2yBeyETBIj2svxXFnu3gki1ApnDkSB1O71ZcF9LYKPF5GrUIW5oXJnE4HM6id8DRMLJxpCQg1k
hFvdko4dODZPLSAIkWtg/QwGPP0+BfSW1s1ZTx1mEOVxX4/PnjSPmV7cBTI7AyGjZWQVavDPtPat
StFQTZZimUG2VGx7SdVCpeMM5txhMz55gvvlvN/TF2ZZLqyK+huGfSLJFIXQKzkhWsjIX+n8grUc
pzTHYhJ+1WVwAIKyzsFTMrVzhUJ8zp7iDJ92RonQ0K0JZ76UGOPz/FdOY2HoOx/UFnN3WU5gGaCv
TdnK8uWuS47wZ9jv1Tu2azSuOO/tXIcgvto4vU4JrPduOo/eeAvK8S23oFBTUb8MasnVyVpZdbmm
mXmJ4XHhx/QfwqEeyY8WA9+ivLmTVUE7TrprsAos/vdPNcJhBvifN2u37+7//5/Pf7pa48/9eajR
f0MgdSxF+Ml2mEUYXf4s4bq/KSVYupE9wWoGN+O/hxr1m9Lp6lXIZKi4v7OZoZlKOn6FieprW38o
TiXnBd7vhhrTZUmH0U2ycLBnsfhvJdwgaocCqxuOjrw6DUO0ywlQeTJ6Lj2ORzXTvVgeyLHYRfQ+
NJO6aYRElowru07kOwI8a+p0iQ/33LTTw2j23jKx26vtue8cvy8tGwTLSe4CLjBsdD96h82KeFEm
zV6NqF5SG5BAUx9JKS8MfLs1a4bKGLaTHXcrXeFaCUfvljRkL6T5CkPpnozHvCt6CwhW+LbO62ku
97BY3EfNS52bB0NA0w1pM3IAcBkZVv4yf3M1ncQXQUXHOQTEzKcYlpuTcyXX633sDl9c57ZsC096
Jp4KkGIgtBZjo2+xbbPwukzkFYauAHN2DSpjZ1n+o0fV98SKP7Vvftr9tCLflLjk26TaK5VdixrH
MQTosHKBdBPNl2lx7FhNkiNdxiPQ+bhU3/kI07dDCKIw5Wc0uHTGe/Au5gqcwnMNjzHXNrU0OfO0
LUGpCLpAIMD7o9mAC3BIn1jUqOiy5D2fgQNsds04PTY9L70I2OhUQ7Cstlzn/UVVAnbh0gUJ5JQ0
xTocIXdYSXVnRNBVteQ11ALeiNyrQ+tMJyQ8UhoK+ujcET3VEuizIdjNYdvJXYHHmUVAxusNsE7l
yzXzy6YZ4Onn+d4wvgNg3C2EAjosD6ULXqWZXmJo14Flb4Z5cHHxMgndXWloPH7W7TPxJXvHWLVB
RR1qd8ZRsI47fpzmITVZQJh3EWp8Nv3JMoy3oDrMIJ9CVCcWirucyFcUWzmwbiCrfHKGA0xreqRH
jjT/c6vCveBXEs7lKJX9wZttmdbRTc3WH14A9OHCNmV1lo7pGq/+WwEdYELWjb3HQcb7bAACmgQ7
KinDyjwMMt3m9HK0abUpYwJ4prWDKXeIdePJMAMO6vKitRK7oSq2XaO9mEZE9JyadHZxsi9PcX/X
9hCt4h9e+L0kcQtsviQJFSYfQ9R9ehmhB2W/TRXOwik4WA3YZDY1kIFwZNbP3TisC4d3b1BNmwmQ
SqVencn8BJ7J/jqHo1zvwzS+H2Ln3dZRbvOOWgCZEmBmr3Q3RtmXmOytgxAT6PpXDyehUs1javgf
k+a9VZkdbgZgsBIH6yJwqyUL62OR0qgEOl7XktswfvUFFAb+1Zo2PeNjB+UuKbzhICH075+CvBfL
fkxWoaRpTwW73otoeJrYmfnIao0e041Kec5g7SNSy2Z2mutFVKsQNuHpC/yjuOXj7ehP90bHKAQt
torUQZKX4lP8zCbkqNx9HYaGjBruhjZ9Tp7LFkpRnDebtIY2UvEc9An9XQl7kd4vNujOK71PjhYz
nU/UJi/AHJDgDgeuXcj9OiWsuN9PCuF+HL17NpiQH6oE3d1eRSHhkQgn3siDMvFKlsGWze06lMVj
oxubyH/F8rebJFoaVEiXnRH2j1sH5XSEiK8c/zXJ+CsGfUT2L/A7xKsx87c9oiEWuLkMlQEuQSOD
qPlQwxt3iNj3ibyWCLRhO66HipWSAfV4EBp6Ii5Hj7o9QHq9/1yONlnX+UsaDnhSzGnuAkMTj1r4
eNlWc5gZ2MeOTDzmBPXaGB/7cTgYCHV28GNyON9e4iFbGiOkeTVsnaT+lFb/i/Tdvu6dQ1gD5A85
3/oXEbM0L630cYrbvRhCUuBJ8TPZ5npOixucwGAE4drkJpcj+7tt+U8JRlRNdoVrYmDbZC4rcrNt
G7ZQY/qzU/v8/dNTxKtD1yAUdGCsCj/atpgpsjzbUbK81ZW46PaTh5fIosoMZWqZKpflMtFfX9vZ
mnHRWXNmyl4M5nVOA00glvhhLjpdQ4Vx7Mdb7ikusVROWxTjBBHgfwiEhYVPj/TLyFVLGFSCHfzA
OKVGcfG5PEVWs5F2/DTG4ROZ7BmY5uwcW97Z8Gwq3J6x5R+9/ic12SBNIa4Y/SOV7V3tRg+W8Ngr
itdcVeuq5DXnlt8Rj9ekZ2eVtvfkeW+JzDcwA3e22awSyRpBjx8Lj9ozFykAd3M1vA2wtQ3rsVb6
QcuIEdi0wIbhfdtttQz6BSzLom03Gc9dqmDeO+59hUEZctxP70yXXHdOKcJzT/gU7YzaDmFepw6e
v6p3UTpu0m56LYm81XJrjeHH2Na/MotZG4U1Bo2SkRgb0YRHjLSNc6/68C4lmZbDSmhKHK7TTTQY
K6jK0Hh5dVwROXBODZlir8bd7BerZBjYy0aHnDRtMRYQtRPWCxNYs4w4tD/MV3rUhGMXvhSgwygB
e9CyYGvVrG8TxlO3vDRafXXhTWqUiYxls8+n5ASY4TEK4eDYH5UznXKt3Lt0OrIo3zpFttfT5ihZ
BIeO/aTlI6cshKSqXVMTuK0m1gYEhp3qJfGSB69M1waZXk/KnSm8T7b8a6ugp8K6KMs5TYXO4+nt
CAvxJUUOMmFFSmnu9Kn45hTejZiyo+GnRfazMOt6NJmxhoSSCQhoalZ6Xv2qB1bOabPBEIKjGTA0
Yv+kffdpcjFidE2Nx1VeetoiB7i3qCswuZYVnI0xfsx9/+iOOnfmYqfNJVLBAycDz++vNOw4s+0f
J3LfjB4LXmhBmLP0c8eDmDkkSJJnWL+XsU82k5t/6D1Jxc7daDOr2Hg1qddQ4GZT82mQ/WtbFK+h
4jKpA7twE/+WJcaxskK5KHLkLfCnp7QvD6ZeXCE4fpu4aLXQ3cHPZTFLxlXx0fovBkeiVzlHA28y
9XB3A28rKbaTM+yQGbmGIbZ4ybvVcQ50b8qMNpldAwA7dQFJ02hrJC5kIueVViMMy3hfFQ+mIl6H
pYzlUPDQS5YYQlHS1e1M9kCqQnilfiIS1TXlnxVW9h2a17gpb5NRvAW9RZ9BdJFatjGx2XrObZg5
ogWdNIBxUwvUZ7k2yLcKtmXU0CM05OyowOZxoXUTdihOgbnuDG0RtDetDpHbP/7xq9G/o+9g3rX+
z7ejh+8s/KeXo/mP/dV3AHSRdb10pD7fgLgC/fly5PzmWpbQdW5MLm5V9+8yOFyMqKmz5X/ZW/lD
NejtgBSN+k3oDOmuZeAXc2ZPwh/Y+HLf+v3lyMJCq7gWCcI+uvX7ja8OTbhrFLmumsZKoubBMhys
RQK0NOlCeLXk/aEa8epv4eKLiwcu30N9TQvyNV6/biGYetbRr/Krrb/ZqESUZy6jiUZV3dl4sXHv
1xbti/pTbZTroe/3rE1/NS3pVj0g0FySKeh2VTeciz44VZXYZdDEQuONNshdqxDTAEC496Sbtm5W
341d/tyScmuld2kpl7dqa9cnFOL5r6XE5pBTT9j7D7ypVn1r4BRAocH5E7BBE+FbU2X3oZff135x
bLgk2SK/ZOawgq62r6P6zfbkEo8mAinJOurrGxhuuRwBx2f3GC8IJ/fj1vDTjdmzawPZk9XRFcsR
ytLHVKbPoq0uDsdphrDlJV/kYwgbk33xSJkroE40hKQ+3tuCoEmbzgmkdZGWkHXfRQsJd/KrSzcA
6u918LVu6c3CIcAhwjB1S4ld9MSrc5uDXbbUDxzlvS+oYZjFGTXLNNYs2AQoN8Zo36zCw9nhX/Ca
XGMUHlU8cQC8+1O4t9B/wlkIkhqSbXWk601AcWj7q4yja9Zbew33AbCvnY2eRK3jGash6cVsncb1
qh44UX04m0S2EaRK/Jvzs1HLSzIN+ARdQp7NU4p7TyBndchaMfU4Qv/y+CkYjt816k8HRLAGMSwI
NnYFKNdOV4nPEI1k5hDD5CWcpa+Zm67KptypFtPULLN1xItY9ScGkVhkuJix29HtlZG3uwyZzhw/
Q0Q7IX4KJDxgnct2cljLo2KVPecpCoTcmAh/ZflWIwOG0bBgKIWM/YXnhckYq2CXrzodkfF5REo0
2ietfkiQF7XyNUZstFHL4QbTGaqfDcTIClGyMXF+EfzXESuDWbVskS97lBGm8UOKrJmHJw+RMw8r
7jUo181Ns+/M7pjFL5LrDSy/TYlI2iKWJoimGuJpi4ia6beW7Wlv4AhHYi002jmRXAmlWhXXUwBo
xh3kYCv9Stlu80pi5f2SINtODoFwuTYnYwm/k5QDafeUvZ0I/GVtWitFFslFVSkh1np5exm74GSn
1mxvwdMx0C7ErgwZ2URO7ma/usV2wLBpXWBmQ5MhioIKXaFGT8KnswaRoE/5l+gZ79qSko8I1UiO
JMr2Tt6ehlh/yKwzzvdtbo30GIhNV/gbXvw/g1W8m5E4+W7yaTXovT1Bs7w5BUIsQG2t0t464sR+
SBJ8zxI6MzKB/eSYOTd58MH1ZCGy0rdroM+mHdblKqzfCi7UDqZqqPR7wDg91gB/gWeUl6e5osrs
NpBxA/OJC3twtyEI50XHvTDIGDebu8gaIWB6gFQpahivCb4HD7FLA0xPoQEiseHfTXrymKpDCopZ
wxta9eweBv01GT9UG5woRH4pE30ddGDax7BfqzpflVF1zDHi5mBtcus5yQYM0o5YxS6wGDwVYDW+
lb8vhlSjpoTBZ965AMHg5pQ/Z2X0YcG3KKzSXJGi4Cy5ZuqBLXXGRMKXQ42/YIK0MBrCvroENB8v
Amo8VEBddOYA5KpScRBt8mgUDopy1pOJI7+lWJsP/NqhjtDQSsNJdoxV+p601qusaaRsJnY4PMwg
Ck4Y308J/rLIJI05wK5oh+o1MfZu4a16+VUZNp/3fQurWuRPGmMa5xn/plPKwgZbcxFfZQl/1kl3
VoF5zXo1hg/b/+nbD+WMazKTJz98nqY7l/WxKmiB9uqZ27ofvYwW59zc9O2wEymt0RF3dIahkROq
1Tnk42M/yC+CopuIinrkHao8Q8be5OD06bfZBLtuKpiwmr03pNjCqbqybUoAohkwWH8NPqIjqVCv
iu6b9uYafD0x18jBYdzyuyNg5x0YV+ScZrhrrPnursEUi/U9xcqboPdfJCNWrqDsD5w8SI97JYq1
I7KbB0bN9ymD4yTYpoZ3bjt3V2W4s3Rz5HAagl+JSYnO3JMAZjRn/yWcJ7/htpPr8rV32i8unnIo
VoZKKH83HsY4OQdh+VRyxQgIutk93pABOg2VNzKB8ANcQZ8Zzc745Ql8AQhSd1E0g/0VUQea2TiV
p+ceS65b7vjJZj6bsi8pwgN6wa7uIyLvxMRNgTkhNkHQzHlQ4q3gqkEqRSGXLsNZ0gP/ExBHyyUd
0uaZ++stjopvSwPvM2jnirREF0ugRumLzHgIQ92nznAOzJaV9mSEPds83iGmlR606s1XMLIDJKD6
VmvZTnEX9PTiUYbatddetEZfzASkyPfZ96OUmBBxwvDsh99lIDFu42aLjqM0Vy5VRRjDfk1xv+8T
tqqVVbtcFp0VBj7wra+16A4DZVdClhAJ1UXG1BDhmeA4QMQYORfwVm1QRT/cqUAi/pW0rr0yh4j6
NC0Ta3q9KSli15ZXivJLH7LvxOsp1U5mUb/lfJW5SWzg1BBdAHgdtPwY4mVUhCx0XIttv4SRfazT
9Dz22pdVpw+aeWmLs4u7lY7tg5m7PyF0q6k17qGS81RMJGjiweGAwSFH1cGELIaNHDr80zgF/FQl
4iGichdeOo4pAHtbGjSXmfHEd8nwjbuGBSpPxDqGIKRsbeOF9sGi3RECRlRsp6H5zAOxbRvirBoQ
i4coRpuCH//RJuZDOanvIsP+k1s42lWPwG/SgmkVNu8gNgqj29KBiCk09R3WxMkYL+0Q+KEvF4ZA
ZabFqh2dvUbYoOFTDP3p1njjiz14a1WVh5y5DYjtLqzjNVcpKlCNs+tAWiSK+McvH/9ubhMh/mXS
7j/+b/he/Sljt4NZ/U8zdvNf8Oc7CC4RIvv6n1QQYRLe/+sdBKidLWylpOViPcZE8rcCjST6oiPO
/BcjD1Xnv+8gNtE6Q1nz1WaWaP7IHcQW/3gHUQ44cMuYLdZcQfjB/1agCWO7YaGKB3NMDTL+NjDP
flWICaGP1gZKFKQR7ShqwXQywvZKj8wqi5A0LS3ZK0mFU+FlDPDUqhJ5d/PhoGHXVKLj/JoWJr2M
nmXtkxn8XP4Kergk4b0Wt4dAx3TZCDreoK0VNCmmtnOyq2o1WAJzl7Zwex1JqLrlEGQWrs47VQ/G
nTele+hlLHysLVvTTUjvYJXkR4j0PO8EDuTUHu344INyChrjDKlgq7QWcDc/XVVVH4ZbrdDL9mll
vfCpLDuGGSL+lygwXmPfutkeJRy4ZilKWLtxxsuBVydRr8weFpIpbpzMpcChabwYoLDCrNi0AmGD
ldPo7v2Q1Ek9c6PMgz8VNzRbjDslYnvzkuYQRZjQC+JXMeG4hP8KhwrVQTM3lLpvA7fJ8I16OxeY
s96xOAumA51JtIM4wy1SeB9Rj2xDPfhgczrwOT0YHX3Q9x3SNK/R6xBzTXTDK4/ag2VWtwgMT8iw
SSTs3ivEG4LNshTEJMH2CBbNteyJdtOTmdjGxi/jew3QTzgTf0bl3SIQQGyttn5GSjsyL1hcz1YQ
XbtC7dqeSK+wN63XA+/jhJvxQhNqux7+Qtda5UZ0yvKEzkhpHcyy2JQTRW8E7xwmKBfuUESgUNrO
w0hy3DDEzqOo14JzVGXDQWILSY3gBs0UmLS07qMMK3TjMpX5un3XsWSJBj4cTjWPbmTNjmmqLffa
GH+00YdT4Ujp9F1sivNIG3frTjcTO7M7UbAriqPLLysMfW67/l1SUbYjq23TYN2pykcr02ES0b7d
4w0YjAewAyS1wFMRu5zq7BrDDtd5GsOeW2fq7OqiujejYTdW1sGa+YROs1OafszqWXVJ1gXAgUVH
bpL77KNZC2R3se+nfNOMwdlHx68DENVTDiJWbUP6UZJ5CGfHlNIH2wGtyRm0B36z7TeXZVej2Md8
dbHntz4uqVNVX2rBKyGmXcGl/ok+9scEC/4QwjlvzUtPpRyZGbiG2sqm+nRkvxj2wWPA8qnlBitJ
wpX+rjNH7gzZJRuidWZyb5faQfhYgRysK275kbX2Uh/6x9BzN5GXHwVfJ4eoe2lWj5YrcU0A0iv0
mN4+GD1EJdKku/KqX9S9SVfKuPBifd0A1lZZ9VWAjAjJR2H5WUt33EH8eDLENenfAcZtjNg7a/y/
UeG/wP9btmX6WnvOkb+Beh5K0+ABOrK8pp7xmXkFjQI8C7LnFlofG0Jb+CNI7M91syq4w9S+UdpP
B1WuN0ao0ogXujI+c/O5siVJOKp5vHcbjMd8QwH+s5AWV0Q0ybm5JS6rg5s2h0ZqW9OEgRvh3RAu
9eXMIuDHi4lqlmYgsdlsekvDiZU5kC3ls8FZkOhsSuoC6lh7VcoBrTfDAmgIERMFDP6ZveZXHYzf
Fs2mdkZhhC53SW/8crzpHkVmnUbmOREegsR0Z1ti7xHBGgX99Kniw+ejzHz9JcjYNJdUqJWE7DKq
Mc3WOuitu0k6dVDka4GHS6hT8lBokHxDP6JLyfrMteLLtBglktJhkBm2BjN9N1xNI4Bz4mN/L+nP
7twj7SGbBndNKNoN6MxdKBGUOjAQvcuhS2HEU5Q8u7l3znWW11722IbmXGXUHme4eDjX8/U5i5f8
Ay1wNenhzugTBGJuXuDLlg2tC9NUXtIUWdWxj5mbH5ruJkZ90UbVzjRpHXb98E5vhoui38MjOxM1
xk+ITskHdoqouBwlVSBT8JoWHJt9cHPLHly4fgWNOFJVKMYGqkflCJ7P+sOc8rXd0TTfhKdc4Wq2
8Lo4p7x1X/POvlTzeNuhFccQxZ8liYEM+l/p3wvzRST9PlMAcnTm8T8+Hv077mbdf7mbPX7/x/9L
36s8/kdDLtTTv4xGps4AZJoMHjaHOwvQv3pX+CeGYvRRWG5NNPW/mYzABwMYYGIBN64zOPG3/WUy
mictA3QvtACdscr8Q9YVTLe/387CRYJyoLuEKpQhcML83WTU2srEieVYWFfcFeA5f1vTfdSU7k+f
pesahEBvKQL9VKdZ3Tmqa5rdSSbPqp52LojBsMdaDXa4aAmAF0TtuzikZh7OC4RtfPmgOEggVFT5
wRcLcIrKoT02nMIjfVhBqMhX3+aEb+cUzsIq+XPZGavJVhubt4S0fSTUei6klOxLlBMghSerUoWb
HKyNXdkPMe1giV1vWG0vpPeq49BDW9hKunqzpjw4Ed+08n2w7iYmO0539JWGrzy1O9noLeerK7ja
VOD3dKJ1lejnwTZ3pk1auayeINvs+Vw2nZZsjK7Zp/nNQClJYOmmiotpCt4grm6mox7CpD7bxt3A
4GCyqBBjXS2TQd2yxv80IBGV0GIjt+KNPlCv+2LQNe6WKVYQOjqWSZEcYOmtTKN9J169GfQfZ3iX
zUAigsVXMKJqJ0kF/G+ibgLJDEpSSDE2+fIeKkOcWA9pSPdu62/L8MdpXy3ASKqAdhxL3HH6pkiC
J3+sfjFzPpu0kxswDmyLLgtJSaovzja0WqdNl3E+fdcmzQJh0rwYxvTQRlCvkmTNSvfapY/YGHbs
nspDgw1oKWIEyLg1Ti6STl6Jcxzl5xHAS8wRlWbuZjS+VPgzkIYa5HlqeBB8Dh6MjQZmZbtpkfFw
Ppmkvk2QLifJMkx3zb2eWaAoY1IssO9HWC2YtLeUYJKlpbvdXusD/bo+xoR6ki9p1jzSXCR10iEe
CKiB1rXo2hN0iSc4odZ7Tt6KBd8SyOqyEOVlaPRne87gJA5IYSvGQTERf9N4HSD+Zs9cIj6HyL9o
LA6JCB4n/K9ZSU6/8e+xru8NhNGCqQJTATrvJ0iP96kOdnU4bivcASWW6TQ27oyi3ohBb3kMqzc7
SR7YS+3gSO3TcVWXIx2q+taM67vBS+UyMcXGUMWhL0vI7ojQ2YDhxvE/kuxpoNAhI18HIdnbtfQq
orWstNq71rSeLBK6GjxHrjQKA33iVbnhnG3x2GGs0LppNYzxYYyp0iXrqGX9p10Ya7O6rzvrVM2o
heAWDdeIEviKXi0FOTLnrlzH/dby9kZL14eDTpPOXSZlchqTeGH2+WdLX5NysIrW3o+FVackfSay
jnEzI11KCZEgx6zKdcLVIsHa6fKlZR5lRGz8TRxe/R6HBVxDg1hXV7PmnzMoDd0vUf8lKQljOnii
lWMp57Sfyzvebo+DR/5U19NlH43rubWMHftYvMtKvATAL/j9XHqnfypif+ex82INsLJanCe+se0A
YmTYzdDQDsZo7UfdHxk5h3Mtpi3GuGcPYlioxDaPMTcH6rkeAVrZ6THTmqtPjW3JUlWhCjcexUE0
kBR+uu1jlkeG2puVe3Iq/74IyFnyKYqw37iTfjGgEAnq3dLwTdHGV0pUaU8d8P6Ac+Bjg7YuNJiM
pHURSMMLtNSr37nwJljLEK3pS35nqUbWtFYQte/6LHkQQIyL6GeOiYfML/MlsiuPZnCX0j/tVsMe
M8+SvBNCFqaOWqdWlhI0cpum74D1deMXfU6uSr6H0acLn0P5mOIcJHFZis9C0xYFda/Uq4J6hT/u
1edovg5H8Vlm1VtrPzvqWvDzxq5/rtjvNRNTXCcPsq22vCW2jmd8oclcDSbP3nzWRxwn+B8Tw91Z
yEt0tsBubRbagIFL+Cdd88kNgQOLEloeOdQ02d9H+ZfC5E3ROf1IV6fC1a/VFxs5ObahhLOTril3
S78gcj/7FdH52Hyi6eecZNGD1ho7myuPaYZMn/F6SrxNMdW3ZAQB6o88NIm8jHZ5nPC6dzTWOoqI
ZSxfCWwIMDcpF532NRLGV2SpkzHQAc7SA2MPzkFzum98oLZTDL8lPtM7fayI7YWC8CQWHP62CJxu
fsjN5p7s07WQ7opF3H2c6l/SMr6MIn+Px+/QkddgyI9mKU6SCAAxulOZMU0C9eli+AJNIXlQtO0k
1IFMOUwVjpocOog+u/B4hzbSArjX/Cd5Z7bUOJbm8Vfp6HsROtrPRfcF2GwmIUnIIpMbBSSULGux
rM2W32EeZZ5i5sHmd2ST5YXMSkpElGYm+qqaxNjHR9/6XwZLLTk3Fgj+ykcP2kvlx9dLIx9GbDKW
kXZSoXyHjszCfSx0/TDLmUm6HxfIMYcyPFpOqrMK9eUIxFs8OZvrzTGUhSOPzdwM1Rstxz1hiWVs
Fp1lUhvivpUgIe6iyntVeiiBZ1aFYXY9uZuY2iV82tM4wNdcuy2WiKePl1+5s8OJxzovxM+rpJfI
Wfoi2e4zWSWOX5sLrkU+cwbL1DmVMr/Sltn9ZG590wrvxDIfvan7wVNI7hnMaY18lVrfTPsmdhGM
DsIhbODFEE0+tiVRfJEg8VYjt4ekWniNHMUS6BMeqihHWxHbogA0nQeAY+C50Re/YffJyhZz3rPa
DM6jWhxKI5whFv20qBBVmkBrqGsG12mORJEu7esEhVJ2xDDb6pPZAp35aHYU0X9bammF2jqDoNpE
cpz2CmI5tMQ5QqbMURxzfOVAkkkIYIXPMAOeSBIUaBkWuEOPhyZ2uVO9eVB8XdOkLDdd8JEakm6a
ce5KPsZikV171sWCtkSXjPAXXnPuZHMIs6l7xtDk0hjfVvaZ23zJEIx1ETydheYRipMDPVWfQj/E
1QiDohRYI9rxTR3O8E7X/GGFN50RZghV+pwKrBvrUKdcMWqDLtNno1YwhajS88rQnnxrEg8jA0RY
Xupz1h7ukweSBJoruy1h+gOJnBlZlARdBx9Rma2OGqbxRwnxuo7AtdpWcFOR5k0ioGsC0nIi8rgD
WzhF0pAeCuWreSkyDuCsFveNwY0CTwi2f3FCFTIYF9dpTqEjyHy69XWh2YPptDmq8pJNwfTzGBFh
A3ItE/zRdHL7/6JvcfSf+pd8eH5ahvHD4zR/Td21/eU17N44EDpFkK7jSdL2Li9TXbiELpRVAB1S
b/uTrd4FaqHj4WKi26a7pZxG7yI9SRPkAC1BXe1NvUtLWNyB3Zt4IluwmdSE2HGV+uuGi0k6c3jK
iaiAscPBchld4T13F1bRMAMXb+lnk9mZ0ECWUFnXtjNq0juZT8+buho6sYtq1fjIgztle48Mbu7q
BP+7AlaSj6Ifzqq18WRiV85+8EY3GepiyLYAzjx0YPPq9+nUGrnG9NjFqipluppic20l5eXEam6W
CbUR7cNoiaWQsyAQyWTBjEw0CO7r41EEAHlh1F+BM2Jaan/C+u1hZplYnyNAJeOvmp8/4LOJhVN+
EToOe79GfjZqYK8s8Z5QfUXgQhVPdBpWA6M4g1CooRk5+0wSGIgSxCPyPyfJ1D5mZTLE+xvNCFDC
9qWFd6Yd1RSKcpCnSyo7E/4fi6ylh08WYq+/sVe6StRC2fYnJ5iKn4yd8Ulu8oRn43PNX34LnBC2
tiVvksw8Bct5XDA1tz3U5nT/XALS9KV5l5VsA12FsYzBt8jwyhOnjoNoGYhy04Q1Y6EHJ0x6EPDK
DRC+OdqqFnA+rfZOwyo7Lwp27MnsIZhpo9DE0x0jMaCjy1MMtE4LSo55Ln5LSrxMfSZf/iRHsCnA
a9pqhj6gNwa+869oWlwYSwQyFu4ooxHN0I/znOr3OJ4BAnCRyYYYVaMKVphU+IAK7ue+8yEG0TDT
svt67FiHMbbhrmhOQ+/3wM/Piylir2Q728ouqrwaxcvgwkmnkP+n4X1OXggC99rHKTIsrWFZIjjd
mCTWGMXN4twpyPo2Cl+TPL+SEV/APDoXE/10ZumnyP8NqzC5YQuIzHstLvEsw+23CY98PToDJ3U4
q6d3pafR1pmTu8SxQCoYgwpX11gsLioqwSADUAnipWR0jLMCC+IJpBG9Gc25p0duYRy52vJCgt7F
FO0U4AbjtIbuHI9GtOnyuH5w9excc6mvKpCIFNWfS8qkKEq+Aai6LaM5VjXwFXOqFgmBkfudQWcs
AavmQTEh3yDJaVkf5zPnUEzrc8bCt3P4kCk8VkWPHCuiZGzdTOBNBryjXBEpAxiVmaJWzhkojBXZ
EulRikJFwIQh8onJ/kklUO+OvNMJhAc3QTUgyT+adCUae+s6SI/CTDud5QMs6HGiZs+RVZeYu35l
ITCa6uml7eO26OKjgjPDbyAOGEbMIVdoh4FTjgQcwAZmaTyHwEvSmcA4LRT1dOZ9ls0tzuHcuuIy
TbLrMpV3OctOEF9HS+cLTIVYXi7rixm8Vq3MAXrMTwv4GY01DH3KcU8OLc06ymHFGos7Nfmoyi+4
oh4WFAXT+bORfW1KgbZ7gD6Lc5LrsGxV6wjrdgLdZlbaAws2bg0r1wj1YaCl5ymgEFPRdvEYHaAR
C19OZKAwvSX7X8RIQq9A5qSkKmicEfaWh5o5uwntyXEyT7+4vhj5pYfwAQsVy/stqdOTArWWbBE+
Yi3DLD4/NBwXrzF/FDCKrMnNUfpBjXe4B0pUDO0YQNR4+eZlc+5iqSQwfTN06L2eeYS6EEjj+6mP
PYXHgzob4zFvpilTGW96Ph4n/AYaCYw1wT3xbHHLEfgoi6emYsBqLT8GfnIWooyaFuWx4c5uXdv4
4gigclT9je4xDcYnmxFvgmcFu+HLCIpVrdcXIoMjnlK1TgVTYnQaiyg6SebBKE/tY+nxBnxcal2M
sfF+vHh7ffC/bu1rwk77MeD0Mizz18h46rfWu17vAMIcaFLWtqu97UtVINwDj+2qlKajdsCmC7n/
RWGAXwLRz9DcQqWdqeXWrldYCKDqrPVcXQjXeMuuFy+03YmmyeZYVS0sHQxp7HqbhahQyqjAkgWp
vhDHTG9qCuZlyB6Nw2ujqZ51c5pgHyYPRV3dgDv6mFP8fGq8GcgshoGhIY8jl3XehFgDlG3sTS/G
UYi1rDWcGugTBxWQkEYYyItEo3EaDROsdZYJtik+uDKUWE6DwrmeQPaYVDYrDoQrqzlMdN4rcCkb
l89gxgaLmsDkCcnsQVajygziHQ+mRBeKmYuRw3j+ENFhjrSm0QYzCxefRLeZJkmktcYaetS+puON
Q18wn9lfNIuZy1KzH9Miuy9kiuMEqlMAJ0nduUQQO8lTDLDRnJvSIICKl/cu2Fg0mmYnRcI0EAXr
gLkB6h9N7d8DrPlcNnqJCaIAA7k0F8fMcFwktEA2NTD6MOnNfi8bvB4d/YPnI+TpMKwxSv2yamic
IjfB3AzJ67Tyr73ZkvbELo2LUCxK5KG8EI/wClUA7Wq8xC/HKqLbXEc8KFULDc3Rk0E4dkL8FuGH
xan5aSwmzKIlVuINoHmnnn2L48lsYNk0XAhfMUXxsuKa5u6xtuMx+pk6KaFIbkkvJ94EcFciPW0I
CqB4cpuiVqMQHN28x1k10Y+NCSzkWvrpcdMYqIFhyEZcjTPoM3hGzPlssWOPIt/GXTN0YiaM8Iym
YOMgdQm0VHIJDH5pTxETsiYXAQqQA4CjFgtVB4BkTeDhvV6HoXMlU5SkgwKZd4HRlE8AnM5ng6SU
F2GyQCLWZ8/lxmOk4Rf1kyfZ+eUFXslIaRRHgb648JwFep44V4U8SANKodtFlt+nFrOuRSLv/MTB
jjuIqyMbDgHkgPMxHdqzdEM0hVNzPJgkaMo0Vol35YTxcU4bhiWB8WmMawljIL86WZbxtaezJZQi
ugPHn1FBzCo0ynC49F35MZ1r3lBbmA+mCM8iyJmHhl+HA7jjqK0a+AiELPrSBoD1mJ0cFxIBgtit
gBMnYCic4m6RIE8gnNK7cllTXS0stLBSX5HuwZ3avI1ygSMm+mNM1q2GqjW24SMlAaJzeICejXU3
OkHzHG+cOketKijSUb5AC6SO0rQPwX2t3f2qdeV3IRX109bT4naKonJYNhvml7/0j17w+q+/0FrE
8Be9MPfY2+07a9/RT18oxoWnrJ6w24RQQL9nC9StTYmhkgIHxdM0WP9YrcFULwiwdDP7vv7e9x1A
f3RQ73gGpKadlPn2M0BhRxhKXwcJRhPdG3rVjTMQiqsuFOeC/xmKxdHTo1A9+3b18PajQFpdOpBS
1qx89bVvHwWbTahflusIqcj+vT2K1X1dqfF/v65vejIYiDALMV1oOO0ghapo4yiYskgKKUEl5Xim
IDv39Sjk7sDpr9wKYSBCpfOBHfbeyJ1uHgWlJTtqNTgSuAqtxBwoYjfC6V+LA78ST34a5nYFYfc1
vN5+FPLAEAorCefIdi2ek62jULM3ndqas9BNoqrD7K2XRwHu7T1iBTNEDwUPgAivHQUMNZshJXpn
gn/X27Bpd88g0PJsA/17GihB/0WbtPWAABlB/wTUiEegsFqgRz9vhfUet8IWFt+4ibM1a57dWCHB
1dh0qAacR0Fb1tuw6e0isN8eK4iL2InzKduqgcZ8+1a4BwzITeiXjOsR3Fubq/QvbPIuO8cKkinJ
EtK1iUAQKoaApjaTqXHAtIJE6yqoFRiq3obNdZrvUlcQK0ySqVrdtBix7WSqMghcYYOQ2TrzqQTT
z1ixN6t6+wPiHZhMlqQgOJo2gXE7mVJ4Y+VDaUHeVlxpubqG/XtAHCUqxZfU5VaQIigowBtaqMBD
hNi+FUKJgLKV89CightCy9bTW0Hv8A5HwWgQyS6d4Eld6ezECqRSbdaKhE4SqepZe3oUtuzeg/AE
oFomhKE7L4XDRtik8DbBLSnyjM3NwTugr0ehXEk7PiDegUs5oRqN9Vp7L4MYOiQnmnTVjSmDh78l
bH6bVoAGm0/PQThNt8DHv1pb7bzC1qzGZTOLPjDCD6QP1e5v3gZCCAt3tviu4nS1Y/y/5Qj+1NzW
7h4j2oIbSSSENdhd7I6tyBz8zFUVOeoaktLjb7oNf3oU62FSt8whAKmRGygZVsCNrVvBc+OSZVkP
oukM7qO3MWKP8vhX6gmHtReKJjpNltpwbT4ejPFsSk8kOKDVeXZvBzZE+s7BkikF+YBrQZo0+P6p
nDaOghrTYD1LbWWJlsOwis79K6zI8+9wFLQdECgMAA48BpLEsHEURAr6MgOwIDW5pHGl2Ohn0LRW
PVGXSOFxKxjvGkwsVbWtJjKbR6F6NCGwzbRtsdIW6ulRuN3LbebctOVozCpaDbliu/NQDwiEZK7L
H6Gkn7di3RN1vBWkD7xN8bOC1rRzFNSYOh0JCyJq7pbu3dcHRA3d+JK6HQUpwvB4DND1XzHlNx8Q
lUFaKhaqWfqKLdbPW7Hn0/tXUqkqM5lhr/Y8Ki5uHgVoEsP47kjR2+0gV/odLoVF/UTBTcBk72Vv
nwQbUtV2uLTnpiqv1ju4HubS9S6i2/Phsm+F/kgy3Z/iMaSg+jI9F6EUk7nnuv/t4VHI97gVqGzT
ZDHHZvS/W2FRVjDEo6h4WQX1dqCpLK27R03BeI55/+oJ2X5AuBU8HEzBySztjKKvxaazbo26PCCM
6QwMfr6vx/msm1FTKroxmvtU5AgurhueHj4f3qoK7nYSgs6DcMhhrHPlxkkQNSXMaiRp/ig6eppK
32MjBuLRpgEnQSDqubMGotaUFgchbTp0Rcno65QbQknnUEGLAT2eSECTbu4BCVZoI5StiZsWXcj6
GvbwAVEz6c5R07W4/mzQXXYguxsxym7m/B4DcOKmTn3xd80z/3SCtd7rd4kVCposETF7GXNvN2Nq
DQQ8CwEEg+UHvXpvh3nOarbW5ShoMQDRrNxSWoz2dtBksGXipwJUmyzS39259R71FdMaZvnSAFSh
ln/bmZTNIbt1JMhszGWUCFn7PPYvUqAe0jlSUFaTGxCEVi3p7qXg6QCVBdSCcUZ7UqvI1L+ToJvs
fBJqlk1n/uOYKSRAPALn98VhP4sKxXvonD54OvjOWYlxN/b6D4puGOgmh+U4wmGs19Pnw1aA4+5H
wVzTE6SI1wdYHqUougY6xXef4bsqxnU+CtDaxE2qajXg3V+BsC12qEBx6qKPV5rz/XxA1JCl81Ew
owBDwAemcmhVLzdyKfUVs10oTTTpbM56DN9dY6y7FBXg0Ki6VQdO9tgDVJBBKL0UYhWkQa9XIHb3
XMq6x8BbQVg2OPYVrWH7VtCfcCUM9oQtbLW3D8h7lJqkDcpuXacDWbnzbR4FdYU6ICiDCsWLOGxf
j8J9jwying34j8xxBXU1Hcb2URBSmfNRVnBSPV6hr7vELrGCxRhbUPymW0j3bgahQweNxJgC0LeJ
GsX6iexhtel2zyAMK9h4ORyEZA3CJ969FdJix67YrKqLX2MAe3gU6jp3T6aoRIPmRtsQbN7O5pgR
FsUXAz227MzDcdrsaawAeNz5KOjGAKRaLjSQFSp161aoB0SatPCszdoKq7cl1hoh1y1WWKY6BuA0
tBktdmI7bNKxsmMHkyMQBfZ6O7fxutcVCjsBpwZm0A9YD1hv2WD9WZMIxEZ7+nzYiq3ROVRwKRBV
JTQCxtzLpcw1GedQl4NOUiitvg5uyPTvcBTg8YgU6runAVU0io3ng1ChtspsR6hFFRWgt7fCfo9b
weQW1BG7MdY+e0Ms9wAuHdBdZhqtPEV/dyDvUVYwhWD1xQ5Qjb33GdegjhQ/yuY8VFjta6xY39cu
CYSoyd2nM2XkzQpkB1qhNseslBnn0acQXZUuST/HFWql1zlsgltH7JkKC9uNPSoMSH8VLZWVumKM
mb2NFeulRJdbwTyC54Kec51A+No3wia3Asi3iprmmpjd11uxvq9djgK2pKXjywn3h8F3yzPaPAoA
nbQncC0pzNVPexsr1vuZLkfBPELRosDlAfqHFUYg3j4Kwqn1wr/tMdvY6p5BGGIBzuPj0mspgCrt
1vZRqAeE3ZlD8aEw7319QOR71BUQpJAbo3JggtN+1s2joK7AYFXpTxI4qUn7exTdZ/80pqQQ0BOr
S7FLplR9Ky5QNiheVu0MeXp7K7p3YyAGiBUOG2IF3KTG2n5AQGnRm0OSYuLHafV4XLFK813CJl87
3/sfgq/bR6HAR1BBTAAoDHZIqn29FF73boxiE/oHyKOWJNUqGm2ECjW4UbIEALsJnKD0+tqYOusv
qdulALJMjbkaUe2O81gIIXrjKGwF1BjVzPf1VrwL+4G1sKqg0KN4BWfigj2izlSbduqsPkfNVTzv
ciuImoC2V4ww1l879DkWphssqf4i/t/lTnAM0mEJsqLZ7jQg3Am1EjOAfbeAtP/TTwdjK+a7FN7t
QohIsBEzWaLTtUPHBnfx1sXYL+xJvsvpHY3D+KlV2wufi9f09n70D17YQPs/X+tGnT39659IeH0X
NW3/oRLfW/3tlYCU+u9/b+EgW22rjR++aF1t/vr6A+7/6Vff1Mv/eRo+5w/5t3HTftxm/TYvHxK0
+g5zZPuK+KF+2OSVo57BN0B6/OP9/OufW++2vZ+rwPCzl78Pse/eemlgEYDUFXao62vf5ilv+x+v
sOJXf4J71f1PPKf//R//9Z/pj/8K1VTXv/Ixfy6m9cvrtNdn9QkIv11fu5X3/fG7Jx53/QujaRHu
+Aqs3j19UdfXPnxIi+jhH4dNUebht9fuEcXlz//Ia4/Mdx25/QfpRR/utV/bjhLqX3yLnx/yf/8P
AAAA//8=</cx:binary>
              </cx:geoCache>
            </cx:geography>
          </cx:layoutPr>
        </cx:series>
        <cx:series layoutId="regionMap" hidden="1" uniqueId="{6089AF98-0176-450B-94E4-93BD3F5BE92C}" formatIdx="3">
          <cx:tx>
            <cx:txData>
              <cx:f>_xlchart.v5.52</cx:f>
              <cx:v>rok 2022</cx:v>
            </cx:txData>
          </cx:tx>
          <cx:dataLabels>
            <cx:visibility seriesName="0" categoryName="0" value="1"/>
          </cx:dataLabels>
          <cx:dataId val="3"/>
          <cx:layoutPr>
            <cx:geography cultureLanguage="sk-SK" cultureRegion="SK" attribution="Používa Bing">
              <cx:geoCache provider="{E9337A44-BEBE-4D9F-B70C-5C5E7DAFC167}">
                <cx:binary>5H3JcuNYluWvyHzd8MD8gLSKWjyAkyjJNXq4+wZGSQzM84wvqEXnP5QvelGL/IE2y9h4+H/1ASVS
JASKVBurqxhtkZFhInDBS5z37nzv+5eH6m8P3nyWnFS+F6R/e6h+/WBlWfS3X35JH6y5P0s/+vZD
Eqbh79nHh9D/Jfz9d/th/stjMivtwPyFZznxlwdrlmTz6sO//gueZs7Ds/BhltlhcJXPk/p6nuZe
lr5xrffSyezRtwPdTrPEfsi4Xz/cJsGsSN0f/zxxk5nzYfM6/+uHm3lgP8w+nMyDzM7q2zqa//ph
4xn8h5Nful/1iq0TD5xn+SOIReWjLHIKSyRJ5iReEMUPJ14YmM+XOfKRFxXCcqwqSQrHStLyuy9m
Psj34GfBzezxMZmnKX7P4r8vhBvMP//+2cn13MSb3f7zH8I8yNq33t6Gh3lhMXNtvBc7DbWna1rY
/ryb6eJ9/LIJ2b/+S+cDvKHOJ2uodl/nrkuboC1AnQd//t2eBalbb8GV/vgehMXD/CSYPZ7Q+X0y
K8J8+aoPAzORCCuqksxKoqwQ4LgOs/KRxwIQBUUUZVYUVSyjpyX2BPP72etHfctzXi2CefDw9Lpe
L4EtjziuFXFhY8O/tR7O5gUE0BKEwywAbG8F/3CyJPFE6OxziAGCPS4QiZU5VpA6C2APfvoRXxJ2
IG5fwPZtviQ6LlBpC2h4Xy+E+XYRrs+z4sASHICqkiqKPCcoMgF061tb/ShKisoqbCu+sfWV5ap6
2tq72ekH9pmug+viHcxO6NNLwM/cuA4F9kx2XMju1MruzDu4WiaEF1mBcJDaHMvJm6CSj5wKZSxJ
hJdYlci4vC6vb/ZgqB/WFeUGcLsV8/ILjwvYPbfsWf7n3+fB/GH5kg8jjwVBVSROIKqgipLAbQKs
wiyDRCaSIBKVZQV1+d1Pu3YvjvoRfiHtQLxz775QHhfK0/Dnd/thu0R+uj4/gUrcYVf/1xqJF2Hx
4z9OzudpFi7sxM8/vluhv5PpTdt3hzNAJFkVJI5TZR5K45XUUXhe4GVZZjlJ5ju+wP8Fe/0rdNuD
Ouv1NnnDTNz2jONauT//aXs2rIqt/qAeegEuTvP7H/+Av7Rj+b5jJagfeUHgREBNRIUVZcifTaOC
VwURGkjgFUFWudXWeTYq9marfwV0flYH+G/tS+mzLTa/9S8G9bROcwix/zhZW9qHRVzg4BfwsipL
gsCzwibiykcFm56DshJUnlXUjhn5bu76ge9/zJ749xP/xZbBbZE8Qp8dfLsDcZ4Xifwk+XusER7x
AUIESVIlslx3T7t9T5b6EV8n3hPndZLjQrdVWTsiQZcIZf38AyL/+5oXdUi5zgmyIvG8LIqsyKuA
cl2uKx8RA+LbQMBCqrcGwLpf8V7m+iHvfUoH+zeVe+8Djmsl0AQh2NR7M9i7umd2AmF8uDWgwHnE
Nhc4VVJYliidzQ7fkpcljkeUSJQlpRMJ2pupfuw3yTugv1x8HTh4uda+jOMCe08HhAnd0LMPHPVD
wAfhATiRCOpybfBnbbvz3EeOKKosQx4gLkhaabC+3Z8do3346ke7+4AO3tMwXUQ5Nz5GkKhLdlxo
7yHkn245sA6HhaZIAiuIKoHljpDCBtac8hHhfwR/ETEiiAayHQNuP5b6YV6j3YCyDRu94aOtkR0X
wpfJ/Of38M08XTZLoMH//Gd+HxY//w3OyuHEN1wzFUkawnMsfHVB2nTNePYjPuUkAgm/yOR05PfN
ezjrh/v1Izqo4/2kYfFahr8m/OvhnoSR2/72g+KNALCANK0gEcT4O3hzHwnCxM9pmzYss/zuJ+P8
JtuDo204L0n3xndJcFy47gyz3ObJs9k+P7mdRwj2H1hLIxDMKyzPIeT/OgcPwS7BZFcQK+ZZgA17
bV1Lv5e5frB7n9LBfVvgpZf2v/cS2Mrd+r7duOn9hRUI38NjRkD1yczeVMdIyymIrKlIxYsK8rId
UF9KGrYz1A/kC+UG+//tqyRWBv4b4c7VPbOT1fs6TDKGE5U2qA2fSOFFvpNChUfEIt+GKhhsv9em
095c9QO2Sd7Zci8XX6vTl2vt2zgutHeK3HNUW9kHDmmzAk9k4KsiwQH7aHNDKh9VURZwnWVRBoGC
p00puwc//fAuCTvAbpOly9v/YnD++T9nj4ctXIMAZYHYs5XbdW3h7hAFeEpSG9ASsKc34dyDn344
l4R7wrm8/bjgXEmW/WTx6t0eSBYjzQBHFUlvdpFkXItYtPWIa9HJbgpyxffs5G2e+rHdJO8g/HLx
TUmM7/3rYX0+82YPbr3cQoeBWeQVInKiJLUhyBbJTZxZlJ2qEi9jDbAQ18vvfvJq9mGoH+MV5Tvg
XdEcF7K7wo6Iv9zbbSBj+W4Pg2ubOxCgRdmlXbuGKyKOBGUtPABFCBoRyY6W3Y+lfmTXaDvYbosz
rlEcF7I760e/ocK7rRUJUUh8aF8VeSOEnVQeBYevok9Qu4JKUBMAvcsSAqt6ubae9u07+OoHufuA
DtJv15V2iY8L9D2L1a7nxY//fVhTC8XBHJE4VIgLqgy3dbN2GBFHXH2W4euBiX046Ud5RdmBd2eJ
2orwuKDdJalHc+/wfR8KgsQITaiKiPDhhvYFoqj5EVTkjFAKjkwxLq8Duw87/cCuKDvAbpPQq/uP
C89dBcNjL7TC4tAFpTCoVAUJPYQpEC/suLfko8IheCwSVhZ76nf24qgf0xfSDqiLt7C9yv+F7rjA
3bVZr8OffyDlc+gifxmBQsLzKL8BisorEYwifwSn0Ma1sLtW9QJPanc/lvrhXaPt4Ltt065RHBey
O82qhXmxlIWHsZYFlPerHMRwazJ1yyxRqYFSOxYxjqdMX6fMcjc7/ZA+03XgXHy6tfXumea4AN0l
h0fwa4NsdlhE4dqQtpMS1f2opEYF1Zr/g/gFvB8FkSkC+xhVWLi8oVn3YKgf09VP6aC6QwivyI4L
2D1t4cvQy358T5bv+DA7Ft6PogI5VSaoh9wUxJz6EWK6jTeysszJ8HOX3/0kiPdhqB/fFWUH350m
8YrwuBDeo8Zidm8Hhw1eqB9hI0GLIkeA/19kWtc2L8xi1EqxKocs+9LEWt+8N3sw1A/uirID7tZC
iuU3HRemuyyncxtN9ujlPnTEAjkdBBKJ0HZcIR2wIZERkYKbg4YXSSZKm/bp6Ng9eerHdZ24A+02
42md5LjQbS2EN5uanxoXvv347h82lEw+IouuIgPUti8/NUOu7do2JIWWZvxPRXE7B8G8KZL35qof
4k3yDsg7TKpFP9fyfRwX2LvF8/n8sbG92X2YHHY7o/wNvUeqsEzTbirgdjvzMiegZxbbGkJ8E+y9
meoHe5O8A/Y2Yb1JdFwwr5Je+yUCV7LzMJYWLyBNj7EkK227vq3JR1ZCYghjSdCE9jrSvOJ8tqOv
sx/pTfIO0i8X30wF4m0cF9q79PPT9fmO3Go7gOY/tVH27RE5eh7MnEX/DEof548Hde6gaVA+zcH8
bzvguqYEnDsJH6KSiKBgT8F/NoXPuzjrX5avH9FZmjvcvdf0x7VC9/T7pkkeLVpEn8zzA0kjRUVX
NAqE2kBNp5MCfl+b1IRHKKGSExV/nQDcPgz1I76i7AC90+9bER4XwjsLw55uOOi2htuHlgmCAVcc
stNIZW14CG0pEUGYDh6EogiwOzo5zX0Y6sd2RdnBdltt2Or+44J0t614U9iPwY9/uEt5eYgN27ZJ
YEsiKr4akbJmPsBOXFgOkNfYy21Wc/ndT4GavTjqR/WFtAPrNgPxheC4cN1lLtxEqC5ZaOLWSfp+
8nmeLl/yIQBGwSa8ueeKXa470qztgwH6mJ+DnnX59USr9zK3Beu+n9iBfZun38vBca2APdXx4jYs
gJ//ntmz4vCZbFFoe6FY7HV0OnaHlmCZoLMdEXe0OKq8oHQ08zt5618GfQ/prILFLW9Nxup7xnGt
BpRT7exub6u6Gww7TN0Dd9AgL4quR5aXFHS0vl4DAizz5YC0Ra3weuD2cl+u+tHfJO/g3r6UrcMM
NymPC+2d0j+8T2bBYWM/sMQkJF4w8WwxE6sDM88jNMSiKhzRIaEddtfxv2724agf4hfSDrxbhfvq
u/5aqC5DAKu81lZN/p8YAtgZaf7577M//zioi4BMPI+yVuQRYC9y6MXcdBEQGMCiRJAZNVXI6kqd
GPMe/PSvuyVhZ9W9HVdeEh3XytvtJXyGPAmLxeiz2zD6849DT8hV0fYDg1EV2xawTnsQ/AW5nYrx
XI3+SoW8k7d+tPse0kF+mw/RR3pc+O/SJ0vJs7Lf/iskz+5F+nzHgR0dRBwVERW4qKvvVvZhZWLu
K4f4xGJQ28IP2jBunoYVvMlQ/3Jc/ZQ91+Dq/uNaeKto/hs5jst5g1qDg8YnkJZEzAlzWYiq9kzY
Ix8RcpIVFWVCbURZWC3750KSPRjaguqSsoPq6jVAb25cwkCW1c8/LmR3lX9d2pjj8fN/zYIDdzZh
aBKCxBinhmKRbm11WwGGAiFMT0RY4nng/sZ23Y+nLdiuEW9guHOA7/qrOC6QV+v2je27umd2sipl
36o+3jElEzN1YApiNgcnqz3NMOgbRyaatOViiES+mpK5N1f9YG+Sd+B+ufh6N79ca9/GkaG935D1
ZTDlZRD5ITNBpJ2swyqYocch6tSp8HyqT1DaJigBuUJ1teCeBPe7ONsCfPsOEE57+XFd8Nsb9ok1
vTzhL7kKrm1/MWDv+wn89/DQdb4iFDSK7pE+wNjM1uNbTy+wmLYFj1CQobmRMmpTSutS/l2c9a+C
14947yp4/YTjWgU7wwDT0Ef1bxAu3/0hRD76aFBFCInPI+LcW7GPKbporYLyhxnQTtFdx30vjvrx
fiHt4Px2MOCF7LjAfcp1vqHTz+woe57Bdm67uffj+8/vy5d9CKCR0UczDcoK0SWH8S+dDd4WemPr
4wAGglbYtvtx+d1PYv7d3PWD3v+YzgLYli7uJz6uZbDb4Z7Of/7hz5LDOmdQ4hj0o6IsQGq3++uO
V3jbMtLLUluIiKTTJvj7sdSP+BptB2a8it6pemsUx4XtLvfsqZZp+WoPsafb8cbteCfM+UGS4NWI
TNRvwYpHxYDQ1nssanzWhfce/PRjuiTsAPr08daOqyXVcYG6sG93n4IE8Y7j+NrTzsZJGBz6FAvk
etW1cNiaYYZiHszaQz8d5lsjYYwTdJbr60luv4uvfrRfP6KD++IVvWWev37Cca2B3UIbJ3yFf/4d
kabDuWXQ15hnjpkiiwqu7kCZthxEgcTGAEWMJxGRJl5+97O+3oOhfrhXP6WD8jZxvbr/uDDdJ7mP
uRNoa1++2EMI7LYhi5WQz0dl5SKctuFlYTPzmOfWBmBEzCp/1btzuQdD/aCuKDugvp3NX37dcSG7
p8Smybw5rCsFUcxhgowCC2rhQ2+60K2FjQhp29ajIv79akLmHvz0Y7sk7EC7Uyov6Y4L3d2yeJz7
8yD48R+H3bcskuECRvA9VWrAO1pTwm2TDkLfHAaPyEpbqdFRwntx1A/uC2kH3m3i+IXguHDdc9d+
K0JvftAxmspHCTIZMhf7FsU43UoISGw0P7S+EY6FQvqqA+0e/PQDuyTswLpz1y7pjgtdWIBvH/x1
gS7K9iC44qDBLczUxIxxiFsRrVVtQd3GtoVERjwTZfICYlsSjgrq1FftyVM/vuvEHYy3xTfWSY4L
3t1C+TKMktnjgUUyumShTOEZCa8qmGAfowEC572hh1ZEE4sCZbzu++7BTz+uS8IOptvE8fL248Jz
53a9zn/+Efr384OHqVDwilgFzKh+WdyOC0L5AIwsDqGNTUj35akf1w3qDrjbNuwGzXEhvKe6/fnP
GfINOLv7oK4twlaoe0UFMxrM2iIfyN01awpeUHtWLGpeZZS8ttGNTZz35Kkf5nXiDso7Ve867XGh
vYezO8HZXQcGGe2FLLoI0WKKdGJ3IC5cXQzKhRO8PKJvE+Td7PTj+0zXgfZNN/eZ5LgQ3SmhaZ0d
PCCFIxMJwQxFDIN6VQYEMxonrGJQ3/Mg1c6m3YOdfkCXhB1Et4nk5e3HheZu++kmOHD/b9vgK7SV
PqjmeV310bYeqCy8XUKU9uxUbjV+/Cm8uJudfjSf6TpgbjOenu/+q2FJZ8nj3Dl0YJFHUAldv4KC
iU/dMV5tTS3mTqDJHyq3HUQPR2jdGt6Lo35EX0j3BPWF4Lhw3UOHntfOwZUoRsojK4u2T8xVfFWb
hQQfUvVQpAgqsijP6Tiwe/DTD+qSsAPpm2p0SfOXQ/Uysefo524ObB21hRYIObFAtp290TWBFwOo
BRbpHwlSugPsfiz1Y7tG+x5418iOC+GdVVXovQn//APG0sHLpiUUXaB/E97MqyHjcHJwjfAqkgFI
8kEXb0rkfZnqx3iDuoPy2+VVG5THBfSqDPiNIqubeXDoKdUYj4o2uefque4YFXQ9SDyiTzjq8Cnp
s4nybnb68X2m6yC7egGQVBuX0PHwTHFkiO5XHP15/ucf7o9/nkyT7Mc/Dls01x4tLaG0AgcVojb2
lZhGABmV0zjwDqfUIpLcPW/4PYz1A/3qCRu4/vphZ8zi1QP+H6+A7V2z6eIXm/NQn2WzQZDZWX2V
z5P6ep7mXvb21S2kb1ZfPNm7k8dfP2AEGybZSm0qB6O9ntojWiY2TOKz/M+/rwuLDuF8lmZ4koph
mwKqoXG0AI4sXRhgJdIYiytor0WmH5Nzl0GsIEwy69cPIlxl5CNgryuLhpl2gGca5s+XYOzh0GPI
E0VE+ET9sGQQY29rMwxW7+X575Mg9y9DO8jSXz/glNwPJ9HTfS27mMyMChLE2XDuEE4kktm2qDN6
mF3bgYnbuf9RmkmUmTnTaLbEiJQhyWktsPNMts854EFTkl7EksXRgpd5KofJmE3ZUzUZ4qgbd8CR
5jpwfSqF9pWi1DVNmMCnuZ2NmbS0aVrVXwzR/MzXkkF9vhZpQbJzBOpragnXLuGuKzOJqUPS4ir0
pGElyjcuk5yifOpzaoVXBiNx47qwGhqxkUntmiM0MbyZ02QJLUs/ozYR55Vl11oi+RyVc1uziqyh
hPhXaVppQhCOXT+8ExJjKsiZQLM68CcJSVldss1CC3P/zOLqeqKY0T1GqvpUJuZFKhSW5lXSSBUT
g9Yub+glw+H7uXTqOrJDRduZllIQUrHMb7iIiakVqV/VnMydqLo3uOI0tZtgUBuBpZVsNhIDeein
eUVlMz51BM6ZKrmkUDP0TNqE9sQXyW+F5zUDJvOmYpwEOm/Xnu6Epk25xo5134qnMCKGtWA6tHHq
5lROQkILhhs4eT0hQXMbuRV+vMwWw7QxLzmjSqmp5qJmGmEzKArin8VGGlBiVJ/8uskpqwZntqAk
tPJi6QLe4m+JVX7jeNukIZt9znnnsYnLGUn5R18o1QEXsJJWEHbsMJZDEzeZOmko0EoisPobYVAw
tjyohTijvlwwlIljdmDUxZ0hMmPWChpdcZp7yc1pHAehVjS2TBnXuJSj1B/YfCzpia8Wp7Fsz+3E
Lk9lN6ooVwaJbjXOVGDqL5mZVZrsWCr1M9PS/NgcKpVxEZU1M+BMYZpwEV5AZk7ruLmtmOa8KVKb
wnVKqMkF1khVGllzq0ChjlvecHz42YwjXWXCAWsw6cSO04pWjTuW1bCmVUU+m77xlS+LVLOIP5Bi
WaWiWAi0yDlPy4TqSvF5n5KK+cJadUlzmAC6UkbpOObs30xLOgsV0dbsunloSi8blqb5UJtydqt6
bD0sCntuiNlVwUafjJikQ5uvE6pInqWxNntak6QZ1W7gDEPfVTVOsh6EvAipXyrRJ/j36XmUMbeR
w0+ZprpySOnrue09qgxzmUamRvJ64KjxSPaCMyWL70SFuUi8Qnf84qKuApY6KpZ6TuwvaRU7A5GJ
NCUhGXU4blSYkj8W4rDUM9Uk1LajgFqOX2k8a39hEvYySJ27sFLyEc+nV14d1Lppq6cuH38L6+Q2
r12VhqXYrnVwzuSyOogdyaeOHGQjthI9WgZEHFpG5GqZx+Y0tVl7kLBqoYmGH9Hc5zyK4KIwEj3m
a5aFgSYV4SWkq0DZQr43ilycVIYV0DDOvBsxtCoN08vZC/QoJDoflKFOfLfQ1YYYY99P04maN2dB
bWGls4yjBabzu2SUn0suvuPF+Loo/ImfGjnFScU3kRTEFKXRZxnEoxam0o3PcMMogjzwWebRYtXb
kJFYTVATi1ZWwY8NtVY1yUx5WlRBQGu0t1KBke44n3xyM+Oq9oIvTZEHmp80n2IpEXXeLT6JTjWK
EwO/lmS+LucJGVRs9pvX+DwNk1hzczc4XaimZ+W5IfofwqhObNN61pCrP/8Vg5aTMA1/zxbDKl8+
3/wT+uP5qa3G2/jjlQ5eqp5eBb3l4rtUMDTSWyr4tkgew5/ff/xjVe/xooQXpCsljBMxEf5AZBrz
zBdW2EoJ42yYNm7ylH9YKmCUBSAh3J4636YR+dZsWypglHuoMmZwPR1x3FZdLn/oBgowW3oUMLJW
rxUw+uoQNMfRgFDoPA6xWVfAcm7KaWTlvBYVjklJ7N/JXHTtNM5YcENalfxNIinIsp6XsXsZBvEX
1b/LS3cGczOhtaCcZiV77VTFfc3bAyM1BmYiPiiCecoxlUVZxnepkrguHm+MDFahbq0OSiUZNpB3
slic8z5zXUrKpW8x87rmIe2cL74aDjKOjKzcOBWi/NQh7LkdOzACCp1X61nNJC6tCIn0qvmMY77z
YW7wFy4pNJJY06IOpkLSyIPGhdYsYyghjqWCp/5uCoYWVeLXqOKvcrY5kyVHLxt2FMdnKetdyA47
yxLpImzqRzZzqO3Xn9iSG0RNMSjs+MLjlM+VFCdazAWPVuBjN0uSThpynnmqHoZsSb2U0wkXamzi
a5maubqZY+d7mZBeQEhooehQQain+NukVc4JWmpZn2SXvY4C69r1pTM2+laa00hkaRjeidJvTGsa
WblmKfeufVsqOmf4E467zFhvbCsPueFMWfczz8YDwZGnpjvy07GcfTHrKy78ZpUmDYxLJfjmwXQJ
80Tn6uswiWiWXhBi0ji6I7FHjQKGligBTYuW+dRqvjHEHCa2qOXJhepAAeQXVnCVBxdcblMocwgJ
XxPEScT+biYONSxTr+pgmFomTeJQ8/iauoWkq4ahCwW0lcXTJrvIzDuZNzU5Gcj+XZBdi+VVSD4n
rNHKYD0W5mb+STXu4/LWSs2BGDIQ1Y4ui6mel7GWyKcyNzH5khZpoiv+debEuqN4+EmNJknloGS/
SP7v+GWqGk0yecgkhp6q0L5MARUDNK2aMuqs4a99Nx/4xhUJLqXImvCuOWrs/AwFWFoaXGfclct8
rfjTQol0MXR1qXYu8kqWdd+1rvLKeCxSw6HELXUvrnS/ua1NaWjW9bmXWZSU+LfJaB3/bvkxZTNu
UHOmxlvWqWVk54npUyz2ESNAWfvCJHJuJVPG73SFUS7L07BU0nYDXXGef5k3sxirAWajVJ87YUx5
4dJgfktAwOI9VmU9sauvsRJoRf25UXKHVmmu1TE/qLJoxsXFaSXlelYUVIzGrkK02AqpaQcDMf3d
dWotFoKzyBJ1J+GoKZej2BjI6blsl7SsOZrLp1UtfeFyn0LlUsXwL+S40DisCo+zI8opsTKoPG4o
q1gToTlogkxjKlFPi+o8UqqJz7h6qjA5tb2opAEb5FTJ8wuxCSYBK5Yal3Aj3m6oaDbXETeObVLQ
MiSPRcy1W48Zx1gpQhNeMWGjJWKtp5Hypc6qR1KKeuZnd4roJ9TIJSo3yWVgBTeVLZ4ZET9KOOHC
C2qDevFDFecWFmh6m/j+RDasO5PlgqETmXdZLuuM6HjUzdW7QuTCYeZH05STAioG2XlcPsRldB4L
TqiJaanZoThUwmZkG+xFY5t6SaIhshiawmW6oFQ0Y0zqekRHkkPLoxg+wAiFtnABXCor5ucU26hm
YUNwAq3L37NK1mD0w6OpYUgogwJ/56o/sMzg0vQyPYO5VmI9WdVvLGPeAQXNjqJRUV9JDdE4rp7b
XHXOpDXNSvFTkVzEWfOZD7JpaKbnJmGxpGJYavCBklJrWMWjvpt8Msom1xyBXBZGpdtVM2hsW5MV
ceL49bT0I40Eiu4p6YPv+DM2EKlS27dRyZ/Brh/ncfRg1+wkN9MhJ+XfvDq+qBSi81Zqaa6rXESV
oZlKM8iLYiA5ZJwTXxdCj8Li0yMl1pwm0sqGs6hbxXOzaQa2QmgQGMMq8SaB5A0dNrkiSvnVEmHi
o1loxFemLtjuUIn9qcFnV0ksjIPQfIwcb+KIZBbyyTAnSkwTX/jCcPZVoNq3iqtOLVs993L3wqlZ
mqayZjG+lkrOkJDqN7ciE7ecl7wb0Dw34oFp2JoRY9lLRBr5teHTtM7ubY/55gSCFjD2XQAj1MuC
iHpiNf3/wi6S2sPutocmKOYNtoeKLNqN6PweZ6K+jI56MZEWT3k2kdpGsTZS8Tztqx0092wiYdIX
Dv6BhQ3jFdnBtvx1aSahnh3BLxyb+NT52+aAl2YSSnQQpGjr7zAa5L1Wksp2rSTkt+CrwX5TMNKS
kPb6WphCLDjGL7mw0gI+xg5gRmn2AI94nIgzI79TlYCWjXsRV/6nJvQvy9IcSPm0sYhLXSulbOU4
NAxsXZIGje/DQUFIIbwWELpQfeZKES94zhgmuTOWod2FXL1mbIgN5lPJj81oakDrui43gkN/UwXh
lHGnaUS++Yw9ThtpHnLymZLmrX73aF7Yw0gSNSdXh6FtV/Bl6m+eMikgslxWug94BAWcCCLG5EM4
YirW9ECWvpAGIRKz1OS40SNeHbipNXWUemom6r2qCjCTUltDmPGTG/ia6Ag59YW0pI5UPjBB+inO
vWvDtmO4iEZDPaa4lxxJI5ag1dJ9JJbjED5kEBdDtcoGrP/AJJ7eyF6llXmkwxkbOXBmeFJPLYuH
lfSlrAwd1p/GNraGMU2aAnuJ4Rq9juSh5MQ3QcOP86zWA/teSprPrpNoDJNOA37GKHCWMvuMkHJs
V8m5aAsXcSCcM7U8yN3fSrMYsE44tsJUD5Lq3oO/qjDFqR3517ITfnV4X88aZ5Dw/pXH5+eo8dMM
N4D5YY5z0Rw6iTPI1XKgEkbzIdsDp2moUbEXTFqde2I8FDnrwnKrsSHF1OCas9ppgzDlkJGccRyp
I7u8U33pgnOFKSYlXzJ8DDVt0aTMtITLJnLJ47nVVYJwjaNGsEUyXQ65O7cML6PUG1ZSMuBLl6om
dyEz0ViN8hFRm98KgT9NmOgxk2wt98md7funGJYQwUwuHxNiISr2aMUctcLIpiiouy15ecL60VUQ
ShOWqR54gaFFIA4EP/3mEsg6UQjP5IQdNiX3SVZdLYmtiSe5p3VtPeQ5DCojD25z07nL+fTaLKxx
mY5Dt54ilzSqA/OMc2vNKh0EVm7rRDwVTXPAVXEEKxMmp+whmqdKVKlgRplkFAvulIvzr1zjUc9X
hrHsUptn4ZbCpXyUjZFSqEPGfySRP2Ek29EUKZEokZKhQu5yQvTSODXYswp2CGKa96xj6h5nDDK3
nLpp7WqcaWpcaF8Ybn6RZpaepNalnRmIYylnUi0UsItYDt4Ka8OmzAAFYwe0UIUz0681liHfEikR
qFykIUBlrjK1iKjv2KexyF4zaaRnrqUVnD0pCw4uunjRqMIk9EKbMqWn2ZUxsmWvoWoc6JknPIau
M3S4cpCoYUIZx5uVCXcOwXZl8OIZm56rjHse5uMkFQY8U46NOreHvpBcq1b82WRkmoasXpOJr4zy
SqEMXAdSOBRBBp6i9+OxZu5ytZjIJjs0TbgXtax5sJmzKNF4oxqm8dQjxSDzLb1ozKFBLl1RpHLg
TBpEDoWblFjDhrO1LHW+iqr4jau+1ZakZRVDLUPSHCnS7ORrZHlfCGOMnORSqJyvhprMYUk/Ikw3
VI2GDFzDHOZuPKlMhHKj6FwOjFNSE41U14kRj3ITRnIS3ZS8TQ3lc+RkuqTKeiYqNA/Yr+6557p6
aPlUEVzdMBS9KsacP8oF9TQ260ei1qdcdmGTWhjIjOxqsWN8S1R7yAfJmaO4DvU5cknKckTC5rNa
eAitiimrGXV6JlfpqGadMRvUg5xhhqwQa7HNjgtBbWADCIM8Zk+JnU6lyigQYSO3VmQkVEZgrGGJ
ljjclQOLWHSzCcZRTKuI13NRHrrZ7xksHBQUBloJpnMIQM4pNMHFKy1MqrjBTQNL2K7O+PDCgoBv
anHIwTtgg4Sy7HnhZZQg6szLWimN88DUmDTRWNObNL5AQ1G65+NwLPH5CHv2VhHKK+Kzw6T2JlHK
UtGAsarYg1wwzlPZMKma5acCE55xBqLJfnpXifxEIeml6zIVVbh47ib+VCV3Jh9Nq1JzClqb55Ao
RRFPG2bGp84EqpDmPBnUSTZQMs7RxJy993lzSLjsk2jKUydTv9QG3NNKTM9tAYYhK1o0UDJqqeGZ
y5fj3HU0RJl0o/XtwyoeJu6DnXPVIDEs3fP524BXHiTXYqlB7GHl84MQcXoVCEQejC8+h31aaGpQ
TYzCoJUafanU8NSu1ZEqFQMz8+4ttnJpzRo2/etZZstc7cKkQtemRNoEy3a77KXSoJ9yFa7CCP/2
UE0YZKjtaTP/K1uMwJbCFZz/g3lLEgyuF1sMJpKMCBKOw33u9F/aYhjABhuMJSIetRjd8Z6QFc74
wPd3kkaw7WRekMT2aF4UoGxaY1FjkqZIokLjXVjmiZEEExMyBVaWfBFx7K0TOuoox/I7jSHziO/x
F75c6mZBNMvN1AuBK5mhpxS21oSuP5Y98dZGZuWszIsvSR3bg1BuKojtRhnnTNDQ2EwzpGUUuGN1
Ng2YSMGetXm4SnL4icfzaVNwKkw7iT1VGmHEZpl9y7lNRf1Y5QeeiLh6VNnKRIibEMmaIpwMSdwo
k7gqzzwPHCR1OZWYotDyTC61IBaaQVALLi0rBvRyLtKMr9mx75Y3BP6nH7MjWzQSPSqEgAq1riBS
5tfqPPMribrx/2HvS5Ikx7UkT4QSEgSnLUcb3MzcPXzeQMLDI8AJBGeQvE0dpu7VCs/u//N3Vy1K
pBe9aJFMsUw3GgmCAJ4+VX1gD3LbfmxG7UXrAGa/DOrztneHxhIvNW8fWFO9CLAuedkwHtPJRXQX
VlRD0tpXO0gGam/RgqNTFyxyPDE3UROl0RDw5lJ2/Z0Qbp9osQFrbSvmJbF/uL4Rq6Z3Uc1f0BhA
tqlfsyPTvu4uPCyQuFWZlupCm+lxlvLcFOu5D9Wzv4AoaYLgRVTquRv9Y+jPv5wJafhW2FnTTC7W
n1XEXZ0t1nZPN9FEJR+APdc3QM7HoekmPKFQRgLp/hQ8Sp10zL4OfYkD19KJrankkc2XlNt0Sdct
86DirG39GLD5Rtn2jLU2093LRPYhmht+WwL1NHhBvAr/vdoQXUD6TbHiIvXdpU3nRgG9tOSj5rt3
AIP61tSziMCI52LPdxOw6HRbCHkoluKMYz66vR2BxAigbZ8263IDSHSVVJAbUul0T55VPGLQ5AV1
PiSvL45L7iowiQNowG2IC9CMTiO+JqFvwby/dk17sXADkT0vt33eE8upLy1DAj8UVuLwwYu3ar7V
gJuyG0LghfIcruzDIturz+a8V83FVc2RApPg9ZvQBPZXGVZrSipxZoOq4qq4taI+tk74a92r41Dw
X9pZdDSBCCgFPU6l/UG4tuJqmPJlcW971zzBpOBGkHG2+tVi9W1xttxv+vZAIIk6urj0ZX0pCTBC
sT8NNlq6NuD+9ASGCX9ZV/uD+9BI6yEerTFnnjibXwTK+1FUxX3h7q9saerI97rnCeojbUYwLmNu
VeRhpEHqT/sT8edIN05e7iuilaSJOcPsCAXs1v6qw3RErIxHSqzIXuSdL6Z7cwfmHrH11J6IVVx1
Oaac20+mc1EzqCLlOk/dBrw/9Slz8JQaNUYQvO/EXKaeR5+2Ec+CEIwBZ5/zenGeZszYcqusaOjk
pbJmHTlAhvbSdLEjEeuKeFU9YIcTpmJvjj0tcS+Fcy0M9+VmxdbGNdolZf+Knsr2csUYFF/lUtpR
AAy8WPVxCdVhEi1kuzANB+eDBPif5dg09HWj9aUQ9NVy/CrWNDh3g7oT3H+BcBPNrrAwtOIq4GVa
s/Bkelro+klZAQjY8qLWXST7vh9IsJ81X3WEBwu03S0v1j7ez02rk2JtXjYOfmYHOo3ZsIPKfq5n
+lQIHKo2NSWKDSQW63B2ixoCfgEGclaMxcHkIsds91d4CWKiQFYF7A/hyCYJr4e8b8sTd0ncYdQI
T3xZlMSBs2c2Bm8xg0oi5bHqeDoM+5Pm/GFq7Y+Gh7e6OLNSJ+0I3InktWNwDfQDsu9iA0PULvAM
SDNLZYepyEs8CJs+dWoCbWcV55k6MunqJuMbf/FldRSe9OI1vF9DZAK7nkTiUowF7zZ1L2wIC6xO
TaKk/8ucxlzQ0tWlbxsv7iCsoWAJAEVFZQ/k50zzTVZ7VLv1RVf1CWPyPdyDlGygpsJyyYdJfC0l
jpRrh0xm/znqOtX167TUx210nvRofzjSfi0aHEPW+liS+tUprXhTv+1F38zYWpnzYea5WXaa5Vzx
YoImSH6xACJAxZGPFUGM9fmx7dALchTgGHYg63pKGEbnOE/f47xi+lNuEmx5f9fyOnIsfdvKs8c1
cpv1daumvKmLLxsht2GfE6xH0fdcqeB/kBamAQtXiA5hdRnqWO0ykzaubxYbUupbIda46jF71qV8
cerhikRzyNdtrOLNX3NS7bi3+mObWB3r6qsn+O26ORrXMDqunREqQc/Skyb9lBAkGvFYURAbxdmM
PWvg6e7QD80dnQYAA4Mejz6I8cFuk6b+s3D7zIVOZacyUq5p27HDzuqHkaUzs+Nhdh8olN2+kEW0
O9axdooXpLMXj5HLMHgJyEXdZ2PpPEhKLlLrVx5g3rX+k0X2ZzdfAp3QgGTm/G1px+aTip5GdrGm
E7GOUEry2rHjwmoTQkTuuF5SQNC1Zh+h3EvMd2DpM2tkF6h7KqvhT/HcOp5nlZkmdlUfWV2LgWeC
NDvMSuSW1mnP6fFYaGR1gXqe9/td2qnLuqgMl7RcVYZNmo6dO90L0NywkNxGel2itukxgoaLOQAk
yx0FnU2Jn0DDSVbkyby4DlYfibZN8EQefL+Jd9c+lhND3tAimAfJeLGrKrVWkTeFSvrgtzvTh81X
Wd84UeMwOBTAhXPkva0HD0QbRm7TprqjcUDXT7VhpvT2ye8ooiNylpq7d6uHy9R9RIo+coIOYXW8
N2fz90+9nviYiCJILGREu+/l4UZPXWsfaQ8i2v0tEI4hb81dkLszunxsM9PVePSVh86o0Ay3iZ1A
JUzYR0s/M/I67kHCbecoIbQEKzSB8NCjTS2keL74WOgswLb2JmoH8oRzqCgCINIxOd63iFZz1cTc
QWrTf9nTW7Ne21Zc+TpH296ntGSHnm5PIVwBdlG+9FNxbdYhUtVhsp1zi0WCQdLrVj/pJTIaHKZ7
digC57xBgQL9fA6sDr1S/dkG+8SC9VVx8l4LxFyIVUq8BaHz4IIuPwQ2+1ia5VMvYW6615XiTzgv
Txb4tHBvb+OiU8YpKJPxHjwRKCsc30Gb69qbGRA7l/mmtvMg6IMZJHVhnywbdJc6ML4+deWNj+V7
wzBmVzystvjjCySplB5dyi/I+bU6uVMfleMfc/neuyIvSwmxD0q4KWJK6RwR8iIu7bNVBUlYB3fF
WmDKq8TFUbtT5BiUZrRYjspgQItFKa7q6MMs5Hcv5n4kC3+7OH4enQNdMAibHonfWfc6UdZyvwjc
7oxBap6zdikC6ZK2/n4yrTSPzpu8u85jh3YSL2VNj/0u3gcoGvbWxPNun6bNOdnBwWKYW7WbHIOK
nbFuzuHR9Jikf5rl2ZxHdE5euDdiFflAZFa7fgIPTJoO9nYYCnYw10aTLfsOL0qLJx+6QVfkleMl
VLkHVjhn0amEVBjTJfQynrSYSVr7ec1+B1YdN8ML2Atwm1gMMBXt0onY+qWLPum0czBLwrA28crb
xCuxblAsMu6lAFFJtzUFjX3yA7P+OEevtmNSvEgMZbTHXHBh7CPY95gVbmT+LPvtOniR20P/78ER
oqnFgTbOuYE6KRZ2txgZpnIetoUkoQUDl8SViz8TRMxAX2eHZOskHysIZJiZrrLjqlHQwzrMzutY
3O1NFVk9ur9XmaZ+UjM4f8wh46Yys/qZFW/V+Azo93QTnGSjrV/LePTnrPAqEC/Oy744fVZvw1fD
a8xdOqrj5mz2bYanBpCuvaiN/oAh5Qz2d402P2yPTGZAITTvZvqoG/5DUgY+2nsEyXxPA+4lle7t
pAwgzPqhjCu9rrHdqNdpm22wdmEQ78X4bNukiEfNoOELRMOqn9MNDCsriH/U4IhSApnaQk1iTPRw
pSYxUCxXk4LrgbpD5E81rAfwELChOLCAq7gYgzpuB1zbdeiOEL2FUQuU5rP95765Gbdq4HoXgpWW
y10LCM+YAi82rDHWLJ1+f7+0cBa0Sxg7yO06/E/o0MdwKh5cV37shSPzPgRa33UBuqSDcwwrnrn5
WuPk1PFlTFei092Tp35BXovFaN5ssNl2/2UVcNk5BOytC/AErPKG3J6kGoaV2HSXVMDg5npLW51M
i2U7LJlsLouLkbSOU51XvrKTffOjydk/qwasdDGDWfaBDEqvVVi81HPlrZgDu66isKxzMSAjXwfg
h45mazm4Sbd15Rlc0PWvG+j8Tx7AAlAJdWS6fqs2dDEk5jcy2X+Q28VOR4N42OAoBKH6Rv3wvm0+
6R7G4WiRTFlwedn2/Ib9Hj/DHn6preA6pbQJo9mq0rYSL86M3uwq0cYdg2vF4rCSubxs47Jvl2wp
FEg2y3n0OVpp1d1Bd/zcWHsReb2XsjCzqjo4D8tmJ30Hr2BAZxv2D7hialRXHLy9g2eFY5SFnR8m
4xR1MS2Hx8UNjyyc0YyAjJkr9I8NRh147rwyHbnz6M6ICt+tmrfi1JHQdNGS9f6eds4yxGwJoA1T
yOg89r2eJIsgQwrrTrfuOmdTf4GMc3ILJ4h5NbyvWrzC9dBCFBYJC+stxc595WV2v2Tn3jkMg2XZ
zd0zNJcP6GhRhRHvJEYpbRNXi1NPp9RewJmbh6+K7o2ytfxpjg3s9q357cNVGLVO87a03qMQ5Gj3
xTUc0a9qVokKpjMqjqBcDE2dFbUo0gXO9ajnZIlsNr7qImRp7VV2bFsdS/ZqGtJK2xytYU7idwjk
3sa8BEHXWkkQEybGyIalY3GK9xLJYaIG8rPA0gTDXgcTgMOeiR1tHWwZeGW9k/ZUQLZXIc2pnbty
hK+18kANl0MqXThuvbKck8XXj1UhGOYmzDn92EdTuZ5JN+brOo+ATitMk2hKA2fVYeTIe9W2Z1TJ
x8HnLPE20sTutr760t7yOfKsZ7JY3oUVUwlTI+yVniO3u92Bn7aU4DqI6rNG7uOxCQBcClhngaQ5
z/4vcpqwmf/Tk/ekJP75V2fet8/sn4f8v27n+08oTtCV/zU5+jR8v+b6H2+m+Bupit/9T2rUvI/a
x6umsWuL6yG7+Sc16v0bXi/BzE4+8OehKhnf/JMaxTtiGDb4cf6qfEUp3d+oUbwqEyL1P/bT+2+4
+bCP1/9JjaKaB5u7oaqL2tgyH5f6u1DtuX01tZJM8dhX/UHo5WzQrrtDwtza8iowf6sheGShfAvM
PJW/Q0xazuSbR1j5U8/DW9B4Wce9JSrZnIaiPFW7SgAWsAKEWAbMsb6CAU+bdYKZFUMK/46r39tS
VxdF+i1ddJEws8rYfvnKt+kdnQovzGSdhBwvfu3ofERwDOsR3nBNsCjw2HMjTbFI9GZVG7C89WaZ
M+vdgoWv6XEH02arpBLuI7qgTPfvdbLZfvBZTpnyEUiHjhwdLKp9PE1YtLDOgqNYY9+svYNX2AfR
QCLZp9VOUHewxqNZrceZ+Gc3BCPrpdKs55qTc7D0h5b0dYRa5Ue7BWeDZWPJBh8ttE1kmBUC0Her
duOEhDz+gtCcOiai7Ca2cBNlsJ3UJ0XY6Uz84SYSOQhJqvnEdrn3om7eRhOx/Aq9U8ATVSn2p0FQ
K010U1hCXRPv5BKcFA8/ZQAur0NI7E1s3EyU7GkWDmglYCnJAgRSbiJqaWLrHvbPWzArAE9LRAU8
V4jAw9c60M9FwYdpYvRmorU2cbttLq2J4+bhw3Z36nz22Jsw2FjlaTWxn8uApP2CgQJYwAw+sA1S
CLvuC71oYMW5HP0gagd1KjZk1zM3rht42yKr8h9hO0y+b2AJqzdv3GEJq5BzNLC4FXP18H29bqwT
6FAMRufYr5pE2vixKoCtXaWBf+wuGXaeg9K4WwXGw/f3psXLQAGeaohYNIR45O3RDstGEmrRxLqp
uljR8jDsNLXMk4REgUBvMFrHcsdgNrBUV/Oq8Vh0BJkocJ1rEN4OqFcD8kmD/WC0GiJq8KAFYChW
IMTZYEWAvtfaoMfS4EjTXUuIa8u59hPuWffm5luAT5CdP+yVPepgoUCIGSKEOlZTgzoDMZ+1w36M
RXfB29BJymtm3+DiUse1QAIQqPnLgcCRlc1rU0EsnACNGyKhLjf0QwKpB+LWWPxSIRMpYSCg0Nok
DHMc2YGEACeVVSJa+wCCvZNji14Qa2C3Qsc+9+P2s+2q8466i07fz2X5vnj22UBzk8bI3Y7dcLy3
aPlSOPbRgHzkL9bOzpNlHxe6q3hkfh4OXm4P8JsZLsG0yJxgaZCG++QqLSs1SXvjND/gbj/7uJcI
hFFct+Fz6LbvhHl51fLL9xdti+xphcRP2/KdlMDJFEASmfym7dikctbOnyE3P4x28b4sXyuD1XQa
gwpSJbm3yjPx32WrwiPRa5XYTqhioWIMvSJ3NY6SeoSG3YBTaedDgBtLmUt+BJ6+6Y2l5Qi+y1tu
oS6z0Qc/Ybv2OcR8zH2kl1wBNA+SwE/gAosE19JuumgoiyFxawwWhcwJNPZGHAtaOX6opoMDy1AG
RyVc9QQulRLUrtDti986RuSdD2zcQXYsg5f61u5HSLogvZdtg4Gv0qUO7ENDymQuGqP7ozQFZpLI
UDmQry9wn9zsAWK+a+0vPZTkoTYQ3P4iLQwaXrc9T5SoeGhgM4RsDk3COS90/CNd+5GB2XNbzz10
s3+cnM6NUG+0RA0NSmCqHav9boWAiKsf6fAP1/bZnfsHkF1AXtZXQMX7CoyGvH0FK9TFwgi9uB1V
0q85HHBb4QAOFxQz6hR0AmTZxm0zPrLWzqSqxnjCneZQ1sG6uHUTL/itx+c5qth6Uax8VxQd6m3l
Z+V5sFCB17cw94gF26tS/Crc3YOmPlQAXdUUL+ACWLGOd74sjrrSzVF5YxEtJSMgr5wBDr8PssKO
sumqTVcHqoqk3D5IRCqlCwuGJ0sl5Riumdu1LbhZQz01vEvaVa6pVzL/yUWaJv3w5Pps+jnOZd5r
nnsz8X5i7+sUz5n9dLwtkXgg0Qgf7S3oKnnuxACz1dwi66nZeWlGJxqcec+U10OX34bDErqx4wOi
LjjDoRklWKA9wN9K52lbreVH2a4HrFnVXdf4Rezo/o+/zdEw+n8oBMQDmw6W1FXsVNOnR8LXUDIs
2zTYIIM5T0vv/NKlBJPTQb0o3T0LaACHY7cgsaYkt30OCoxnYsBXarYYQh/PSttPF9pdStBGJOgw
zvkYkbLvES37V2rFyzyfW1bRWIviUZDxYQMi4P70OCxKRgW1IB7Y774KoM+LuNdLj6G06Fy6ONHY
BjNKt+QAgt734RXgVVzDJz9uCI6tW9uJNe0/LXg8ZlvCwl9IN5UoDoKJDLUC26kK9rztq8elB8W+
+/Ydqk7SuSAjLAx2rnvrZ+VLkWzNqQsOVIUjHGse7m7qZTTQ346u4D2g049hRuhkYoPTfHaAYmDe
56MzpuZ0hBR1XJbWawiDLbok9ej60mmUzDUsHCNz222LQ4iGyqNnyK5DBQbaQjncWNN4g0k8dgiH
sT0klzGEajXAPY2MQRb6ZbDpBM8EEjfB/AgFIj50R4hnnuwOXoGbogy+ECZLrOWAF7EiQWpSzkL+
kEMtIkvp5uz1UEw6KKPDtmCs6vIRwQJ0CejH8rrVKOMhUO4Gk3HS4lhWMB6ORftUTdvJE+AnAwh2
MMosjgPrsf99EKiUO6Jt0P/sUIKobWbxzusAopyrvjRqChnsiuso7ypnvdk+zH03J7jTcIaV4Rxr
1cdKj5lfjBmtLLjAboJ7GdXFcbPbdBJ21EGGCdCapmjvKC3gqiVvLhkyUGen1UFVSHsWq/0LumQ/
LrFVB2MUjPwm1AhWwB/jLYAoBCLMLTewxoLl/a6RhGFJt93uo6uu30djBs37/gIHzSbtyG7E4/ex
38/LmovjwK1oXluk/0XUbzg1rlz264lItIbB+z4UsTt6V2oMcz4CZCCujkC3YQigUA+OoRb+FQva
KZJ//DuH+7tuI7t9amhiDSqGQy/lhqlc0cGmdaDakP9lIZOoBUNpl1hexMpvfC+vVvvExJSxnhxM
a1dnha1GRRMD816RT3w9QnOmihxMc2rNH0xz/EVcrdLOhdU9Sb+4wosYLz1sqJgeHdLsUG4nc6tE
YbqI9cX8ZlcikYs4EJRUEJiAwL3CZTDGemrvNCQ6c/7NW08tDW9b2z5tZM/NQxd0BYRjEQX7EjVc
HB3I3FYov2AjeKoaVDnC9ONTeTc25TGs/bi+oYAld4I+E1UHFgPIBEfRYMzMZxOSQ41PqOc/S6US
K9iRYoxx06i0GPBc6+3UguiDnp8KPMp1R+1dXxfHsXSjoiBnL5DpEu65g/aaEWts+c1oZma5vgx0
hHy8nuyZ/A7FBd3nV86WtiwYgYnO7dzEHjeVTmjvTlUaWPfrzL80gQXJdIDjo/wVn0Fn5aYDFYoY
2x7+Lu6EeQspCrWtp8aycuri2RK/vRt98sAhZc50PQXOkPohOZtJ7oTigQc8QrVepkL5NGCk9b1z
FX6Tux25Bbq4ztBzzSOQegWOQNOrnr/JeT3pgtzMcKhwLSjZAXhUM4fEArtwgFFrjcATYyxmeDhU
xkt1Ng+B9OprFRhXePpY104QaK+twIBH75npVzvkskILMzdmLoveMX8296t8lGIET+Y/3VUczZgz
YjMHCNlRpmyGfEWgmBPIKdD+SvunQf7CX17MVDe92W/+jXeomu7vicSyzYuhTxbLvddumRP4FrI+
qNLJl8fQ21+CCkTUAPdEgbqr/dQkYxGcRYFhgQKvgQHx9EFeruQhrLC6OfakI7TWjA85MEgZHxMb
Y39qnroAWKsqsSbiJsriaLqbD1ZuJrW5m0KqlIKB0tWTmeu0yshIQGZZecgxbGtgPKFNNcx6cSyI
0GYASLIfUKWZlhrdO+I6WNHWWn5fy/aHzPSE7PRr68sfju+BVy8MA6d96BvbySxuSy/vzGdAIHfx
0gXkGDLTejPiOUaN6A0Ekk+oVT2ZAU0p/1w6F66jLz6x93ASj4vafq4YB0NYJ3Xn5YQVSAjILcQz
aXoMXSykxBFHqVD1jvq2G0XJjR57iCvofofBdL71289pHzIznWmFHnPcElJcdzS6C5wjL6vUP/H+
90z3+5+laJ60cE6wGSa7f09CxaICC4px+h7hwqd5iAxEzDJItWKnyUUFfu+Xh9oakasJNgJuYdr2
k4+e7EGgL0iIghFFp/ZYBglDHbMXwqyDrQV+e4V38v35T1WFU2Z3kif8984DCGlBWACF76BChwXZ
DNsjC8Us6dTvfT7B0sO9dT+14vc8Coki6S63e5hg/dbbzktvtQe3Ke+Qk7mHBnkl/l5nLRAknrR+
WOz1qS138RAGywNOXSeBTUUO5/irW1LxBAM97LARsuakDQXPYQhqY6sBZdesJayoxbpH2rbas2Xx
Ju9GwMrJKo+IvzDmQ7UFbL/3kUEGNWItrChv/5+9+/29rcZ//uKKv777W7mI2T3sv+bvfnTlf/z7
92sar2rByxpffo//QgH+tafG9w5k31tjYANmmBXxemcfW6fbjJoXlPxlc8Q3KL1FxS52bTYbcWCT
i39wediVEPuF4v3AAZjdv6pR/heXF/wbzgQK2UbJlOvjx/8dmyPegASq7n/bGgMbfuNtxNSC8h4w
kJB/p/K0VVksbDsH5d5rMniH0CvutmA8sW34IZZHXpdwpo+npg6OO6oTpIdqjw7FWuMsr0gXIlq5
ScXBVHk23LsbSgsKGNerFCa8ZFL+62ZBnXbAm7tfOy2v7TRd9hVaIPPSaZ0uo1M81nWVaz3DxeNc
VbCcGgGlDGygK5scnH/jrj9mQE5g6bRtlg9oSjFsfdkSPvdw+0NRLHvaRQFMIwGKWnrdonCDpEvf
nBgJwrjmHqA7Ngeg4dWvZdw5fs6H4ES76lj6wf3QwO2x0udOrKgR7ZKlex+nW4XkR41bamFzEDiS
wSsMCjlCH0uUYoz1CA0bwAEQPxydOHTNjhA0DQo/DUMUjoIKjVpvv7EWegAv4WB01hBmR7q8zD19
5k0FTBe8dt7y0FkknmT15HFoxyW/bKgoXecO6W59wTYUUF73e1oVjxDAfqzBlgab/QMovo0r2MU5
JNW1+bU3CB9ini/jpj8tYELomhMcQaA4a++gKuT5sprNRgZNVE30sIsWyeL07rtrNu3A06gbbBYf
5QLiGsr52qgVWtuOCBXCAjdtF2FZd/3eYUMSy07BRtjptFgK+ad7csfGjZqmg8uq8A7LYsUDCDY9
Wah6Ke60Px/DUT3udEDa0ib1QD64YIeKsQsXIWRUxI2+DGBYRbEN6ktQdCH/DKGIbGN/Bw3bRd3e
IAFzh/vBk5e6UQfUPqPgj5LMrv0HpZ3XTe0XZNWfhYsSnXAkaVPCjGcJtmbzzlFZLA+UiLh1UHtc
jesJS+6t2fszH1nchyM2l+hRxde+0lagRpndg72Be2kmpw6siQaOC9b7JmwjuenU0ROer46RyaYo
IngAXwFPLnbdWMCbUTtDDTewzfIUIO7bvEES0cfj+my5Inbp8uFbZgeawr8E/L7d5EU1p2Xs822B
SmuJW7XCXuep6c7xeISqn8Mk/SOVe7Tx7rGv9X1LhruZyIOytlQSlBdh+AWgPSI7rOCA0g5Kn//U
QuWui3ruCskJ6dLSapHiDYeNEzgPOv2E92yldLWvbhucXE+ioIH+1JO6BeDKPE5/NLo8y+5OMHXp
tjVZQCBUFRhX33sOa/ZuOUHqLjD87evR3rtzpfxLX4EQYKCAGEqg+dggDbTv91KdGqlOFgKyD5Fa
9tgRZc6rkcTjPuXaCmAiAn82n/ZpOpUwKSP3OiyVRrObAsru+o49KQ6VV0YTyvVhNLwL/DUrYEON
QijTnXsEpZM41q89mMaE9XD3DH1OPXiqRXhthu3gkwEZe48dUbbfFEI3RA0QzLhTdXbYH0peOgaz
gaVi1EWhyjQW+9kqP8E65H3wWKBmxdZdDGPMsVPqNACN62p4YNgCZp5RU72B5MVWozBeLthPxUMm
A220g8mIdqetFjqiw5IG2N+DAy+jgGIGWvVm9zBoP25t7AakgKHCIN9DHivHz/SKKtX6TQ9r5s/9
aRTY78XevSOW79iT7NFgxm2tsqGH5lg5brSyQcQQPg5FEcK0NJ5GG7yJ9PNhc38twfQKujbFrksf
oeXkrQje19Y9FUGPKv/fAChv4KoX0KQoIWw+Nn3dAnFXuM2t3p1TV5YXwfdMOPXN9QWwNu/jdlcp
m4DmQ9Tko75eWipbUFul6hnzo13zgsxHaL/3A7PuuQ1P5IAVMOSnUvIMjBk2Wlm9TLSPi9gvNQd3
j0JHGJz8pzXoatBB46me2nNviWuDSuaVzikNVsC6JXGn6jSMF2wmlML+Nu6/dx0eLBQNheunRjEv
MHlcUfLYD9tXJZrP/XVl3bmfEKwg1qN9x9mGdc4jSReI17XvT97/IO/MciRHrm07lTsBCmyM3a/3
fXhEeLQ/RERkJnvS2Bs5hzeIO5b3BvYWS6pOJQko4H5coH4EVWaVZ6TT3eycs/deR89XdqOdMjM/
jmbxZPL5ccSL6Zr7ERvmpOpDSkYp4hQcymJloSElziLhuxFx0xXVD9vMnpqme/Cz771330btVTEO
0dLoJ2BAUnfLIsp2hv+KQ0qDe9GQO7K31VisXZx+ncYxNlmbuNNoIu6GtNi2Opb3KJZvbmQfCZ9g
XR5xejvNMeiFtUYaY9Lxnfpgb8eM6Kfysw4jrDAE3Aq1MooY74x7ronddcYaGgtvLo4kexGX1cjx
RcAr301JcifaFsc2TKmSGjPKSPNjfgvb+NAN+Tbs7tvO2AUoFAbXoBG2KFm9WudxtMDZvBbCu7fK
YpvrOxAQonPXUaxe45C5/Wx6WffZfdmOOHC4HaMMTQQeFQr/HKIwtx7AIt7jQsmjk2WMzL01Hl5c
JN7KkDbHabghu6cvtIlauC/vUqen+c02Ja4DP5leqOd3TEIvUxIsqkJ/GhQTPkaUm8J+TwXnlCQq
6eX3bX3R8uCEzW0LO2xROVfJZDXw4ytzqNWU5q9Wm/10jUAU0JmomLyEjF67oriM2GSXnQLHVVrl
++TIZYv5Q9diUhIbAwhA5MlTbO/8rL2vNGLbFmQMVUYrj9RfKJJzFjV7SGeYC6xT40+3qEU9yLS1
xiA6wkc1RY9u7R4ClM4YdWYZuACN+uoMDmMksZY/mFb3BkxozRhsMTgmR6O9KrB1dtOxmYz1oKJD
EusAL+D0WF8VliijKb7LgAeoE38k+7seBwKxVrnUHMBNbvhOOv65KxXn1gydgo9hnWdJiOfppyBL
It37aF3/R+TQ88XRMVMwDfiFsyAph6HmPiBNGyb2zSaz5YaE4SqLKfTIz908t268VUOwrAjb62W7
rukxi+pJDe1b7Y+rFuUx6MnDJmiN7sLPMKrBlcp5Wj5DEFhTwWCdS1BQMiaLFY1vFjCFPhvPue+v
S4BUwLeM5huGhW8DJnLKG22j1e3JlObaV82lmHlFyS5Q/Uj8eVyrjkerR/q25ged3GZLjdIYt3CY
blkzveKQe8y05BYV6TVPjbVyMBUOTfnoJt6X9JKVH35Lc/++K8dbYp279lon/bXklsfafnRkdDA4
uFdixLAdNjhgnc7cdP1VuPLTzMjPAoZZRFq1qpx3TdOPwLNIa4yLYhCvVheli85guuB2W49g8BTF
MMUwGtdq/z/Yys34o19sFv+rcEjgYP9TB0aD/P/+TzwjMb//1+27zOKv7/+qA/vVTTEj3meGIGw7
w515wj93YPOGDR/6u84ud9OeCZe/dmDe32AogSz6e5Rsjvb/4qagAxMGGEGbaNrf3Rl/wk1BM/fP
HZjl0QD6LFQDrMn/zvDC36T+PSviT+PUWhbmqQ+fYDyRTnlnpLPKpsvYfW9UuG7ofyqsyoh8DVqG
7af7KIrnOd4W5+c21bqVRvY+qpJzP5WbsXf2RmMvI6lunRltDUnL1bvZutbl1uUDmTvtziTIOvri
YPbjLi3bK4CeQxuSmKf4nsgxMVKhJlK4wbSlVkfZ0h3st9FA5h6dbTYoSs/prvTov8JQ7IvC3qXq
ownajUuuJo61Y51oIND0k6MVmBabk17jQqDEv7OHdFV1/a7iRUctfQpHjFau+YE1GAUj2IZDsg28
7NZJmAMjVqthbgohBFDRNs1qFNraC+sNpfAy9csHLW9eaxlekvqsGGJBPlxguzzGpnkYI7kXIaKj
ccr17MF3tDM1LNi2fuVM5qy8nAx/fNecz4RCDrn1YkocUnJdiWJH8mxbUr0Lm9j5NA+7Yu4+TW+J
F49LejX65R6/SA/8kHZmqsdyyexzqfcMqLvhFEJe6q0c0cDbpFTP8VBYC8vmQjXCXe0DXCwI9YJp
K0NrE84T7ULDeRFtM5JwTYntM+RKKuL3SZeXfBo2vl491a4jqHSaPabUj5IbnX19Z2eotkhKD0OJ
VUD5xn3FIZdiAU05pbIAN62Yx1dO5tN893shNWJ17qKx1Gcdd+6Cpp3ekrG2RDAK9a/CGHaZGraD
lqytGvHQrc7j0PM29rjlyeUYIO1s6j8JOiXjobkxVpdHjdIB8z3lwkJrr1P6NqVymzXpOgFOR+a6
iOQiah4JUlwFNjoRn3LFTxJ8MxCpbN/YtVgY/STaQlrYpGW9D12rW+Z4T0he94vK5V0fb7L/pnXE
aPr4nDjuIpfxyWmsjyKTWydkkl3gm6GwfGu1EngB7zIpApt5GRf7i9lbh1lF87Jh32jBI/98V/X6
YczeqFtp2HRt643YV2PSSmLsN6nxBatlr/LDMEdnDKmRCsHIbTYr6Q9XP2yXUR+8YqZufG8TEwtI
eMAyoLo3zWMAPnOKpm3nfrh9exnke2IcOvdc5NQcxr07PsS6j7cZBaO7RmO1M7L+EIhnP/mqNXAf
YQmwYJivSA6xRQ5yarLkK26O+0hMZzeR18wrH/TcfLQtBg11+i2v74vik0/ge2O79xqahEPvx6iQ
ZBdYwwBHT+UeO1FvnZGv+WwAlgTtDKbgxDmrwbzzne48EEIkMkTvU7Q4z/kOTfKc2+6uD+8Cs3rx
tOi9cvT7ymUCSU4h1YaNGXR31ZhuAj95tB0DfxMXPMZvi04nEcazxASVpO7ag28RjmJbV/KuE0Sp
VHfUovEUM56ebGQS+y7MrFdstAuNkHbkDM9OTt/R2CuV2Lgoo8cqbxC/1IJKuBvVBnGcmrYk+A3B
y1bNjtwoeI1g6WHDspPmNDBuNWpv21uNtmeP2trK8qNLDs0IX3WJ6Onkx9zwH9NkerJy50ReCV8k
dX/36UXB1h6dCy3bnLTVZQUtpIPyQOAzaL/JWGGvwHhNjMyzLUbXPKZc3esxORTGSv6cMcIry8u5
G8drb6jh57Yb9r2qjlHgbxox3vJOMJBvP7Uq2xJ56CQpW9PYu0MMAKS4YNhYyXCHC2bRFt0+lM66
qrRHfMycA8Rh2nBNpwltM9vXnXlpwdilPeSrQrvRzh/MdOwXtd2squby1ygvBEnufz/g/e12qz/M
huf/9BeUkEcp4aCaUycwif1NUQHoGIqQ4XNn/X3j3q8WTYdSgwkDcXLP/Wni++tY19J9z/BMh0UW
puk4f2asy36wPxYVc3pdGNCPmDrPOKPfFhVTFCVWxfVPlV6/CqPdaqZfLFXS3CKzfhlaDhfyvVB9
WhT2J2i6JwCw96a0j4mmv2kmcrH7xi4e7DcgMZpMMKgbtnZmEXHgrNeSTdzIlyQzDr5m7xRxh15L
t3HxQw7JLkKWKcNkZ5v+AUjtrunGZ0trCajgdPan+8SadsKSF0AnFHsK2G+80m11mEgOLDO7upSq
/Wpx9SxhT+SLFi6ZGVYPqP5rlYhzbuaPeussAu7bLNOIznIlpj2aHTGSobUg07kfY/Hl6P3RFtgS
9Yh/sSwfgyh2DsSsXnRox0zqH+umJx8copT62WYS4UWUR3DJc3CReqE/9wyAfQ5OIM/WBQ/fQvNq
foT+nrzW0dEZAku5E6TEQiu75JV9nBLMrDJZwTimda62lqPtlWkCWHEYjAT3BB22yWifU7x1Mhm3
ScxAzfYJQAioIe2irfOdLDregGkN5RH3AVEQ0e8Zam/isVlnQbZmlg8rDoGZC7owDUxJ8rGyCSPl
EW626Mw7+WKmNTDeYmcN2lKN3aYQBZheK36MNHX0CrUIPQl+BaEyBvSRJ+ZiEPER9WBb2TU+Rmdv
euF26N1baYnD5E+goqO129U4x8W6zhJgZ8wXLE8sStyPMU75uBoPVY4YKPKDa7ULc3y3EqJnrlgk
WIvMNqdjg1pkdw8Bqv9QLTwfvTvzT5qFv+OQgH4SwTdfiuWEWqe132NbkAoN92laotU1u2lUe6Hk
MpmBABkiHtlUGxqVpP5rPW+TjDGfuwr3VR496oq7wIFUOCXLbKivphpXXe/j/By5/bFuGvmxKdU2
nTvVOt5ZOnLtWK98vFWx168kukWc6mtNt41F6alNZnV7x3yp6muZWFttyNda90wDuezEoSHcKntx
kZ3/NjqnKk2P0vOgGcSnkGG4ybynks2nqxBMnLGVi6qn1R1Pw8j8eGJmNiUkZoNdSGa351FH9Iqh
lexHfigCI+9m8b3Q/C3V+CUI4zvLbFBBE3RtyHMS1yuwEpIBZC3t8tIN02tWmHJp5zauxuKGSW/n
j/ZKLz9V6a0TgzgAWK5tY/fHrrVxvaXVTerBThGFS7NnI6FxZ1oIbgJLXOIyfhLRjrJm03X2cuAi
S3r/iGuZMCNcnWnEdGHHTC7vTRgVozdumfI+WVZCiQQrKi6tL4Y/q0ojKwFO4DQ4Pox0fVxlNmbq
RnMOQYetju/p4KZbAve0MjxgYeI4KwmS9sXCZMg3GAyBoxKvbkiQI+xHrIeNfyEWucv67KLn+jL1
umes0UBxZLbwGQ+ktVOSNSPin7RMOsNrmULgG+FiIxvf9bFz8vuPhhkGQhFPOVS7XLfusEUfYVlg
AwKbOF7ITOMbzE/c9fyEE0pCsY3mJr7o07fWfRvCj8lAONBlB6GQj6On4oVVPIdYnoQyTkNuZgt7
NvAE9jYKtEXSGUsLYKwdpsARXZOWRVjbhBE5YtpmqoJVV3gXPndAGqOnEvcpYYE1TQKUhzQEXdPv
g7rb6H3yXZAhx6d70sQVLfxc2x62uEgeC5UccMRczVmn74YN3+hlT/x0pHLCHNVDznVFmZDhO5Uy
7YmdDDfpu3cFwy8fJm5ja89NWn71feutYkZ/Rngfgt6Q2bqwozvD0ei8rCXHHu6s9oCis+6jYGmh
HLiMREgIWqZ3IDV9Mdp3CIzbqcsYXIkNismizKIIvjmO74jnbL9P6bTva3Fu22hj+oS5B8Zy2teA
I1fIPZfJBpH9M8vDlwBTcwXM28m9vRyMnVHbG9uY66NaQjdLfEizNnFigjINaARN49fgrOR1gWu0
ILyfPtopZjnc61n+7ARiUwQMrXB9aBw7iCAb5c5QYBKIdCQ44vfZAN/VCZkQFxfRfOiA6TZGH79J
3Hfa9G4bMLS8Fj/lx+g/6f1VooGFJWoQMmo74TqFCwsG/gwGngFRuzT8aBPRT2pjf/Th2/Gh4pPT
eRc3AmSq8cT88LvW80M5+yRi7jemoO+I9thfJBb48yJeKv1QgEaZa5Hjxwg7WPFZtc9hUCyYWQAU
G9bllG4Ge5uk7alwzHM4gew163U0ZVhTv8NTX3aG9up7oKcK9g8sspQmGWmNGf/w0BTqHTjuJg6d
o8mg04w0zEmwvwAnXkeNUKOw1wKCeUiMNHUZZhKjVd9izzjVdbuBKBhq7xbE8OYOjviKwczKsUNQ
b+7ir1GA+v8Ra7nC7DVvcek+/yXxm0XPv9Sg/rz3TBAU4gBwLLYU/lKEMvNywSHB7zbMn+CUv062
WNbCtAt+ku1iGnLmYdvPRSjUb9JFtm/Zug3Qg40cf2ayZc2Tq995CyxKWd21+PHYielQ0/6uCFVs
4kuwfOtEauRWCbRUVwNdgaX+K+dXyDLhQMzVq+8o0ITezsjFJkRu1wLiB7mhbZ0cPbxCJKgyZlpQ
Fuz03Qab43ga2mC0s9CXGuYLEsgNcLpN05rPjpfujLbfOtO4ojIm5DfeGUnMbZERJslmAH0H5yi9
wnxdeqjiXX3MOusGvWyOoezcsN47VX7jG7v0AoYeM7Si1o0V5+7RMnDpOIwhCLUPNdsSBlueusw8
pBOAYs8tOeUbHMJFQsPdt4++mLaqMGFTSGh0ZbKoGL9UWr4fUhZqeJFg2wXYy6K9hOJJ1dFqaod9
jFw4zdMVEj+Dlu5a2T6Ww9WFFlM63rVS7Uq17QaB+UodeogGdTaZ95OpznNvMcnutfRb7GpU3+VI
0V7kimROtE4kYk6QfVMATHyTxQGkD7Bdb5m6CNwV2JioakfbfLY1k9yWc+bn280+J5ltqmlcmGCW
K53FBbXNzG/6LO0SSTv/mlIe3ZjecY6e9cjjBrslMTpy6hPwt48Oy1Gy2ls2uYFv7EcBREFS0paI
P2ZSYNPPllmirduIPEzy3HNvOG5/C3MKt3QYNwKAnFs3z7q+KtNXtrRkVAEegmt9skJ7a4pgNVUV
uEnuHykaaqniZlGCV7iiw1Ct1aCdk8B9sJW9l7UC5MMygtFG8JyyD0OPlniX4TdA/XQC0s3djpzv
Q6Ss92TMP90kwm1gXBplIPaiQ4xWc26ygilHc8klhuqgWXqd9zYFxSGwpksyqUcnxnieW+KKU/RI
1Y8VBaix5JVT555Q0sWjbOYT8pEDQfaAIUPVW6bYRl0gyTqw5ITqvw4VsXX8cTNNuQCrXGTDd6f2
1xEaX1iXd8NM+MlsCupxX8Nldg1KP3GXsEjGaaezCb3Z7zw+wiOjpmnZTgOOl3JvJC8K5DM5hNlv
NgENya446NYTEAEJI9rRFdhPiJ788zT8MCBJT9SCaektXQjTgvrLhDjd69t+dt64gLrhUXca5zt8
ah9OtQDwoeBW6wykEzjWPsZZImcbm/h+PYOua4jX9fA1hc7BKIaNIsIt0t491UYP/6e2NnYvHqOk
gnxTJE8m6QbI6leriXqYHjhwbCO++GH1bLrpa9QL7ungYNTq5GL3nep4ZRjVq9tU5orGfRc12hPs
RkK/2OiYdHNpLr1Boc5hY9YenfKkx+9m9l4F72lXsy3mufK+Z/Z04apfCa0GhVWflLDw/SZgAox6
2DTluLYL+T0apm9FBX8M78vYZ5uC1F7ulTuU5R9S4TJAHUrM7HGqC2oSEPvURbfCf7f0btd3cktd
scrZspOUZI/H5OaBbdOn+phazLhpjauRN9kPLt44sMVD28Xa8IznkoaPh+Dm1cHHheD7PQUVxUmr
NuisDxptCuhYxv1a/t5p0WZshhWqCD7/CEcpBBu0/iLSNx2FsuXUW42I1NQGi24VpfJI8snUZ0T7
VjIYVDOH9DzG3V4jaFCOyWYcjUsRzwsS6lPR1Y/JFG9q6vlYJbQm+kYY8UtCtmpw6YZYfL0wMeLM
iZnRy29Y2pbAgPeZrDftCBR0Hjmq9qBKZ+VBb1u4XYoS7LRbH0hvKut7P1L3Tt/fhsy8xmF9NKL8
CDzzYmsczJ34KgskbWKDgMGey9LZEafYFi5umFIjLR9lpy7s06Xp+4+9S1geMBaP8pub8wp837LI
J1pR6h94URdxjzl9Sq3PpMDR6WTDh9RKXO0T0op0nn07PDeNTyIm8H94qllP/diyfMD9+mvUNM5/
1Ox+2s+GW3JB1rOOvz7+hWA3v8A/RmuUNTrVIAhsU6DbzYvB/kGGRJVDJptFMs+zWDf2T5RuzzBc
3ZlXmRBO/rWsQeYzfMEeMYNBGcO3PzVbI+D8x7KG2klw7uPaZFY3z95+I9i5HoZwru0J8pLuIJG5
jzIpXsqB1Q5Z4rO8StjkCTLnZscciV3X07x6LCoq663B5KG12nJvTcAknPrB8Zhr51nrzrbtapWa
toRW42lPtXKxeJennB0SwsDG2ETijfok3NTKhHHWyY9qJEGSVXzhYvACcUwj3kmCGaICdViFM5ma
UkQMwWfmY7iOKs6OnEwzH3m8O9kw1Hv49B6I2+K+CabxrW5wtRfTNCxDR1ylox+T0dg0CmDzFMpg
mYmaQkEZj15KDsLV3B1/3wFxUn/n67tzRXUCLCA3wBTuerIKA0UrqaUWXT7+1D3CoqNiKYuT+6T5
PP2gSZQX9IJdq9A5alWygwKcrKF/pa72BiuSjGZBWaZS/W2S4Y/Oma2GFrTNJsvIR/jVzqxxfygn
vff97B3BpnlQHe1bZajvkw0FSFRSrrFZl9vMGh7joCdi7YmTMdU/Aaw9U1wNq/mo9OTOncaT+gac
2dw4mK2JIgNG5Bexsqs2wdrhbs0MX0RupXsfsgl2KJqcruYlx4gQRR9Z+orQF7m3vp9tjNqd5vPs
px4ynDbZa+mym0SIp8DR9AUzi3Yh6i5Y9R2pF2UKLHqjgZWloyyr7ZJk0wAMpE3ih0B64HcLC1BK
m+9S5EmTXPFyinm3SpUAFHSrt7El0sskzCkhr7W98WQZqdyI2CSmJ5hWTYPxUOfePW8kljLk2BoG
zCaSljwIxecBoxr7Lay3wVTRpWiyey+NuF4C7FtmoZ/BUd56Tb9zvb5eUGTc+hZ9CDYhiheGlsop
3oIx/UymAN5bHGBB8cx2k4SS8Vue/JhyTWc+i0evxTO1Uyp86+xcrhjREY0t5/8nUn6k4bnj705Q
noZRspsKzbWISH0zI4t76KjOfVuxMoIMqbyw+Yv89wQyQMn0gQp8PXrazQ/MXWFQ0cI6CglQBUcV
a49TqqalN1bU56PaTq1/9ox+OGRNB7FLoBj+NU5xDwfEv5dGTjF59f6ntbLnOO2y//vfv24Z/Y2B
fn6Rv5/kWNzhBQtMFtjcTQ7zX60XdKGzNAFDQrDpwBIcsj+rJP7f2NfoYW232IMAEJPz9ecGdV7F
gI3Dc/g3nNnL8WcaVOsnhO/vGlRhEs32dAprjPj44H9/kictCXV3YIbOyGZYh17iLepS3o2KVjEZ
0+ikB9Wd29dMbUX/PRWkVBr43ytos92aIM6DTf56HfoUPDGgT69yEpLrUwKIWme1AnrlsvCDahWi
L6ySinZXpTjEItHUG44xD38Wc0bX1vNllEzmaqob4sxsYltlWs3k38jNhemEaz12n/wA9wCyIURv
YqaLVtqrsKpAh7NWZWEoK1wTk0cs0bsDrnbYMkzHWRT3qOEvWqRsq7RG0vWJ/2bm44PJGLJJgnNk
qtcI0zgu6OlHF7PiD3/AXZSyK6FyfSjx0CUc5TEbcvyLF4JjiAc600gkRyOYW8GyuPdjft8BuTrv
uIlZPEiotBDhY89AAF5p86MtIN157M/Z9o12Dh2iT1qV8x4Nl1oONixC7zHN2PwXiLJmpjh9Ip19
et7UPjRd88mH60agB7293nL2diu/rIgX6G8uw86mKl+9yt6CBa8gLlZsujTSVUvPiWM8hQTnppfZ
/RpnvBtE2ZrC3reaeWvVcJgmfSmN+LGpS2DmPeaSwGQgGXgYUxPMfLKxz03IGsqs+kg08+obOKBn
ZHAZa2Do8T00IwyGpJREiEKCqjKfDpjcGWI4xGexyU8rh6e2Giz9LcrB34VauDLYKrRM49E4KULA
FXiiqelIrPUJAf7A2pvCPxuVdl/1PFzTNNRGpOl1jMqncpJPCZYzeB+ALapiCBaFHoNprGGWEo9d
+aNVLooq3Iu2V+QQ2SMQJ42xNZT0sThHB+4jwCNpeFNZfg5r1+DsaxYOOwVA5fvY5ggVpp3j8wG3
BzLEur1MTflqBBK3T1GSiiVttop91WFr17g1c1ZoueaXzPNzYGcDOIIYkdGVp0gyvdX9dOMDqi9i
OCz4cAWZdOADGKq9DX7hkO+Y/4X7jwUEY/DYedhhDB7fsmRdT1ZCTlHzIp9QG95ao/7UMw0eqj0G
6wiyl19C1OjV9EHPn22HDIFDdNKimRLhugotCB2aDqvUT0hu0Kn6rf3lMmNYeWk5ixHDS5rW31Aa
rlOmI8Bl6AlmlpM/Re1Y2AwdvNZGBmLl6GKqxn1k+F+IUflCZGj/HSXZIi+RGcr553SsYe8PrPxs
0oFvbEdzIgVE29Ktt1lCTxOF7rObO1QFavyhTcD+CZrkPvtBUwNqhoyDTygJ26BFR22ZrVsYSWzF
Apde6aiCdGGwG8ubaD3skSHOpT6qGQ7V7FSMtJGVAWX3YsZGscxggWh+xydsjM2jHpKX72PkO82q
GNfb4ZfbdbzqAMg6NVMGbMmr59UPss47+krSqQY4gmUAMmDR232+RJU6hX6UryISkgDgNPImrJVa
lEYaHnyZOevSLPj6mzwbNeCUT3WZrXrcm+yIuUtI1uKZAV0Swt4ptNzHlhClhzYoKX4mbRYlcvMh
Uw5BXkXOPYdwtB4Emxgcp3/3R93cDEadbjQ97K8mh/TOYJq/MEvZcfZMl7mOacEMLSeRf0Nq+zIb
g5yrzTChU09xx6jur3Gx2+wS+vcX+++23f/B9DD/t7+YHizDIhBGZE3Axmfg+4/GzP2bh+sbKr9p
2p6lzwstf77OsUsaAnwK/yGuyZ9Mlr9e5/NeSp9Gbr7wZz/En5k3+9QZ/zRvdh3QNVBImWo7vjH/
/teva56dKq07YxqIh8HbmJqIlIV2smFQeC3qt0YbljMIQwJre7TEYsTfnZsmO9om8KeOfRSIKiUb
nwcvq0D2lj9kWq2BhW4jqztNhrkW7O8py/jqlAb+SoEhnk0yKcsIq4DZk49pUh84UDt3pkeI80BQ
VJREpHxKcg3eGwrjKk2KO1oFbyF6TGllBGuFszbmkAgSDbExOEKJAXvX6iCbUpgNJXefwIZotgBM
YtMt8U+/ceptkg5vUhwfGrvYTVl6LDAdtMB5cnoylgovpJGs+ja9U4Ncex5LQ8obuu+eKduNqDfq
nLfSsupYWO0BqXOdoGPJqH6JeVuEVdxzLW3LHi2OIHVIZ0kDE43XeqBNo0dcqzJf4X9f6lp4dvGE
OWUFelc7TeXeDrgagXP0NuSO2lzHJVzf/jmyX/uQszOk9raWJVzbIq4h9PWrdl6UbLO6Bt9AlpqI
wsOeEOGyJXFWGtcgB9TsTxt3Xg4jxalTPhJg/GNIo50dvuWRW/A0VUr+YdYDyBdM0WsZ1lxF0Pbc
8FN3xdptHl1gRmoElFyz2hpsewm2VvYji1QqhN63BsCXco1NrJE5C9lhU1odCt3oPYSsQxibB8u1
M85AYLBNzL4k1q6YjAODUr9mA/Z8YsPaYFORWfDF4RmtAuYYS2vClRb3BvuQjB1pnVcj17+G0nwp
TfOLjnoVzetFgKBxGW5HlPyR9SMogIuAdSQjf0bNwgafnJ8EulDgiPMTY62xxqRVbJIpWWySs+AE
jPIKXVmtOQPnhXXavAmFReQrk9BDxoqUmFUpiaSXm3enVF678YfuPM1bVdhV8cp+yCM7Bu+QKjZ2
p3/68x6WiYUsORtOG+szZClj0/orSYrETvJ9UX/DcRKx1CXqnzIuS59VL9m88yX1q+vIEhi2Ej+Z
EOgFy2Fs8qTtvC2mZ21MPZvy5jUypKEa1sp4rJeBYnmfRNZNOvXet2clIhhw+oWQXTnNA9ZQ2swQ
3GXvX1kzvdCrs8Hn25wLzYb4DFtuOugP6qThT2WVzWOLVVOwEUdVHQEXOMnKsV70ltGMnSnmgiC6
mnTbZB07Mo9uhgA/eFtV4/wrxXMJaQAJ5j5M2qONzSRvh11RNGtJDDIp7lmaDE1RPeBz2dmDIHxl
aS+t/RJoxSGU+6ZmyNjTGhesd6+zQyiCOyvrX+2p+YqN5JwLom8G2ynRUB2qJbDxD1r9lJdvNVFJ
kQm+v2Fx9rje9U5cIopwDUe4LAl8GcI6wwbcsVTkkMdlszAntkY47aZPCB0CVH8QWb0rBRF/ubdr
f1m5n0WbvhQ4SEU+XfuO6oyJyi4d01NVhssyOjo+ISS42wDtYD3bARNpDD3eEFwjFsFhNQgbJvbm
l6F1DwPicGB252rEVmyxxjadzoCliKurbNOijsTZXcdrMle9di0rzypnafP3TFGljeapHUnJ8LEs
IpC4wsG5C9rUSMEsoEW4HotrXWs19zBYcdeZaNaQjQAYyXVeGKwmKaY1uybwFUXrovhRzttHvNee
UT/by92y+ggqWEQRs6v8lGYpWz8p5mwH/ESprWN2Orp6AOl8m5ZU8JnoYH66OzXu+hReFkveDKB+
RnsE17ypPDJ17Jt/zWR6o66FlDSwBGvc60A3ZdEgCVnLAbOZLFDrhM9bZe9ZvYVGZXwXLqfJVGB1
b4BdIGd8orJ/1DYUgomZDmA9p3TWBcgO0V5qq75U2lveFAcj5ouUPvRRAa7iIy1ssfPz5tQ43W6Y
yaWI7LF3YGUYOyWsXZtaMeS5ka0B9ngp9eTRUrZaZAzoyMJvCQWuJk3uS1i+oSrPvRtsU2+4Zq1/
8rp4Fcj20hn1tsFZDu8Xfz8nqpddJ+dHN8jLmN2gGdAFVffU7rOXj10V4VNqqesUuOcID0UevtMj
3TeNDTkw/CoVx/xkbh2RnPoAwxvWVIZnBHAyPNB9l1GatobCsYR/J7w0DgcCyg3WroWUPqFayvcg
Xyv75a9Rrzn/sV57iPOPeQ7z3//1WH6W7b8cp/9StDGEocpyTP8XNOgvVZv/08okCARCt13GH4zg
f1O1Uau5rm7OHgHmNL8dwhgYSm1+20AZnteG/5mqTfyhauMlPGyx9hymMQjB/L5qI6c6yoY1QOxW
zMXKGzr2QTh6vrb17NtkFf+fvPPIkeZKs+xWuAFLmBZTF+YyXER4yIkh5DOt9W5qWIvonlQvrM9j
KhYzOwECPUiggCQIJH/h4W7+3ifuPZdAF0GW2XAZ1GhYOwGRyAw/sf7ahNPlLL1rz/mEibF1Z+6B
eNDXWhG+etHwUVeiXtQadUWpe0+Daa5IOtFXUR6jf/SCo4KaNWztGB8kcljWR4x0jX6r6+0j7FxS
CjDALonXhmOfxyfe47VXKA9xiIQsSoO1ZnUX3UyvzJRfRi176l0dhlOw8RocLHgip945jUFISdkH
70lID5rbwasdOCdhFSTkkuRCIpzDFrcuD1r56xQKzBQx5odUR+aoWTSUeUlWcx/Hj1ppb42Q0swZ
0zMaYwTegvUg+otFIJwtOkjydPSMfacJBtF8avPg0VIAGjc6sxAnMrZW2eAEGKmK8g5lWo8Y1/WC
bwjfX7ERXBjHym2dc8oc98mokmgxVEy8LXbIcRQdqPs+9cFKLt5Yn6PIu+PhgWVYc4UmIt9QlhL2
He3MOt5gONyMJCmSq/YErgz8ULtuS2JHFeXmANTEuemerXi885qkX2Xkzvm2PC9haBL7oT8IVUwX
pTdvNRpcakLjzSrqI+OUbYxwT0/sN2YG7TLO0rWLFcJIOMwjztfcHaY1O1BgXC2Jy1MUf0ZIf8kl
iY+zG/BWSC68pZGtDq68X5ZGc42cOlhypnUL1e2/itS2SOpt3cOEvHLJWjBAPukgxUK6upiU+OoA
+KEsdDCEWkRW4S5bVnMmJzZFuTK6csBAi9yjcsV+tKEd1mSGJ4H+2eBK2usAAC6FO8TnwB5cCPLD
axY3aB9t7TWxlXmFfwJwTaNcakO9q9u4lbvWm96RTa3q6GDmbLqOdbesiuJcCXLnQQfdGqd4CWfy
oa2RAjQqHjM3DtZNn53cQMOeGesVWoeQoWRjcnyXbOmd2MJyjVglip1HC39qGqCogcl2BO2grW3B
b3HGwVm4tnapCZDA8/Aw6sg8SN7wsz59gWKpb0LPypbehOE2IdA+TTViaplreF4E+S0h3cScYH1Z
XJpi0PBRJcha02z8achuKGxEgI6q7ERrHE2tf8/D7kFBkZwXOZbOvEKz2t0Do7iYczwgUKSFG4e0
Xw0jJIcxZ2aZGuJA1ku/dB3RLKsmeWxNUr5aQ/NzrTyN2XSZB8RtTEK4eEZ2uDLRJ2wQl0zzc2sS
ymiXBub4GI9tm9wI9mEG2agXo4qmXe/FEPJ60AvMJz9dkIIrNyM6oTVBeDUF6gIqBjst2UoxMKOF
dDaiRCI+GBjq64owVB2Z5dKYQrw0KN75aGpeZYbQstUuWTZ8xiAdRoWKOsrICImzbyMCZuzU6SHO
APEXJdFsiRDVET4v1dKo3pQOYnHc8LTW7Lz2WMNZlbvOT68l76GATSJIqgJicTaGUrvmjvJAIhDB
8HZqr/K5sVdkI4ar1iiJFumzu6FXPDYkCSG/xLcpgwmK3qI9iFtv6Zb9h6lHjt+jQfdN2Mks5smP
moICbQE6Y5doooVFrPWiyRhhYQFIj+S13dVzs++H6NLyGjC8EtATlLG0RmFzjWdgDQz478sCSZOC
rBJuCJWXZ/gBYJgmFpWvmv07Dj8Phbn5kAJzqDkshTnqkAYbQPtt+JLSVxF8peh+oHHEe6gBlvMM
tKEamSjNPRmzaQBAr4Rx2OceMSjSO+6BaBAZh2ZWRPeCe6JsiktM5g+CktxnwkjMecopVNYcp5AN
ryP1+VqRqd51mONzCJFeuMgtlFxuPzvLXfQlwR+xCHbskcYFEzyfEntbzQ0OtKKFp5d0+1zDRdQ5
36L0Xq0cAkDlTfc9ZztAMNKPY+6fKawPvcLXGcs2T5kJHp6d66Y2egiBjjhZLudW02YfQpumncmi
jBhETgGnUYm4wFyv28TK2MW4ZULzadnOhR3orSdHgAsNAzQWsnEZOua3SGOwMGXFNDZI31nuOqDl
tXNkq5SA6EC3dVhcjSB54rzbp7P5kKeWb9Rhfx0EgSBGGzpLkuZ83bGsLRj9idA+HOUuy8qQwoKc
Nuc453TZbR4dcmX8/wmW//f1MyNh+FfDt9N//Uf23bBYK/5RFfHrb/27KkLKGjziKF20DPIP/cvw
DdmmBs6MhZmO48dWf1PGeUgf8Bd76BQMSO3S4fzX4RtrNhm9iSkaQYXML/9jZRwF4e+Gb7YBtQnX
keXpsK5+t0tTJm0wAddowMrsdZq0Px1neMxWe0YalUUy7bj6xJjw5Sn1t1oRLIHurmyY5qYqpFAX
qfLgtmcY8ngvtFOW/FQJM/oWc+d7ML+5w1uZBCsH6ZYCsWhEiK8i6bKQdrVa+KSrKeq/eTsrI7Zn
1P5GzvALe4KKMCxFIJbE3Wb0+ouLcAyR0qmYyaXSpabMQFwGSvOQIzZLofiQ6Ww/MGjx4edCi3dN
59giOCwRWIlsN80OUwSrOtQF+TeNoTwKi2LDap2VMUSPXVYr5FdUO68liNKmZuuyb/bUWEvZt7Gt
NjZDZKLqcE5tThhupx+6hC1AxHeSk+9HOC9Ton6pRvBCcMvKYYlXq9XVdlgVzWIXVybmDRF8kfYM
Rdlj/DXTks+LUNOZoHvsBEOWRGEtlZpgBhPpm9UdfqZ63iVQkuLRWk15SyRpuC51IklmykXFLNeW
A2O69HAiJsMy4XyPvZgpGMwO3ThHFQRXe19IaDbVL4ryyFzjzKT+RE8RmqvagF9posysn4PxEkaQ
Sym8UtdZWuW24+CdrG5VU5IwOUMjhHyN3VjQpwt2vNtGj3a6+BQY1hUXNFTLBqhzN0FJZmRV7HjP
Ft5ALBHwJi/QNmqWb0XfrLMYtLpWHeeE4V4xvuQwyY3OfDU86zTU/UsxMpwB6PvotTNqt2A/K8kH
hso3IBu+l8+vtfCOSZLhBm6mvdfo26GnOAIShek5eUtmOPhk4+GCMlCo4cXEoMp+Ypcm9iFOPCCn
xTv+GZwq/dVRJA15zA6B41zi1pkWpTrfiszYdLyAWgvBybs4trSnwX5I1fCo9NlWToSN2LjkqHfw
/z9qnX4tcqIvWV7VarMv3ImRKFwkVNPPQ8d7irqEiV98KXNwOuVmKEFLaV8NdwmCpU1mh++Kg/pF
tRkGjvlWDYhA4oMJxqeEVIS6nPg0GVbGKp/aJLZFmGxFRiSbcA5GnTwBwz5GAw+FOe7mzt7ZEW5l
S78Ys8U+7jCZ38oU3OudsjJzck0EY5u2HGBXxYyGjVdSDXaM5m9JakwLA9uG4SgHC+iXo3W7JMXc
PlkFRqkyO5NHtNXy5mDVro23D+RLlvBwu+t+8i4iJwMo8k5UJ3DLFH3T4CkcdAZDEzzauSth+MiH
VakPCJY+08S7kgmxKVBSt4y7KHZb1B9lwBCWraJnvKlhPzPrMs5Iazal+9yS7ORNgbS68whluBgq
uCVe13zGROhZ1XxXBpavQkKtBAvbpNwxjpMBX9jnAJk4FDZTT9ArotaRsVwujboNrxsHZFfKnATS
Ft0SazMUz2U4np2WiBrLIh1c6Y5659EW9i95bb0DqAVIjM/balcqUiXJwDw2+MMimp2J5zAOi7vZ
7B4IltyJVKN4AIanj4FCD6wQTcS2eek07SO8ScAynthwEZxjeO1N4L3VCRE6jnoh6xGvSrOsKw01
fPUZNf1ro1V7Ha44x05oZ+tgSP3QvAk126hW7hdpBlbua3TSgzr/tBNFiRaup9jg3MVwV0/hiQ/t
NI7xppPpBRr5VkPm28GlZBg3MELLg3lbIvtn+wjc3OsOWEUf0zz0Nbe+2rO5KUELmFZ7VXh/MCIe
Qb0fGhnVOVvneIh3WXrfEievTtHG7tr1HA6QGVNIPRmpcsfZ6no+YvPUGtWhko07KlYdNWuLqrV2
Jj+WMlcYFGYV+Tbq1xEVrEUkgUv+jlW2xHNkw47n9FRSaaojbrjO8EdWtmFAZpJS7cmU5ZRCkV9p
w96wcsz6w2NtiXOJKndEnTtULIaDmLBKkjRQ8Hak8KqBskSZJ71c28x7U8bxVknhbz9iUAMp8D9D
ZYRn+l/VQ4ep6T6T//rPXyRg8z9/uZO10T+rjPhD/raVJAlMY/dIVaSrllw+/k0vyiYQtAqVCVk1
SH3+PuBCgEQeDisb9Ecok2Q59ZvKyHQs7gmYmH92yPyBARdi4n+sjFScNiZDLs/GWfO7yqgmmdYs
ypwYY/DaKvnNrokiMHTvOwPASKa+R9DyjITtRbHsOJrxdCQ4Ljt9V07x3QReZO5BUwqMsePwOuGC
1YoC2nLuq8l7701gmgblRxHiy2LCOiXdzR4EqRAwgtPIj4N8o1bTRbPpNoCLAdnbqKXNeqOGt4AX
Y/JulQwptynR2DxMydVUTYoFxR86dBgMipZxGd9j9rxPY46gWsRXYzJkmbQeomJlN8VGFYRfW6gj
qhYnJBHGzG0iJj5IM5IcYLilKyu1fG9TAJQsHHYiJLgzYSXYztyM0c0zyqvZe8cUuOLMoCPW0Gcy
8Rpi6HleszfU0XeLwc8a/W62tSOGNtl3JtvJ8jhm+bom6HsgCk/RgOSKutLajWwHEZn9RGq96mVg
TaZ6941dX4TTQvFTwrXQ8rtRGWFcn+OoO3SdWDUi+qa/vouLUY4E043q6jvyO4Dmd7sRhUsFuJQ1
xH1v6k9lw5/1E8wXLANDCnJNd/zME2CumK0FMbxkuTObyOLA1bxBE8ZExPXrBhtgvK8K5Sl2TDT5
LxMOCBosYuNfSvU5pDxLjUfFCPzAUtf66H5VgfuuNzA7LaY0QFQMm0Bm4iS89NHEAjkU7Yby+36e
5lsggjdjSvY9foJYXBrs+8WorDPLfFQrnTYX0zrNoqK1X0PrfEVJ5VdauAri8QYOZhFYYE41hSZ2
zJaBot05kSCQTHn03GGNcfcxJq5dM7DlpISDDr1H7hw102hdnLD4DE3s9Ea5MildGxLjJJ/FVFoW
he8SjlxNup9nyaXKAa5GTwps2UzHS1CiedbZtAMqU0sSDIv53mGTVwpxtWAci964C7iZXKIWANws
mRbj627TvUsrKurZL+f5CNZwHdfGxnIrEn1avBY+sR40/OGzYU7rKm9evMpaEvuw7rVg1ZbVqmbZ
Omqj/CkOmnfHLsbPKo20hIvXdQzBYriZzwYXjWXdbGi4wljZrc4TQMzTQOg21AEFYroWQl5X5gM8
ARvDeY5O1jTPIw6sWnlK6sIP2RhiNYfZ7yI8qu/QES5JqtnnPF6TasA4s5g+Rmc7NhnxWhtXsFYd
phOUJzYnN9INXtKQxxIUYjCrh5ndMZgJ2qbuuyJT0XT3iMx+anbC0HVI0e21XZG8x/BBigB4Nnbv
LMOZotcr2IDrwnHOrcKPMo3LPGiXnT38z2jTLRd/4v9bI/Pw/hHlRf+PN9Gvv+8velftT9gBNDwG
DiuKP983f76JWMLY8jrBN49z4L9TQWjEub4wM0gZqu2wT/nNTSQvNMwGqiG3I7Tvf+AmYu74+5vI
1JHj4sdkjgBzzGBH9FuBzFykdYiDTSbBtFAZ2MnlMfSDeTWi02omUjj6/VwV20kEzCx9RJWrIDO2
RfEdDFc9/+lpbJiPIeN7EvCphtq7UwqBzEyQGUB+0kyBmrUsPkGKFt3eRvZS2oTK0yFa2MYreRMp
sJ8fCwJiNSZNDthKe9sNmo/MhiCLlG63X9U40LFBJ/p7i8KOPCJKvq/ZelbSb3OCNpVeDNNvkbUS
xeFAVhT5ywxmxOGSQDWyyEV/8cye1mf4UaGnl1Fz1RVyqdp8lCN76AfoOpCyXSfh+hoqNLUd8Afo
G0FCo01FHw7mHW+jXwzZSxZuJ6ZygkGF7U6PwMHqQyvGhyAgklrHOu28zflJQZUCDKt2vm3yLhLT
/MrUN2FPxrJkH2E6XHntbdCP8KC3uvkckWVn6N2DsH0j2NZOfa00kA0DeSoFfKgyVjYm57+HfyS2
wDG2dNtfLCYuLVPCARBBmI3LSeQ+2qploV8z9425+SoQCB3DS8pBrtcIEZWHiPAdd3L2dXjoPX1p
a09tc4Xy0gU/FbGVWfozNiQ6JZc2ORrDt4WBFMYk4xhXwRXbb/iIICvjPJmcr1wLtsZI6J9WriQW
NSUF00rcxyzM1mZUr4K63sxQlcd83Pfi0IlpO/XPEfKooH7ygvQukQpoUp+WeieTMO/sNIyXWgno
t4BV0rD+sfThziC2GJfki9JwjiE21uu3xnixx8if+3BfV+om1sLnhumilWu7CdY48473iHo/rYhO
SstVmAFqzdtziTIRi+R6sJRLRN2VMRktiwzNRblvbES/FRdFP5FRYiYHo70alstkxtyWiu2Tbk/J
uY6ieBPPOFCbFPFN/5EIB9sPhtu53IopZKDlnYvcPAy0OZECGCY3mXqzKw+sMF9MaXKayvuY0mrw
YPs3ae2jp9gVUFkzd/bHzmAi8uqqvnLn2eVC4UOLBsefJBM5mPZummxr4CQThILU1K7ZELxGxA5I
We+an8C3+YhYg7SLCtikDYAzs8JabmMYsDBJ6SPf4GHJgv6cFU227BnxWgBOQPwty/lmT8WLwrVg
DzSVGeEeItu74HI9Tzy1ZXCeVTh91qvFFUuvdY1Cohw5W/YEE7NVM8RV96DHpNUtGSdGEP38NkJ6
Hz3ka71Gh0s+TQ7UrMLGgabzQFaj73njtRyrdQLpwqpA0NGXtb9KOdhQlFBMnVcA6Ws1a261UR6H
OgREjvGDyrmWqT7dLUPSoJrPpTXI74zfTQ95A+PBcO81yrN5+kgMakN051tWzaikf8JGX4SdvawM
euSqcI5m02/TtlhPc3jIzPHZVoGxJzlQjXAZIQ/LRwiLEmJGMppU6URnQbh0SZ9u24AgNho+TS1r
1lH6Buz9xZVjSmDdNsmAnB8ZHOQgu9fHYhnn7mMLNFTTmXayhu6m18kcyec+KhaaFe2lBqrP8LAH
NKggkCWvzw628UjS11l6X2oUYbbaHsq+J0YDcEhtLYN2H+tU1+YO6dey1a+9ti4NAHnWCROt7+Ja
T+pmEVow9ucnrz3FxS0Da6wxv8/LR9yXTfhag7Ajrt02ry3PTomVwIb3ABE6gQ8+TTEOsR/F+JhD
cznF7N2K0h+Z9GVDy6bMJeF2YJqQu1T8+qI2kSdqb7P2zgrgQasfGvdgt2D2wdTORLap6vjeMcbk
+fOTJv8wCBeExdpdi8m55FpKo+yo665Mtl4bQczD4ew6+ySnDpyp8YNyx2Rk58TPPaiVzFvHxU/c
PU32p2di4s61PTveY5W5G4Nvrhtbx9ID3egMWzUJ0Dg230mffyPUesjz9pUu7TEfvJ0dDM9mhtGr
kaL7YD211V3RiM8hV7ZIIg0DaFFoXU3EP8vS8dYNUW8JRRMJPNcprZlq4TTIkn1nOkAHy2WqMNPM
jeicKUiyq6C+wRy5EIa4N2PuU0MxyC6Y7OQ4lblAMlQvh6G/ZeAWY4WgAw5Va2SJSBOl8lmHCkut
SF/prr0Z7QvMpjU2WZQ+wBAL13fy4qzW0WkWfBxxWt85BeAS2E06rmuAmyxqIkk10XZDg4/XYCLn
2i9t+2VYoEGxk8R1cNDJX/NC7Y44oAUxVuvBSw9Kgs0tI/UsJgkr0ggFz8JHT+mPRsL61jF7CsZ4
nYJU4Wn0tobJG9m4v1KngHG1m57ZN3OcmZAzhsBh79tuvLMm58UtXU6ONjiqMv8nbd4ywvsQKpXN
ghnRC+jtCoZDeRZAse3SQWuRbmrGJdAQABMkjFxpRtLnKOdsD8ge7CUCuFAJFNQwGQD8sor7scIv
YLBtl253c573ho0sXBXy1Ed7ZC3HsV6r7U/BnpjxHqSFasVHvoi9eRvM2BwJIzSi72ImaYXtNxbr
dBqeRGti1/luBp4nrNiRm94XXfJkq6wimL5OJXxlemIC3eTWHC7Yo5vdpWjMaCNWpky6YHq2dOfm
ISOyfZYZB41xDut+E6ASTbL2LqaLDBP7p8BXNNoCCajwE9bYKQwLj5mnEj20DO682L3mtJUN1b1d
duoi0uN5qfXOs3D0iwLHp0NxFuyr8SlmVxt4GXvOgecoHFZYF8ilxaSvH2p1vJEBy5UcXGKPobqW
Pzp891RYau1Icnm8H/jLq278sWJ198fFWAy9+d/vI5//fZd3VPL/qit4qt9pCn7J379+QUT/f/53
0f2TBkH+EX9rEFwV4ZSnWRiH8bv/dVKla39iqsLMCQEUEnYkV7+dVGkAW9jS2RLzaf13PxyKd8zN
7PDYzEvT8x/pD4x/lGJhqgZByahKQ43/ewF9YoFjy5EnLmelelTGmZCFGOpwXXanAWhcYbLIcZpD
p7iXEPeIXIBwkXlWvapTF9bRtEqyDbiAI6boVQdHXLOwbPkOmoJelydrs0J/TUOcgiFDfqy/WEV4
LMGy1YCutMck7dC0Fku7ySVm/7PNIA67SBMT62wbHCHBxUt64k17f4ZDuFQjHvCAHI6YK3wk7VCo
zVrkoQCdITlMjEGC8CMU9gOiGl/nZHMfIyj1QqqbWK40tsbLFdvEs49RftIEpI+a7AYPdBJSdsRL
l7SzfUbiTxPaNMINP/jaoVMN70v5l2TVseJ+VDjVJoUhTjmYLE3Ke7vMXzEFfisMPbI+WgPWZ8hk
rVULCJ2G+7sPd5UVPlDMrie5AbWtj7morlP7ETvjKbHFZeBSTJHvzIg9Zu8aVBmnBe//UJGzNRIk
EeurvhP7uut8rbXWWjivrY4JQFvTYBHRPCFPNVYuXb6NP80tmrvUAc6bORjPK27WNOyXaSf7PwUk
Xp6jDTe8+b7D0TAhb6d4uo9KEirplzyLgjcrn/rskYUtmxeVKSBWubSaz8JwDm2CRs6DyFgq+rmD
e7/oGyKDGxBvieQxCH9CGCCK6kbjfBpx8Sg5vBXZwKXozDGtM9RgbwPcOmSYFH4WJiUuSaLpiCtL
bdi48p0Bd2o2h8T80ovipM2v0YyxAwV/zVLWZOZuCIr2Y8eTZ9nM5mOKwwrgTdjg3eCSakkjUAoC
RhhQ9tlb1bP/Uwl26ZYmIQqJDijDu+oNtHcT+HBEnCrp7GRJWl+ZhQBpJnIzfHWB0tRedN8MxpZs
jkM7kLhqjj/tOL5l5PNGoHaGyFk3IfqJuNj1msl4CdOAMDGl8x+sulzHkcveLH8OHeUlDFuy3WBG
h/VDXsBmjD6NiIbULjbjmH6HNuOxqibe1VwHTBelqKQfE/mMbz2N/spVVmCwD/kkeRmY11JQuODa
HNLESMzjlL8qAuwKczorGViIMe+pc2fBimRthC3uhpQ+TmjwPchSFTy9g+9OH1RhCwU4zwIL/H62
X3Bp4QZkdVJjBGBwAAs7nfX4LBVWsbMpixnc0CB8cM2rIXTrZcrTl01cfg3763FrcqzQBMaXeFI2
Rkh60NA9Bkm9D3Vi2yigO0GnO7jZ1q3LM5a6c8UafyZCKlLJLMeeHUeozHXSSrF5xh0izsbZh0kS
LksjOKdW/zYH0z2qlXvdyPyp6PdJ+Z0JfgonzbjIoXsWiK+Et+sLZTcP8BmCnaE+zcjIkuiEvuqj
dDBwFi818+Cmccin6NESoqjO7XWXPwIgWebAasqUnVpZExQXIsH/ciKoLiVQ45muC1zTpL5QWDHy
xRgY6XeqwpocFi/KRjxvydpqM8bmKdtoUhJ7FANutgl4MROw4iDYCSW6zmDFW8NDlm7yWHePiS5I
MiCpbjDjsz6kIIFbvzRopKvWXuu47ccADz7mKj+FJWO6JeEMd8LJFn1NBjAfHIvGg3BCCpxTOV/H
BHRk/1FQQYkSVEHpfrStuMVatXaralclYMjZ3VnZQ1nFuyLP7xxCASkNvltUY0HEmNaVA4NoX0R8
RPhXSkr4niKSeIuSpQFUARIdwBRaMFLKedODAAL44AN73BWVuc4DAOg1Y/1gsJc1yZ2/Rp6H87wk
dcVQc46B6W5AfSVeNY0RRVeey+Quma6pmR6EptBEFH5hctTVtrqLE/FCAsNRD0CyWCnMGZOprGYf
Ey3eprKF5gSZRfdl1vkaLQaOjp9+0ldjX68qrEmOjZ4kephdYzeE1hG92ipI7yuySyt6pD6PsA6Q
Y4prJPTCU1mVJ9mnZwp3j+PdrGwbOz/IBfly8kEkQAEjYE876ED7Pnt26J9gUnK19DKS5KRAila6
2m8Gz08tpnAkXBG1iudSWQ4Mtisj3ARq8IG384AHYTUwWxsq8wkVxLam40+GBjA5ga8GCubYoYsG
Rr8YWGLXHh6HTvmCDXscgxfFxF+FnrSPik3oXtq2PxW2VIjyo+jEPdqcEgL5b5bdc6fsJNJBFEgX
VQSaTtzsJ6PbYv9YGmRAuX18mAqm6N53TH0/O+5Xq9KkmS5KNTKUSVp2i+AQTPqD2egXC8AsytSt
4GMGQ/3kKTQYdT+cSt4Tnb6k1dQHMJqvWds8x1nzVdTDEeUDuU6IRb3ioCrqHZverR0PqwZiYkw4
QKPGl9BJ7m0u6HiwbwS3gNrVDs0QbItUHKw4X1Vhu50i9Y43fYWY5TwgREEWsOh4Uw3nGQbUiw3Z
xC20m2Opu9GON1kA90ePPPxH1VFxycMd0V3GHhkstTksrbZ6MON5CyJrn9v5pcuVt0TU6wCQlclm
P0IWgRz0ZDiM27JvNFtAx6pnNSTURSGad+QCGuFvMobom2qXhOaRsfG60RLfRJLsKsq+Tax13b1C
i14yZTsOIYdNjYkbGcVnprYjdCY6OGmr4j4ETEna3IhM0noou/6xUEHC9r0/tYda15ehG65rFJo5
skac1wTRp8UOh9Wjy+jtjxfyd9FnTUT1T/tvWsv/tg6n3PZU9V9aKhb1e8ue9Vdbxf/6Janf43/6
B/xl4+z8ifAPQImslaWtwvu7EdbGCOswr9ccLA0epti/1/FgiCzL+NtqQP6nv26c3T9hmeXE4E+F
bsGM/g/V8R5Yjd9p8RzDwdYBLInltvr7SJG60SIc3kXLYxpC7k4jhd2dyh6OXy6rV6yPs0u5FiTd
Ma0qP+jJgbW07w4Cw5IB9qV0tYsF8zoGii9tf8WX2lFX9aAvothkaMEBmfcyxts7cBPi32N9UPqG
/YZpvFmUU40GWvoskIYAU+2+Yc/2zTisy7ZeD1TCWT4cszR/k/+0ykZvbUJ5eoRwTAcWSUzUqzkk
8XKIvYVqcfdnCNzznilEkUzTskynj8ZOr73ypWZDJ0V6+56wWDFB8y+7/LmOUoMIkYIIYQ+Usl2Z
C9VB1829DwlpIGR3SPQfS0bSEk07EVErg7QzImtBGSNMI8YZRf9txGU7Em47G4CtSe3CVVjWq8wl
JCVWzlldkfROGvXcRruMqNxfY4wj5qa1IF3C3CgiWXGfnwcidgOidpXWfI3HrwHktEEQL/yKtajm
PcsXtOeMgBgMxgT3RgT4asRY/5pI7xDtK/OfY8HUkH/LyO3ChaLAV35RzwF4PqV4yLTpmZrgaJHx
7Q1wzEjitYkT7gjjDQdCiMXEwaJJUzMhDAMGlgHrHpkzJeZgQEZSVqZuRAtuOva9BB9sfLNbcYqI
NYaosZAvR6beOxHFB/HHWgE6gjhk+XcRX3uzk5bp5XvGJytfvdPeuHMQ09QogKI5vG+JWa6IW46J
XVYEV3foHpgtT+M+AjDHlBvF6xOIkKeG4GYCmNZpMc1+T6Rzp1oXLyQ1zwkxv+hBg7b5ytN9Bh5/
DIBbwHt5QgHwlRAWzRBXxpLLd0I1iR1PiqOMMZb5181AnLES7uRPY7k3hNtoJjVkatqCV1sQU60R
V91OBQ6k8CT/74o4a5lp7xFvLXPZ5TvfBsp5DuuvouRnJw47LACVs5DomiVN0VIGjosxvJ+I/M6b
XEoOgFjuZ0mHEuKiK9O+N8VrQwR3PowwkvhrZf41qTF3Xs0mAU5v1BPLSFh96WU3+XZ3M8FxXgSm
dHpSpvDYUFcF+bzXiR5pvPBe5j8bMiUcMdiGMmhfGOCMiRGHe2NTr+bcruEumbWN/HnlAyD/LaBe
4MUIvxNxNYxyLd/NyaKup15eds5hBv60JO15opW4oeq38ugHbPpevvSMAPRMJqFLsiONzFGme9fq
tJEPdBQqh5YIdRkGPslM9ZAqPqzWhcxadwldl89HRgh7giJNk6HsMpy9Ht9l4HhGaHtD64ItGZYr
6kJC3RFTrNHL+BVh7+k5oD6lpOMwKSBXMx/mV5l1epsJindKlFl1RPIdPwcn80LgrRjUYo1dfyO/
zrGqnAl93ss3YIT2NxJJLz8CAWBeCM4J6qOc6HoVe2tBlH1CpL2AqCbfwIBPn+/iShTEpqNoySX5
PRRwF/NbY80bF2mi/D0Ao6/yz8eZsJPPHG9fGCsfnYkJhwJjMsaDfByEKXYi63z+szJHp3AMzqXo
n+SrGbviKAaVwDsG7jwfo0yAl6cTykyVqGhrgK9xQ55COv1rVUcL+Q/ya/TDxTquYPqPw5PMZZcv
J3Kmd/ly7MY+9ew30I8v0k68TiAK5JdaftcziKLdRKvPnyF/1AJEB48zwXl6Ku7lq8Uq3M/zk/wo
cbedq/ikW+WbfHX1zPnx66+1o2kfhtVqdhmGRA7nDkNk+avdHgrdlFJPkV6emZ/GcJB/M2vGvQyr
T1rlRb4CebjJg7RVG19+/eR3yBjCnZm49PGEZ2obeaKVA0dyUVGldUvMLDvTRQx4HsUqV8l0jYqj
WYT38kMPB/AuiYvUJVNe4pRgeXMr8OnJ1vso4+p7z8H5bywdjzd4nt2bA8Go5Tse5reYUQ975BA7
9zgy3Y93M6tZZYxOzomFJqLJIeLG5HSbK1zoUzDQSVnpIUi5I9Lpwe2rrRkF66zxbC7cTF92FgGw
EZpxjCvVNlMCHFgDqlPb+b/knUmOJUfaXVfkhLmZtxMNXt/Hixd9TBwRGZne972vQVqKtqCJfu1L
xymqmKxiFUBAg1+oCQGCjETke+5mX3PvuTaL8z7jHLDn5nxEE1ViLOkx3LOOUsHFrmMdmgUATqem
wdDFuAes/ji0g8lhE8FTn7+vXtPuU8NlAd/zZs6PgNt56DohwqJi8UkWoBjI1mlHnzQUBShevo48
YKukNcy6GY7D8vSwdaff8xLlUt5MqKYd7o9GAA/YZx4DL2w4H3PqfSptwIL8cVosTsxO2AbyqcMc
2M6vR640ujd9+2sivbSIz43J3K3j8SOqNXjgqkVy2ZZ0ME4EOBUseNODVnVMAzxxw5+cl3W/rfoO
sZrARZ47n76rs/gUu7pjIp6a1W3ENpN75f38186NCM5E2x4VpOm2fPGjEi2B5jCWd4oL/fe6lcUZ
A9jayd2NYXasawXXCzjPTdA5pAd32raOsW05vjOHPk+boEnprhjuFHRUR3PwDwVpwhsrCA/mxFDP
KHEElE7/WGXQSrsxvWvBDwufQZHd9K/VnPApOb0XqcG3SivkxLBxEKois6hiHNLxzOxiwGKo6YdF
TM86gIG4Vy3VT97mPwIP8MOo8CX59d4ItRejNpg8xWmEndtZI3COF6UNo96T0BA7t901Vc9iqTgo
+FxLZeUH11JQhOelVTggms2MQ1F4YBB7v9yFJlJ9KMvLlF/YA/h4FxkhsEO7+laT/srJojQCmPET
OoCjl3gnCHwlkh5JhbGxkW3FwkDzV0tcUXm49HvCKTTPPnL/w29VR9sIx41LEBKJXgi5okGHbqLz
9sqa3AOb13wlw4ZBI2yKJj6ricAYy81J5SXxTIluO1XcU6GLuSzLEDuPZvJSewlRS4tItBCdUoYm
iTYYS7fDtK6FoAcq88WyLBMklrUjwmulB3TWVu09eE3t7ULrwxTzhzaTg3KfTVTafrdCkeyRsZRp
zK8/Ij7x6ju398a7ZAu/YjOLzv4fNk4/BzL+lz/fk/zhf/nP3oFhQ/oHlpD1L7cp/I2CjyTv/jTR
cf7R37Yo8hd9Nhoh67UIWpplUb8Jflmj2DpfJKopGhrwgj93X/OWxHb4GSzDc4v1U/dlzLsT27Vc
ds1oQv9K96Xcf9yi4LYAjqRM8m+Ic0JW9rPKKswqlQbY5KifxLHQJzOAtdcSfToi7i/Ne+wIaBCN
GJYqyJnVYJb1WmZ2ShYgjsfB2KokfigbZkGe9q2G310X3XYsAXmaWvsGiZyrvit21qBy5nTmc+vi
OPZlwWmvB8vAF8QiDmqD0Kae+Ub8Q7lcVn66VFguhBK3Lo+3McbHMiTR15AaomIm7oyFPsrCx9na
hachIcmo1V8CWd7Qg164FDCGdgXiZVa3SIPyDdbEcqObUM2mEeB6NzHjzvjWOJhbuQb32q20klGR
LOvxaQjQC7iZzngCvsjYNqu2r2+ZpU/bvoC2PZm8zHX9UcQCfki2Ypn0MuhEiY++ESw9p3yFeMFe
fzxUfdwuOmbFXldDabXjnep8uJ6Jdk2y6iwNm/x3PUxXHeCwaqY3GcQ4W8UhIl+WAJlrHOOIN5hE
c4C94TWPF+Olllq3yiJtr5FYjA0jHQEbWSPeA+sHGSjN0iFuiTIs3UxEGnCbJx47CT+F1cG+XVT1
KkJxCuLOWOUaeELDeUbw8MEIB1N9wEI5KenX3Cli5h4ARF1N3DotCe8j05+xODcxpDbbYCrtiWAz
OGlwMLryAf7CzlPq0UPXs+DOC/BgRivESExu7TrgObAuse58tFWVbOI55MnFfbEYdAOLlxqBwEzT
kbybfq854qqCaRfrw1Y13s3H/DUiFwdKcosVOyjO4PUA92HlZCD2+h7u3ThAitLscykcJsrBgzUA
+OjprQZhgFlxn6pG3APO+hxssuDZZ0n2Wg37LQtWN5Sq/jBSNjylVfImGwNZcvSJjqxctKbyV2MT
EdTsT/elQYgpi7gcahTyHEah886O3R13b7aXKd65yO7IJfMJeMhYPRV6gR1NZlveP/YNqYOvF5jV
RjnWYwuue7Z0AQDm8sncOVq5VPuyiPdtDRfc76YN4KYTEZyXIO3PsRJfTolOESb8dsiCU6JlT1Lz
jxb0COYKw9WL7FtUumdcdD+mOInoJp130Mvf6nJ4LZPwKhnVk6KSnw1Pu/QC6Cwzj3HXa96wUD2j
X5Nwaj1OjnmYJacsG/pjm2bJUhTxzC+yERAgFcZlovkeLIC6+6aLVDuHxLowb0/WgwgPQVds+tH/
ZMTsXptZRlcXyVPEOstzx00Ligvt6XsSJBsrnhxU3O5bOWTkv1ofqK9eCEuArDPNdrHIeO+c5lp2
DiD/jM2U0ROjmV8aRvUZ2U1ha+4IWus4NGqY1QZMDUo4noWJnEeTDwRFnQaFgZFxLMgM792KfpvM
KynusF4/yLreJ3T6OdEXy6FSu8LC+KQCaz+NRL0lZQItCGlHJLNzjlEpz3nSPePeyiQGnuTQdowH
5rjqMKHi9kp916fZqSwIATDzT5TdH4zdIISY2cER4V3MQ9GFPeVZB+lA3LFpwe/Mk5TH0ZPHOsqk
tIgVO5TMrk5pg2TIKdTXaGHmllp4c0ig9IhKJ/hoK8d6S+kItpGRs+aTyMl5UOX+1TJR2Yn23ZLj
LiiNR8G2LU0TuMMlEKSJCVMQGecyT8pV0lkrCB0fWWc946jexRils3Y422p8HfLUPKQ11k6nDK5E
i6wtXb51ZTX3uLuYcB6W0mRL2vI+8fwTepPlJJ11m8j7wRsebJsiS1ifuae/OmFxnhxOjZRVI8te
F9GNUVCJ1ROlldtdQr98Iidh3TnjKZ9c7GLhSSOgTllUdmkGb7kxteh5zNlnJTY77bqe0I92qfWN
fJTjX696/rye+U+s+3AoEP6FGpzswz/D7sw/9bcihepEitl9JIDWUw39JgWXvwhuRWoUk3LEFdYf
7NqQdn6vQ3T+0+8jYqjHNmJzEnrsX/1Kf0HqIalp/m5EDGtnlqozcdaBIM+ikp+LFLuB+5D0vBxj
r960IkvWfYNqVdfwoQa0X5rnAAefA5obse88S1/5bg6UouTRHzQjXJeGZIccmenK9tEw5kbAICVS
JtMA9U7Mz6xTljoDh+HNIiG3Q+KLqjJ0Nt7UVrsSbxY3BFwvnfDJz7oZJW3pCPrUInOQZODKZ6fs
RSDlBbHSImzlodJ4wmHdj7P+0CXvxrsyuQXuFiq1SRJgCIFquqPjQTfxOrvf6tpYPGodJBIGhOZi
LAC/aWbPsJPB6dpjr57E6o3NoXbf1kx4QzvPNq2N+UP5NTpNIwrhUkQA0gCR9ouW3CI3cdJVNSKX
H0obRQZHe51PH86E3TkzyUiUZf9iVehLUqwaRd4dxdDv7XhC/QJbL5DWh6yIIpRw6ZfwVgPQkUi6
vai/m9phnnoItN6J9oRcZKdiAWV2dGGlFiAqQzBEBPeoERVgeHISPCAlsdKBQahXaL34RFaozOf2
N1z/pCjeIFVoTBh4RNkwkxFilZq3NNxUEShDbWiwvEJhSyyPlxdv/GXdVW7G3ys1ZPs+DYGMFCG4
wU6VfMQQFBPNDJhxU3ZEIWkAYQ8JxVcw7GQ7QYot3S3T/X3cWd1SV1wUtetrNyGbM/KcHiEJa7XA
Lt6TytqTSblyC89B5QYnjrPH3obCuxMgDSkrq5c4rDf+2DClqz9C0NiLAgoFYwTaQ7YHd2lHk0oI
8fyMuehbyFDzpugTmxoTDld8z3An8FGiNUm945y3GJTqywnYnwmgLJhAzR9GEpNqHD+bmMSTIroa
afjqO/W+r1CrFIIYhNZYtCUjMTILemZBkHlyk/Izd/BO6JE7R3Xr9T4N5qSmcexOQqBhMQciqYZA
fWN2SASjKgkH8IN170MRKRNGQCjsweFkE5ZhQ9VLwwfNYZbWQ4AY2WporXtLQjKqI3L+/L2m689q
zlSCNP2S6OLHv8HBPEPk//nBvKi+T9mf+EWJnP7bySx+kRYaOxdUBgfxTxTbGUrPsSwo0/Xf+La/
89BcOPYGa0RThy07t5y/n8wWp7YkDdh14NLrf4liK+eL4e+Wd2j5BAwNeLo2Mrw5Ve0nii2YdgGo
CiU5THRQhyU7eU8QAQgPAUv5PIP2ROtArC0D0tiB/WQz9acMxnDdpEX/NaTg0AmnAeWORbCo9M/M
JChI9EV5yksLT5mEDu6AGZIzb8iw8+9jOz6NM4mIc+8m7fGbXqtr2IyPdoufO1Dw5u0s89eIk6eN
9InnTEJmn3LKImTXbFZrjCdkZJJfBKMQKEaxMWtMluRu3PvCICkWjSybmXcOGV7GYRgXLnMwimw0
YEkVfpRywNzG4I780PTByHRwZcwaqVj2jOrutMklPq1sn5QdIAgbceHVQt9YInvUmJiDajgNvrES
dUoMbgnFN8qjd113vrTAetFtTERF21/CsDoDRQTbk3SMgyu65mI0n8I41A42nMVFFSL4sYgCQXSD
xTXQbrlOqoTI+n7rV7SE9axPCfkaEDVDvuoGNBNu9jV4rXnhcGbvb1U6KxCD7ZCQin0GTMrWdREz
ivLcOuYd3I5h6c3Cssnv0KxF2UMVR94mQnuJFBD1fjWbPOOg8/fdNNibmKzil6lUa59IOGPVeeBy
CZhy0VS4TN5z9HOIxJBJhJA0yzwNCHmv34ZZPp5QSW66JLkE5fQ5VZGzg/ZebfQUtr2PsWWB6B4m
8RxQYJGFuQQkjug5ZL7mzkEGZKSdAlSMREwpnXG6favm2IMG/Rst1qwUIRNBSTw2OikJHcGfJ446
PiQSFHyfSWqfcexHLQxu6EhPGVBuVUPnDkDUCnDdLTfRUgLwxu9J8PLQrUoRn1pphZuxr17Ssqgu
Qz6bHrl9N2HZvA8zGBzCs7E2Zli4mcGX7GeAuDmjxM0RNGzBpX3IZ9B4MiPHJexxZYU5Enf/Di79
Y0wLt7JI5Fw00oSGq2oIJ3P8TjEDzZMJEaOHM4yhtwdULh7SOc0TtU44fY4NJVE1B8/EiqFrM4fR
gJCGQizerGzeevv4hIM4p8uE5KEHzYG9FunUBazaifCAdWWMB42FbygNtOoDUTjTHIrjDuGnH81U
UVhKZmcv9Vg+cg59ddmsHy/jqzM4u4qUHWh2FF46OpI5gCcmiSeeI3nGOZzHocVeEyuwSdLpyCVy
TZnrzoL9elPN4T5Fk9yXxLkwiC/1vTdHAEG0YGBQhD7EHEMeTJKCrISxeTyHB/kdEFSOyls4mwVH
oIAE5MH5Us0bSUM3RXLRWug9hJKyZ67qM5LwMmS4QJ+ZOPncy2AfzrLUkzmomSFyoRShf/U5I8V+
FY/O2qhYYqkcL1I3MVxKwowv0Wnx6LUx4Lv6YZpdclUNmsNvnjonkcdU+B9lD1o0QI77b3AXzpfH
P78Lb+3/+h95+vm9yuM/GcXOP/ubnMX9BcQgAhkDf6iARPO3eao+54hyHQGRQ+oCI4pL9P/eiFCn
CG6Btk4r8+sl+vt96JiIyG1hMlQ1bOsvxW3BafjH+9CgXlS2BdsYXNVsav3pPoytpnGcEiFpOVmn
wYFkkHnHkPyjYUR6oWX5tpiy+zDTNq1qPzWNsMKe3iGvKLkcTOi+araW9A8xs86uJaLXpy3PgZTZ
vN1oOQ+tbbI55PICXrLivYN5gP/USu8toyFHQB1JHCI3cTg2Y5KsihbuJTt54OPehlLhwBGcsctL
76YxmVWC6WryQZw7RDZnn0JQhHrZpnKTF7Pw16rDWYe0w2X9FapVCRmlh2OUcd3nLpbVQecotJET
1ivQf69Ca26pqmj0XTgIyTaq5b43nWMUym0mTMQAaqkP6Mu6CmJmcGfq1Z1VcdKYvPpkV+YC35No
L61jEyMSMJAhxrFJvkk3fpE6RUUYi4s5ZB8DmB9MhXuRJz/UoI45AfMY3TGq4/e3hE90pocooIY9
MLZQpzq0PlsvvdolthPya36MrnXx07fWYBxazXcc7ZhViJPI6yO7M+S1s4Zx45ty6Xfyrq8Ba/ch
g13Y7bShEf45DqQ5+0K3dhMWlIF5dVNxWdfaXnZyKTB4Amw/NBqp9g+NM6xSlXKxwkGuxocKNaZT
6T+K2iHv2cImY5IuiqbGYYxuypXbIBU2WNnXSFxkdBs9b1OQzhFjDJL4OGVYPdkZAhVKHTkkhGoH
2xAnL73lbRjqh7YYlqHr7qZowN9ZTwR5I8lT/bvqrzJiBKeQqdZwDfSiu5IKsLJLazWQfUN3xdWJ
ecp/FjWbMUJRNcN6yrwHx7I2FZGpgyTRHbuCRZQqxMJlMH06A1vQNvimSFxtOUX12QopSpbyqluE
nXhWLnpvOOkB6wIomvk2rQNUjB4Ro6R0JF8aTewCkfiai2mgyqEXjpxDMcfCElP+mjr0lQGf47Ru
VHdu0KW4pMmOpMpWpMv2lnWFHfpY9Fczrh4MEe1yxM2K/NqIbFrNawkR8PFFPQ0k145ouF2SbNPG
+hH3ybZIFCpsIPyM3mnzP8x23A5N8TJVBPkGXC9Cw/ErBBEMchIY5NjZNxKr5kj+B8VCg6Sj9xqy
dqEb8jmIviEOgQQbm1Rex6+IF4h2Abn1hW4+dtXRJcN3Nl+2ZPoOLHElGb82AU5yDv0lrPeOmh0S
Iz03jqpwjHZOyAdYAdCnmHMqMES0bKhEdzYMVIt0YYeU4Ym04YzU4RDCetk4Z68E6qtxkechRHFy
ijvo4QHlYk1+MU0FFYYFqpIJgZYF1rIfgNY7Ub9O2nqNRvk9yKplxqC6yyCbuTIkp0CVl7axXgLP
O3TIyHNKpyHYm0VB8nb9hooTlqWv9pZW7RqfbGIlV0S2b0xC470BfozsZ5v0piNs1JgTlYx7ppqH
CpFdgri5J7agx0vS1zhaHdpl0DR3AD0YNUfDutD0YyMcSBkltm+W3sR55nb43vfmHuXM0qjhXCET
M1mmZrJANYyPromPgeeTRZ5VVxJ391TKx9iRd8z4N+0AGMMJPoKyShdTT6igO+xysvdsS0M7kBwU
0xZjwKtSQdC0KUzRAEOkstCOj9u4IGCm1d8845RYbx4Nc2D2t5k2KdmzN4yZ855zXzcB6OmLKCIq
vaHoSMCHMczEAY+8zSVSprOTe43dRG8374EUr0Hp+qQlufeCmCivyY4RWc5Gai5bB2+TPVWvObBC
2K3bzOt2qjZ2cphYA2GSpZIRUf+mEqxySQPAIx0vWknCq2cr8i7GJdyM1VCxlEuk/gh5+Zy28Mu1
aav1Febu+mpCQ6TuC7cAZreJTbcT2E8I5pYd6RYRQuDO0AgGHMTO4UEzkxZ6XbLHm7fmmJ1jonYp
c/fAH1CmIRjSyq2O92Zq6atGE69FzwTJj4e1jLDIkrrYBRNs0HZNwsOO/cI5L/oUU5QOds2L9jI3
ESXNGJwGb9JUohKKiW9EnNmPuD5le8uA3esdZXujbZyivER6sbBaFAXjxMnMuVVJ+8mzrY8+l7gX
7VUQBMtJf2zsYu+Gu2p0mGphuVXy2gKKIcl2+dcrtP8fd972v5wkP1bfs//4b//zv2d/UqLNP/lb
iebMqe3WzOlkk6Mb85z5/4yTdfsXAnco3xgOS4tajfrp9xJNkOKOrNj+1VLIZOKnoYWNFJkKzlZE
rZp/ZeNtqnmj/YccPWWjWnYwDuouyuN51PJziSYAbIZTxXgY3fnOBEbU7ZgfE5USr4yRF21WVV5g
+b4NrbuYdfKuz/yPFSkSybCvHmYXukLpbg1oZJ1ZJ3OAY3BOjOjcxeWebcjG8SZ7XU3+21SFL1AX
LhXVRiavjgbnL0heQ/OtG8olQxyEZ4DVHTCg/odyjffATt5GcBUVHphKPWjpobSCvTOPNu0rfeGm
Tsl6M1s2KYTaDZuAE34AS2w19tKfsTypvuncbj/Wz2hgvtIxgAbVcRWW0a0ZHHxWuzA+0J6tNLzJ
TlA+e2Zz8zwRbmQ17rIOwqbcmSo9C3nWpHFq8va+j9WZVd2jlcTYi6wnlYX3qGS2liZuXgnEp4aq
XdraljwM5M45+jiQVoVmXHqpHns93Bd2sJyFTqMtMe1FhyFmROwpxKc6UXpdz5yTLOgNxckuYHRR
US12UZottHwktMdD5gwwUV9wyFJSRN4paLiHyuhaF2yQtO5CQPgFsMsygjI955odY91bT5G/Kgf3
E8T+2jRPfXZsbBtz4bMGbzmeOhM7dYr+SGX7Sn5RkGzKdKfUV8n0NCSpfegKNu7pSfeD545VL9Rn
zCsEtDHhtnc26qIxC09xPmxIrFilWrahwP8minqn12DQ4CFMbN9T9KTsfhe9FWykQAlU9+dOgjM3
TGZR+mMmCVaSz7o7mUiBcsTucEsJavfbYZu1lJIQ6Ahg/+gM8pybhrV3952lHTe9UZQcacUMxF9T
XqC4ak4qIKlep4SyIyyWVf5VORnfeH0dcXdFUQSngKKaJeeUD6daBxieu/pz6BTvDY4hwf2YPU58
dqPJV1zc5hsHlQRx4m9FQiap91FhqCpKY09GIRWuu09xg7AHf5sw9yBrVRZqzu9l9c0YYRuyQ20i
WGtIHSifooL5nXOdWLkM3ZU5zM6UDXLh6BSiBXP8F79iOVCCYNTNVeIHdy1se8zqJz348FFm8bxT
pTen2hG38Nf6c3YgcTt0CiK47d4hRmXInuEiMO2IsU6w8Ep3N9puufRlclekSCQjd4fENF4IdVU9
JMUQU2td0PXHa4fLCh761VDjkbj2nVXIR8+m7spFuukYrlvw2uKRy9aPnzk1EtYuLtguPTCzdQ2T
fRAPMo+eIy8HntmceW3u0WYAtQh3kwmXP7HuRBOde+c9HgOshG+SR8R+cbrHhE91wJ7vpgXizXQl
suqgjOLRMzz01s57JXr8NuEChyzoEusDkODaZp0aEYE8/qBXfmp8j71Wo39zckwM1HV8EgA8g9r5
QXbeK8D6uxK4lkLPj/a22NV2d6+TPpjr/h1U7h2e261wreNkD89z+NCyRawyKwLDhTlrERoaL4SQ
1MG2Ju5NrYPgaa9tY1wZlbZrjBbwuG8tDWVeRuHxx6PdH+lnExwMpf7oNumeoNuCPB1KUZfzrDBG
6gh02HFx79RI8cL8Tk/BjIAxGjzAnWEZPqvYPBSTgdC54fGaOzTXu+/T94QuxTUCjxnmrAbh8HPy
eSbqOAfVsQrH4pskztoLzS3JzOsaZYImnG1kEKCFo2VJ/vXHMCavVbNJsu7o4VwtIPkFrVrzAdG4
wyuVHXIPD3toVV/pPDXeeuCCWBfrfBbVKIozRpANO6Ise8uSHeFVd6adn5JU7MvqlWHS0lEnx0eE
3lOUGB0k2imcOfassEhxZdZkBOpgardqurjRt5bAUqZ2vGv1WiXFScJ0IkJ+bXXmNi+rNWVLEo0g
FoCzoZ/Kc4Qjgb3BAb9u67OZeh9+fCez7MoCdG+S8NBG7cJovT2qqAUc3BNxrGen19i0adj3/OHe
m7/JzHphlLBkVA9UNTl46NSbnt6D0YIfePdF1T2NzU5G7pK01U2u85dLXpOwuIPZuEpKzqbsh1W/
+v2PoIovCThTULvonoDFBEvK2/BuQlti9j1O+uDscu15DPJMOCR1nKxrGcCYbk52ryENbdXBidEr
6zAANX8bl+rC7dpaKS49By0z/m+b46wwNlndXBGnbGq3KJ5HnXs74jAquhdb4xWZb3YCVsRmUtZB
96FAd7I5po5+IPBobRNPBMxa38U9sRlpAP52WpdavCuRx7pjfTINBjhOhxnXyqfnIhm2TKevoYP0
Wrr1qXTDTRF5767JTgNwgstSOTl2HRnhQ3ybgAT9W5SSlmBN/8/nff/xXz++vn38Yx3564/9bdQ3
b70s2mvWWaQkUsr9VkdSYUpwp1RIJqWmUH8Y9RH14/Kf+B/IypM/yRKA1zGVQzZpGRImAHXpX5Al
2DMA4+8qSdbR7NDw6xHgSDb0HyvJ2GCa1Zq6WGJkXo7ZV0oaUO9hYXXO9ow1acmnoyNSOvDSCJJE
4W9ba3hqk/FNY+WAq+YcJe1BVnTYHT57BmSAne1NHzHWaJInXyB566s94eaLvPM/8m5aDIgXubsf
g1EnxE8cBXq4RasNtwnwkA9zYWreZuB0NbEU6/IdVcNWQXIIMMglpKKS07DJWuOuYEYSMtqo0fYb
pnpunP7N5Rftpugmre5BsW0L3NtQc5nydKOwXNpV/dW2T/Rje8vUjhH9bJP4K5eOVGBNT3rYF/a0
6n3rAENnNUGHnCC3jBwfuJh3tqx2/qz9SSLjxoY+9Z7DcZlZ090UEgPdEKbeQ9gDwtSmiyKLb33/
nWnXOeCuqZOcW2MZ+e1yAp0DXAjvefjhWOFtCNu9IPYsZcFv9tHZ5xshV6XfKkGwTImYNJn379Jc
TBSUJVjmLh0fbDDNMa5ak9qZoDhUWnsWWCi0miUC1aMA8uyHw50J9LkE/mwDgZbAoIsI3g1w6Hwe
hUJRS9KOSPlx3A1zEhvH6DhdQ+DSiR4cMIQtExPKtjVH1EeXxm0T4rAVKcXhGvXISp9+6G12HJMv
n+USCUqbAA23Hj9pAK5dK+OgYlwZ6adRPA+KUYVh1z9weV4kK4fYZhdXQoOul1ZAIQx6YAyKjWEl
d8InzRh1oN1isECGsjAb59nOvuvhsNYVgvrxhdct5j5Va1OyJvG82W3Z8xsS5KSbr5WpXrzeuSC5
O9RZjMqL8QH86cPM7XCHcQvi9Yz8akACiQPDkkyKq61hdBtQGgu4LBH83PEUe/lORMWDGwRr0gRf
Arf4sjIs/zVEFDskwnfAjtyg1nUOTYVhrhqMHwo8FFPUVdjCuqAvkqP4CICex5TJFjOyZtJupX5k
QrO2jN5F5frWTMMmBBWkxZgn0BsP0bBJNHvZ6gXRc/atwI+kdf6CId6WFMBrMGovqRcxJ8jl2Zmh
jY62jTz/e4NoBaO+jb2bJmu6wW24OHACI3fA4akeWyNjs0VZmeEZJ8UPHweU31FsXD/Ar95vG4UN
CaORnbt8/RXuRWDgst6TGLat6+qmqmkXWfre0eN3vWo/zLx9E2W/jz2MQr8yeG1/Znz0vrM0TRyP
ta3tOouvOCIyzIXhPbjIT1sgv+3J0v23BMoWW4ERNN2Inq5YIB0xu4bAv6YzgV8ZnxqJK0bBiFqM
6lD4pJj7wTXC2qFXJJSZZdmuMmAFEJsrEglk82zI4TOXOkFYESO+/igEyT6E5sBTGHMiY/pd4Fcf
ffINfvMtSN1DJqh9NGrL2I9RWBccTYQihGFy7FW3LUa0x2Xz4RnOTre0x8xlxmiLpYjEE2CVbZFG
3xUhfz0S9J59f0PSRaM7VwevOGjNOcqh2Ke52jElRpCJ82YuiXFr8GToFzfWl/mQ31rIY0bmnsaw
WXisg4MA3IODv9H03mm8Mozz4mmyYKPFOcsAa2VQVDs9Xkk8X2ISjwG/WthgB6IfYAS2Jnz77DnV
DofcDVTassl+VXyfY8fcdQ6tD2K0dEifWOYuBKqirJEHoxHnEFhNWhv7tvF3UT49VNkM2HCXBoQe
q33tUJhPpXufdiQb+eg7k6a/0GY/DBzDvmkdyx6BE+mXCWh4z2q3JcZUJHbLoPpWSs7ZMqH4i3Ze
rw4h6fB6Wf6IWX22rSAZY5Z+RZdWaZvCt9YlcYWaTw4le3qSHRclI/hOFa9d9WE5xbYOmFT7iIlY
ptGKuyvPdODVBdt5plsOII4GqC8FV44WgKpgsQOZF6Z+b51V7hzMDqaAbmySkieTveusT/Dq09CT
mt3gxemMdD9bjMcOi6sbrmuG5a7qNxUq5cLgAfFiZ6dyIP91g9672+gQSeM5XAKIpZ6mxzKVr5UM
d21qbzV+LXPSnzzDfEixFXEMv7CL3ZK2dYuL/M5sAYUkuXxsu+TZ7t/CNDvmZIgbtiC+NwhXIb3f
0oWHsIRI7a3iyv4ioC96UP34jffrGjeQN/BhH2mwQnyn8l4zxntn+tX2aaDXCA8TZwJD12Oeol8Q
0avetiskssY07FVvlzDxAEcNUjwmk//VWu06jSdwLc2u7c37aJw73Ww82ZXYiOFLeESBEFfUt92a
EVRYW1gC4qdGhcClHyAwHT1UFBohSSFCDT/8kcHlHhLtvvDt2anB+c4zhoIP/oVytB2bpJOlSp6B
k9/Y0JbnQCkiUcon5JGrEYZlyr+KiPWYK7lYO3CfEmuErLV3wjdu9SQZR+HBjynazbJ46JDVYV4n
9kN78bLuVncGGCMePpvs9LzxoCiOO8RuJ2Dl9Pfx0QTS6tbOrs+SKwrfle/b35kCvmlYprJWp69w
70nwXVJ/QFeEqGLrGAvRnnTlyDbRXg9Ou7N0Np0TKvTcfG1q/WD6yLINE1FHdAwNcbJK/vDsm1WZ
7PZreQTZjWEgxGJaoAYU9+nIu6Bq91JnnBwik8fGGtCjT/s2dTauTmxHLS96m2y1qTpWaX5lt7oa
kvyVk2bdegVZn8UmmTgjiJOPsvjSevKuC+WjM3hbxu1bg66Lbel9Zt7FItw5Vg99o1orqOAZdHAf
QtEYPoektuaww1len3z5IVBg1AYtivkggAPSQ610gUmc4ZMGrcyy+nUKlJxrht2ouy5EeZnS5ses
LxzweQ6EgEdaej+jFaspeDYtm4m7c9db7wXg8whbKM/RPkBG1Jn2ZzmwGQRP5Sfel133Xx3NdlC0
R6dXRBvZTxmE9QrSug1xvY0eJfx1Fw77OE6PA1z2Dj67gtNemI94OdcSlJUXFGgXMdkB7EYH+aFD
eYc0sY40ADfqyYcB76Yvfvza8YJZaGVD7VUJtYGw81zUhxKG/AhL3h0RyVbtxmElEvMIWagpFgDk
NbT94a6BGNXBpSdLKdWuPmQze7hGkfkc/W/yziPJciRbsitCCmAgBkwf5885m0DcPTzAOQxsNf0X
0j3prn31QXYlq8pKkZj1lxSpSZaER3h4PMCuXVU9CsB+lHLdQ0y1AdtjiV9MgO5nInk0k+9rqc41
KPwWJH6nGnSTaw8YSdPzcwc4X3PY69Sg9FOQ+moWFRyBiQjYfupoBM/NfeZtqpJ8IcQFHC/U8FSH
AVR/DbJfG3HHUpB58ugnF4qVaVE/87JGUi1IBWt7xQq08wABxdar1w6ff4urHxaMv7r6/eN/Rvhj
/uTu9/PX/Xb3E0KwX9dxZ/xBQ3AxgEAT9WCMG1RUmAgFv2kIGM4tg44DWNI2fsnfawge/g8dMyQm
d8vjWvgDdz9zFir+5e6HVZ6XpeRb4I+cvSa/VxFkVA/S6yzeXQ3OBEov5THASrd18/CFhfWm07Q7
jEVn36c2BwvWrgypBjOTr3AqjuSbJt5+0YfWO7eMSy92JNQm0/Ax5D77mJybTnDmQQZYRcMTG7go
2EDkPwaDplaaziODEU5chrZIUYMb3EwONIdcYgjwteAQDBOopdF86kJcAJ7woeSV8bLrtBH6rP4O
Awncihu+dDGqnp3Y577A1UAprE/4F75pAmh7Pfru66gHznMU1i7dguK+tNn/uRUO5s4nYdNk03sc
OvM33X6nYckGdup9r3pFwE2yMxQmk6mflPrOQkCGVVW3F7ZGp6GDhFRhxwzdfsI3MWwSb7rv/JTA
XRK/6Q7Hbh7Hd7XAaSXS4S3ICM+FviIRl66zzMBLMCTRth/weDPNUWHtaieZt2rZJpg70V2vSeOp
/VTlH5nTnzB+7KgYYDiPRLJSDuhYOlw/kkoWi9pLBJIx12Hda3Zar9tLwmC3tGenaxjd0Kq7Ash6
PN0aY2ssVFZq27FwVsKnB7PGbl5qYUjDNPAMO67vNB/hfjKrV6tQdxO9BfwUwCb02ptpNbeQw44t
d1k29Iu6JxJN0dORlPuhaW2SOlO6JUT0YbJDQCR71ElNUjrGBajnnGk6EgGTTTmC1alVl3Uuvlgd
LiQ3+rQYkhXAtW04qTvJ9d+RWI5MKlHQTipi+PGhZIEQWSlr8WnH7Cdwm+DFIZhPxEZ0r6ZNIH00
Mp9AUWuhihNo1+YXG9PuYUBPoxkzeZBV+9Sm9rWuSwbY0tkRnLpzZWwtrCh9KPUZp6B5tz2yPbm+
BJ9D1L9nGkaHvEAgaBpdbjzfctCAoWa1LbFqJoqS0gqawGjrpD9D9WxPjUeC7do2gk3cUYxFNj6J
15Oek6tSAzMl4EX6wBZDD/BTD1W2SnqbTwHYdM3xdrU/Pimy5IHtXQMPcltcpV+yZd0oHLay5kyp
ywpxtLIWsAqNFRAfP23FdtrNtedpdpbGeZNS+RSdAhTzhaE3xEjJ0wHHEzU/koZyl+6Ssk1us/Sp
Nqi4yvFtKBDGBhJaEgfGRtnVtZrbP7wa0h9GR/J8JQBSpgeGpPfChSheSaPEJkuvOY2koC7BizTe
gFwXT5+pLLEo5xb/NchLPo824FXg/g69fWg8G0ybsL4TorqGmN4WiD0OS+WEEbZ/MPQuv5gDH4IK
9ojgt9sE4FZ21ZjdOYYGrNjxvrcmT7XRt5tKQtuPWigOccnobk8DMQO70zCI1fVKjIHDqrvcw7zf
TWX8bJo6d5vwNgasxy9GcApGNCK70r7Q+l6mVLsIffy0Q+JzZmmyDyayWIm0X/HCpHez5x4eaRp9
CQD+R+ul642PSNgfhqyuTZWbSyEUWJKJi6Pn3gV17WE9raOtbsX5MgqLgwoR8kP7yLRorQGekbEp
ER6t6eplUEjTEfcR0RSxyu3mqejTcuk5BU2HjXoe4bmjtPDeNgyibH7tACGtMHX2yUX3AgQSxVTu
NyzAm+lNaolxbcdgLbU4XilVabs4Gp/qEjW4K9RBr1xrwc/TWJsN30rUY/jOC7Qdyc4DSAaQy5DP
uWaS7ocxBM/BA+7UmClxorBgo9zc0ND91XVWu4Cudvl7DA/zWfuf98ZYED6if/xX0f376vhnO8H/
Gx8EqXv4ZRa4My55swfhl9UxqXtCESYYNIdTm3Q9M8Iv44P7E4c6HoR/sovnSpLffKLsmWnr0rmY
2C4b5x8ZHyw5jwd/MCHQj0J2zrRsHfYaKf8/jg+iRzKunR62Vhef9QgXvZpcwPeu+2YyOVip81UF
U7eS+IB8zzB2+TC9BBNPrih1gsDdTtnBXT3Y8Hq5i9ByCmTbyW7CXO0bdnZ4nJMe8XV47ntutGMN
jCxwXyYyWlHr5EBW2WOUzXe/bI4pojnLMSz5A5AfYfT32NaPc7Z9jAYE4kr/Us3MybXpDrYEid+K
vIfRfc/T/NYoyURF+fTY2mI7hcOXT41SrUKoNekLayt+55wDJ/02G8u8PPuIIZtz67opFKsF4NPf
+9Y+FEMKezXvrxYQ9oI1ZF2HNLKoBY6RL6HFzYrls76MSoIHYdrvyfEfs9q50/rho+NaTDciLqsU
+En3mnMKERgNDqMDQZZzcly1HAx4Uj7zIuIYMQfqPbWRhoSBH0dchTuGzI61y7yXUdMaQtJ7Zqd3
LKwPSed9AZY/aXp1V/X6e24ACrZbJ143pUNZZYfGNJAyJIaqzXnUdk6mDoTHKS0lrarm3Gqek2C1
5iwrzv+jIg6H5gFZJjmm5NqpkX70I3XRkeqACsAjCDnXzaPTy+s0qcfSuuJnc6ucnkfjBXXy3E4V
i3aPqpT47DbOgwkRxgEcPJCl6PkrA5h8Mwt56QnrMu29aoR33QYE3FD6kPU965BX/ctkdGc3lbsg
cHbA7J4cgsAD3Lx6TgYHsXUuQ2dEBA3f7AFEljmF54A4sVMNu4x4sU3MuCFunE7eHp/dDYmPVTLn
kTOJiDZU2SIZuy0G50NTdTPkJfukD232T1QnSkDSBTR4FkJsH8k+g61b9KHGL8vGazWno6fhkJKW
dq3gKkhPW3OMOiVPXUC1rkRyHMhZC9Cv4Ry8hj90r/UJ3p0kf53y9rOb9I9kzmy33DAzjqGci+LC
ItdtCEEzJ0lvCtxYz5D9Vn61r63hviQTLmv3NJART+ewODttZFNMC84cJAe5gv+f7m5OrIo0STRX
KBA6B/E0l38RiyzcftNxdR+i6WKHoDmL+lGn7SP1jHPsJ3uRmEQ1WWVHvkd4UVMvhuC80Ob4e4GV
bUizjUkwHmoQYsawyRExqRR6VHOCfpyz9FYaf8xuuJGQvYakzecXW+qcv7cJ4lOmBgufaH7Au4DC
i+Xgu09xIHKs3cT4yznQL0j2p2m/kVHSLYY59C/m+P8wgwBsiADMs2dzRgRACiS6P7yMufpEmnrT
Z5iACVUggS6gxfJuYI/nZG0AjCs64n15bEft6Nrj1psBBSmkAuwaZwG5oLf7EyuYTVagv9Qz2yCf
zH3ZhtmS/P6wSyEgtJAQLIgIfU4Ta2Gg+Dg/4xLgJggXQFrUI0C4bMd0CcW2oM8vKL+UUG95Uj6M
lv/ch8nJpx6Af5yzy+Y9p5JTaM7NBAE+gb1MaJVRUYUoYVWDA1X6hb6tpgpwla+FtIuK6SbJxnI5
hUx5Y5djee/lQ9BhZlJd9dDA2FqlkpuW3lmHJqqdjVJ5sKzpV1BEqoCm8Idn2MBjAm4LvOBEbOnX
YDVlvAwCC6beq2bVuN4rFFQLJ1D9GUrnFPvka5PApy8FDCublhRHumbdG1kN9zDrYKZRRBPamE5w
klYrlxF6Z6TtHT25EkN8GFLYJExs/J3/nhn+QwBQZHDTm8LiUter+9YsnzlqOvZo/l1l249OamDN
8NJzhdvJbgSri1bcjjpbocEIEQQd72xKZT7k5mDsI08/YaNbS50aBs2B2BqNTU6be7fCDfaCx6vA
Aef3IPMyY9vYMgRiN90RIIJCLusbIC8aI9HwGHeSeghCDzjeup5VSkb8yHDbDcjvHnNQddcNnjkP
h4ccivF8I6gJTAg+GvpL2hQXstCs1IkCWEUG4W/cW82wZj5lZQlPPRro+dLOwbymzGobGO/s1yF5
ZnBUZll2gXHALatsD60av9k8TMSM9pbXvlAOdaknB8JCnX2vm7n1NYs2ys8yxLLudmh63OGReJEh
CBReWDPKjkMLHaRCQ2xC+o9jjg3kCNie7Hn7vdUOb71i226USGNpriaMHwlBK2k2m2rigeqSBwLq
R9xn+pKe+gd7ql//HrPfzCf6z7PfP/7H+//5X3+6N+LLfvWeMvPhOzVtQWTQtRHlf/WeImV4FoIV
nQg/q/+/G/z4lS4xfgl1ifHzl6lP/uQ5FLXO6v5MbgJx8CNLo7nb/o9TH40VLKXYUTFRWJb3LxwD
M2yT0WyjDgG7hUwZmktgmMs0Cb8MLTsP072JWtZSHy7SsFg2Q012prtDS4Lhauf7yUlBAVmrlm2I
MfHu5fW6dLqPuh3PwgE/jnsWTlJvr7nbr3z3RW/uDGAJk/PhIJR1VkGpJ1dUuwiuGs/xWSfViOzh
b0ta15PIhxdkZLMZ+myXWGRM91Zru29IPngZKDYjQ74ttNhdBL0a91FTG0svEBRwhMwS8eAtPZ9v
TIs2Gs0aLsp4784dGan3rjmd9dmw6r9Pq+LQNzBUU+fRKKkbTgr91hkrXEdW+a2kd2HphmgejhND
qHfneOnghMteuJRzwLL1LYbVKAjoh6zgAmJ7HG2AvpXHc/8QJgGNy+0ERVMch4n4a2S+jOjSEsxU
HVI21/a7m8nzbqEOfzlhcKPZ1rNkUNz0ujjFo7VkC7Br0458rnnRafTh3nrKKKfvY/OT3AEKKfYp
ym/G+w6tbpEG/B/25O9G4x4v07LFsbDS+vDZTcfnLNOPTir2g0Xns1axludHbMb6e+VYa9du1xTe
M5uEJTFjLbl1aAWgGenYtB1i36UrRjYaiYm/sH5z0QB41azpwZMLIJWfKbKIUggGvTrCUElRL+jM
Gu1V7ctoF9LtY8FWGmux0WE/GOFLXjVHM8Jd1bCT6iOAigERn6CKnkUTI4nN1tpURCiQ+FQxGUPk
W+GzwaYxpXT9OfyfwOgG71Q53W2bqVt7kmc06csUmecqdBlNad3udQoIs6/OyVeTbh/yJDv4NRHa
UlsGfnl0J/PRkuVAsSfuKrrKDQofRDTspiqkZpS0ygTgvB1fVCpXiTKRG/qVNVYHTd2FHqbZ3FLv
yMXlwkihz47GY6X7kFnFVo3j95IClZV0h8cqqB9HM3L3KaKCl0RfwlV3PDHlYvCK74GmkWFWwwMB
4Nta0EuS8NhFrDZ5bE9xE9yNCpNvxt87M8Nb/g0oD0H+aDRwVCTuG3LUbGWE92am46bUwM/T0TdB
pLJHokIM40L7pnS6r8qjnbsbZX64ga3flJIRMoesxbe49r25+k+SH+2RXxU7BsGnLGcfOjn6te1L
snKu95VON23Qr3NP36nUvWh6sWG7jWtGrsBa3ujDx+CFlL6MFcuO8NK4cJYJmTdZ9zGVw74rBus6
1Pr3xMw3DWlyUXB1GaecRt86O42JuQwl7CiszhxEmD5RetLu2c2GAdVx70L1YVnCR0buY1Wf/FZc
m9m+XeK6HBtrmww9pFHX/h4nzWMqJ9qpcrnXVKk2P36ePRQZ//v/lODOq/7f+IHyL1WQPfz2PzvL
5q/69Swjs0QNK65ZSdmSwariV/+b7umsZOn9ZoPgzuydX5YYRF3RIyy4ELo1iyB80S/HmfuTO+sp
uoUzDuQfKPYfOM7Itf77ceYJzlmThQpuVONfGlrtAWM3QDP8+mP6OQmaeXAo3YaxvikR3zvzObBR
CgKYUvEb1PuB/rfx7MdioSwayCj7mcLppre7XS5LgM+sWGuNU+rO5l5Cqnyy5CqDtFUlzWubbVyJ
GdSc7eiHgI4xI+8ffJTEsXYopci7LRtS1swsIjH/0d/20HOnoNlq2Umy85TEbGzl3XemhRcb3kAj
7HPcJltsV0s3tRgY75Ip3vos/BU4XZthHMPFAvfOPe/4Nf2eEbJmNNdqr2zMRHVR7AJTvXFCfaeo
FpOfd5+BI/QhB2UQkcEHWnR6JEjzGA7swt/bbo8lt8CnEOyMiJM0su/SLjtNGRWb2T2pYWzqsXHI
Q7GrIw2rs0vigVfdlL95Gd1HcbKp0oGM29iAAvd5UmmLGOJyB0142cqHRK93pj1dCtve6lFAeCI/
ionbqfdKGda65y+bfG+gKAyi3rat2uT9SzmBLs2+dSQiOsfYFdo1R71hnUFTERP6gLO6zMbgGpbm
XZQUx37qWRDrj2ZCNNEqk5VW51vLw+Qb8SbXicuRi96ltBLVqdoC9F/7WvPcNOFJt/tklU7RMQlY
gjvmHtjT1tOab2STT1gPqk3hJG+jh+nb0D8yX1+qGjpBV9e7SbY7g6+29GtuYGjxnQ/mu3Mb4jpU
lLR3dO54ujyHYd7gf6SuKnRWHSdIbtsfuIwxfYxLdu5H2cmdF7fnqcqeDeWsDW4vsew3MLWhxYcU
eyUoE/PfkjaeSbXHrp2Aa3OgJuZzz+JqKJJHMHlUQqJ+U5ckp9lgAt4gqAHl9N1XFPgr1BWs2WQ0
U4Tv2c8Uk1hJQzIKros7pmkPRi4vDaCjyPg2Ukyvc27AaZ+7REHbHotyluNeYmHfhToLEhtSXIbr
nVqdPNmaQ/wIvpZREc6JIa7l4O2iumKjbDePXt2dpeaRjPXGbVxXV2aheG20ib9LtH2BwaUMpoPD
gszDCOg7NRuX+J0ikIVBcKEt7mtiDGU+5WuXYENCwGEgidcYYA2HQVKP6fGPL5+7cWRCJB3REygh
a470dpN4CJCkKAbSFC7GAUnNFR7UYA5b1KQuoH1ACEqvwxzH8MhlBIn93M1hjX6ObWjjVc0xDm8O
dBR2uA1JeNQkPZyfeSkDqief5OktE8ZJWA7rSe0SE+YdyItouKJk8BySInFIk1iMZBhsdn1308XG
W+A6N34FBtBwGSlt1KSKXIpJPqVyP8zga2qfSvFtRJ6CV/OakmfJsZKP9mzysvb5hIu9/UjnSTV+
lbWx6E25Hss7x05uR5IyWf5QkJspzTNTwFtOmoYeI2Qw8jU/wwTJ20TkbsCQrUNyOF3OfBnV3/JM
X+Oa3cqsxJHqUG2BThWR5BlJ9FSRqpYs5CBlk/YZ8rWawz9Sf5vmMNBUmHACxq1pthSX8q7rSsoY
pb3r42dJQXIYPQaNepfjzxSq/iwGNCbSR17rUaRWrbWOLkjSSaWhthNppSKYH6/gVZFiYvbaDKSa
XAg6PMpy3TGVmHl8sbr4WkRGthoT6zUL4w3c/DsHJ6vfmZcxzrYUs70QGytyb9tV9Ovp1boF8O/D
AYc8oi1ZseDeLOtzP/b3hpnfylBRxFYYNyKX216PbkLWYm7m78chHMmbpoeywAZZyfs0ojLU2dhl
vqIe7w6/47ckd26F5L37NxgzKFL8izvzscj+93/Vf0qZmr/wt0nDpM8ddAaWdrB9HPW/3Zp1KVAA
GTcwZMwe/F8mDW7HYP6gEzvAOLyZJfXrpCF/kiYcDPwWJHh/nlx+YNIwPP6QP16cWY8zCUHpsBlg
cNv/US5JLO4AZE6wjtWOC08zJd2va6P48ptAv43ZJWM5CPvpITRhGAij/u7rTnnTBUzZdpF39BBw
iUaMI1mmtKA7FrjCj1nYY+GOUwg1SlurgdY1N9GA0lUDJ08maafmq6qVQeUr56HO82N3zjntuXAs
CkcTe+lEN72azuSc672ZuP1TUtcDs3HUp88GDTbJwmiNKz2zBEVb0KWLciztPfiIV8cbK/h2GFXZ
FWwDu6Fwwe3d8GR0NCnRJbNMUxEuWid9jgcsXqqgPqWr0ydhmbc57wTRUYIiscuX5FMyHmUjOLjw
8xdFqvZdwJM650ObbNtWzf3oOAfyEKuAEoMWjKubk+7yQjKQCS9ckB4NB14fntkmEz7Vm3vKRKAo
moJpozhOzDJJ2EQ3FFFQIqIwX+Xwk7VG2w2p/cQ6lAe+HG6NoqkODuhjgR8Lui9O49rcAo6+OkN8
aZrmRY1IBFzCqA9HRAUXiCOx6yWd1z6uhcCzv7e9S2mYxcWx5dbhW+okU5vgjkEXISLrCk2ae5I0
LzWZ8Ah+yHKqjTugHGrV+L55U2ZJeU7Inw51+zyG6cnGSbDzXGKFYTF94rGoL1AcqSAZ5LsM+nff
t7aS5szVZPUXdwymk4M6dozqiHIdicEG04nJb4BC1eoTbTNZdKfZ5WeU9J92PVxGJ4rgJsXvjTRo
2MSEHYQl/RThjWsoqO7lzC2L8lt3DJ98bu+4FB7ixvhOXNdYaVJMrNDb8oS9gnuYT5GZ51klBnlg
Ap7TRuvEogIpLx3vYKXpU+621fMU1OTiGsWZ5MPwKt385FgN1z5JYTJlYYDFavM5VVVw7rBoc2Rh
Mq1rQwErSRD9Cz6I2pRFV0uoT+zzamE6dnHPMidZwPbjW+qpDNl7smMKyOvKfneUiCCbOOIe+wrl
4grn8YGm027x4y/g/46xefMv38E3X1OU/ynXaP66f76C5U8WKAkTyM6/h+YN05H41kzdNXHEISb/
8grGC8c+Ed8cDCNugb9bXbo/8ebVCYKiGTEQQSL6gTcwbp9/fQPPHV26LcG5kpHjz/vjG9gEE9R5
AWxxk8B6kiVL1gubmDxzJExsHj1tjI25nXImxCqDLxrEwVuQDnsdE+2YwTMnYq3ZzcZKjW1J3qeI
gnsTEFqeVTS3zE4XzWE72Tv3+FeilUQz1JtkyTOymNMQecrLq7aaZz7YOOjFxu2KczW3sg50z9oR
Dn3TK9euRxTTyLCmoHlCBL/aEDZYvOs3IqU+u8nI7quq/TDb5EUSJ/YGbQ/a+jVmY7QZEwQGA5NQ
oO76+KWti71yLwRrn2xqvDK/PRXq0faTa5EFz10L8suP+eYU5REhtYGu+MqM5JVOD76dJ30aF92I
mSwvHMpKA6x23UGEBBgCM1+l9rb2vjpKYytxPybjK73uxU0YjXiOphcx1fd5h+PbTsPHyZsWeg1c
sae5JM1adFWceg0lTdyJ9YZesU6v0TaNmylsMJqhTOsg4VxSJl2x7GpaZcu22EGJlOwHnyJjWNqK
VvppVzgh98DccxdwPK5KapyFkuUw0zQT2HIKUjA6cXUTjNPJhzOEpRntLwofpWh3Dq9iD0p+FXTh
orJZrZEymvdHq4hecMIraH9XZWmPhSk3aS1pp2LTOsldynw7liZ/DjDsITnWMUsoEeu3M/88D/J1
2VEpWxqs/PJDZ0SHht20ZQA/eSsYI3WS0vHU7k3wSYZJ2837LKhT1/6e5+BYVfCk11iWRzfUNmnw
QeVAzbqOssZW7uw4Q9a12pVPCVGIPyKOcugGzRuuavq3xG0dBkehtatRJNCpEPorK+bvo2GOyveB
7ZFBnjrCFs3V6siQVhF8/s6nQaRYmEQZdJsPf9xs8ynd4fQ7SJp2RhPP0JDv5uiLhC3gI7rHFzhl
a1cYG0lMtyIcnLLnLmh4CYAHWtan631G7kfWUIrZuhDziD4Fxn3v6yevbs5U3/BZ9dYxFyT+1CEE
PmCdIpIjA/VDtEewhmHvIoqz7qcbSVQmqbIbb6ILO8pJoAXroJSbkMdtlFwAhbsRbXRKC/fitSQR
+4B0uIrPmQchLMF3qrlnWLx7T8GqsQguV/ZDy82gd+fCz+AzRsTXyVPo+qH087MmoYEZYMYxLyxj
0VxMVd74JuJY5UdrDrhwNifuswF/nq7tXOYQE1jeNJmX1tU3LW7ArsJa/YRZhIWzC0efBEhXt7s5
oGKSSfB9uyP4pj+FPNtzroTL3cposrVFFSldXwBe6pdBfxurl3la7OLxSCHzDiwi9a3uim6jVWcS
ytZ8yvZ6XKRqmyfOKq+nZczKpQgx+6EUP1eReUgwkmeg0zz7S+WSf5UvzyrOgC9OmUO5ZpZv3cDC
qqDDAc02dk3soOtO0nlObEVYIF5iDIXFwMJG0NaQPFagleLY5Geg06/RJAdJE2DuUi83xAdfJ6nt
ty6JrGmR+GJZuupo5MWNUeo+vJG0XzMbEzetXLnsCHStVVjB1ME3++On8H+7betckvKfpcNfKzP/
bOU6f+mvpzBKoGPjEUcnJNfLYvWfFyHnJy46ZH1N7iEAb+c7yG+nsMCITr2mq7Nycdmr/noRmssy
6X3BJm5xg6Gx7IeOYcF48MeLEMcwB7FrolNiVDP/ZeUaKTcXpk/gwjWio0M4GSlgtBEvvGYLP48M
nnaKSCX2mBBAoJE+NG8Ke/qMLXpfNcnNorFIxTf0kVEigLuFZrE3z3PXHEDBxjekR9/8qhXuQ8XQ
z0JnFgIyg1KEohLcAWzyWQIVBG3NKOlMdLV7lUQ4SHWoHcZZ+h5rSGcvavk9A2tdDNDXKoPsE+mT
ZTg8g+NdYVxzaDEYCu/iuDddxrpz4B6SuSsKSOyl1rmnNoSYYjXlXZoQOcGn3NbBDfvxHWAdnjyY
UZ3+DVX+Vh+tZJ1J+wre+kI/+jOiJE5588G0TnXUPSsbvkwSjt9mQSUm+Gf68afrZ7sKwMhO6uWR
1rd93ucbe4rv81TbzOekEvXRINaYkwfNo4/RxzmOQwDM+TGoTwlIF/z3Lj7RdO9Y4ztGrKVuXCf6
DrCerqsea3zU7cJI/2j14ZTW/bHurIeQKilMzqdiGHcGQ9IiRyKtjPg9EmLF97fR8mY72CasOjJW
Pb2nyVORuqyH5qfcGrm7+m6vrwkR0hwzvxIE74aKd0TKu6LgnaHwb6mG+9wQebcNqx3TwQ7Om4Zt
E68clkpBfeflGJ3UzaCTvbMo0HPFi5/VHxXOCy0LdgPpYgIHJpHgIl2mYnwwSjiupcX1Q+0BHd+w
gttLTrj8BncM0qq1qkxUPHThCZ5k7F2sAjWppBUSgD6375eW5sSk4vQgOit9WHa9unOCnCDpuWR6
MGui7bRnIn6vMzN5AMy7ZLe79CRgnPlmsvQJEaYqeTb51dIaHlPx4TbVcYK26jPRxXMvSUfiQcuQ
xOn66MJgG1Z8MDxrPUvLGUn8hsQAevAMa0z9i+MbK8CIeeOs4BIt2/IJ3wu3uIToJCUfgdmttci/
1RMkYvJUQfCN/6oUE46tsf4V828DnthJ6JcbB3hi3PZ6tp2jPFdThopBKGChG/mbGzHRFiUlP8Yj
1zCsTEK9alZPsXnT0Xs+6su8e5Pj1Zy896hGfvCldSl02R+g4hl3tbLY+mM4xy+IBwjZbtEX1gWj
9jmfSKu3LiH+IPFWyjM3ZvDgl88J/BWQu8sYVzgbjytpWc4y3g2wMOfZTvGvgwM57K2D0yXXGs1R
6tsoZehN9n3THx08dUnBYhbYlRo+ld4c4Ht22Hdmf+KkdoM1tAs3cG6JqhIdNkc69YZRLgwl5qD2
WodUsBXmsJod00VSrMomvCMuKxdjqw691VLxBtzOR78uCYMuTNn5i9gAyow5alUQKzWTzF/pevVO
ZnATKXEbR7I++FR0sqjulr1b+ysjdnZDZcMAr95hSx8de/DvE6pkFiRkDAp3jA82yztLxYdUw/5d
y2eC7EuFwrv0osDd/Q0OTfsvD83VV/unEuX8Vf88L72fJCbqGasxF0ibs3nmn+clsA0CUpbHBtCx
LQJZvz8vHQesBwkuQI4/m6l/d16acOlt3dD5vTzJuvEHrq22Ny8G/+Cz5gynY8wGn2/j3Xb49n4f
0yK3odLQ6qZlX9SrCCpbkbcn5WWbfsJ+HATDKiite20GtBo5aRYmMyJkxD8ecugJKm63MYAiPpvE
f0yT4ngXculIbbN51+MQa3qXaR+cNlzDB8MM3js9OYgiL9Y2NB8CCRrSjgzYHKXaTtjhpxXABrW8
+6S0r9J9bGh9TsqLVsprmw4vIiHwA1J9bUT6IZElhRtFS7NYR4DZ/GZO5VHk8WOvl1fNam+nxNrY
en+YHJptAQKIgE1Tq+BYJqITi7Hidiyt5JT12XZM5KOuh+c8r7FMnO0W6C3HakLxFIL+wuFC73Lw
DfMLsFULzfgGc25XK17G6bOZG692LG969qWLdGoKON/1I2V3900hSULWN0H/RWXRW6G05VDbyzbg
t62T9y4ajrovzjoWA2MyVx3XhKx4LUuxD8BXid7hxw6WvgwXJa3JaRjtAxG8ta735GvusokQIQbv
c0rsVecR+4+6taHXbD7ZUWq4XH3fb8gZeQdhykXs5itn+MRU+BZVlwowhgTlFIv4DWPCjjBwuWgb
dZgazLcErAnaoVECtwzsE87SVeg3d/BBZUzV91MlXgHoLkKz2kSSSy4ECaOy1nRLPVg4r3uuqRon
iAdstkcY6Udn75W8E6cx4gdv0XgdihDYV/rk6hb0oxFfsmg+bKs+hmo8WZhE6GTn8BerKsCDjG5q
d088NNHGwfzKheBexf2m8upb15QPI5/VEqtsOzmHyHq1iHF5ZX6TGbeuTV55xlN42TpTvgOlHwNV
hTvKfyvzj0rr1jUk5vjDavxVVD2jVsXVfuo5L9KXXvc3FmzReDSPtv01BJ+q+gptrv5I6hm1Zw36
Nc/vwjAMvPe+vbDpc2mVjhDJ5gPDkCo/e9Fvh5SeVucjgkvqhcnGUXDn+NHihSKGO6WHLGPb4N1X
nmDJWn5LtILTwD7qA7q7azPCUBeKOdiV4iljBezIcE2H3EqUpywfz5L5SVPhc4a9DbJb8F3wEWvI
Nhmae5tU1F35OWzlnu/Txo3CvrOT+Ldy5yGHwO7LkAQB5alDv0102FCClQL5eOxAOx07VIpzPhVU
2hbFwS3kU41A7prD0gtdmNHR/yXvTHarR7Jr/SpGzVmXDDLYXKA8OH0r6aiXJoRa9n2wfZsa3Ccx
/F7++GdW5V+uBi7jDgwYyAQyJZ2Ohwzu2Hutb61bYCtBIda10K6owU4+x8f1kwOSmbMZAEwOrcca
c3fvUuXizgxS+TJV3dqK6g260NVUvSTpPKDzbhy7qhaBqs4BEzYN3KLZmQ/SQxNQEQhBb/iG3Qec
L+cq9IJLYpzAzJwniWJIZ3w3WdFSgzqmyAuVabrJaqay9YyynwqL4FB3Gbf9WcsHvvtgS2f9Osnb
Kyj3GN4JpW/r7DGRJVI+z+ZLc7/Gqj45TnGZJPzjONYhaejN9VjW76kp194U7L10uLgEki4LYK+w
I8wTokZEYhDt5+h6srw4SIzlCuynp7b0XwaOPb68laFf5UA3SPIALoMcSbrROmcVC213FZkWWLPr
vnSXtWSErV9lHNHAI0JvPHnxa0ixpPWvuU8zPoGUy9cqqRekf6Ghf7DFDaGPi96oNk5pn9mUoCPA
jKk8jAQOI3hiJmR/CSYshxpUFo2MsrweX3z238AsnvTSvTWd/C50jG2gRxfS9TJ8c7jZlyLBMBNp
8HhOffKQaPGxhpGmjChZRT3UPKLjCQnp6JBj+hTaTYzPFjFl0mP7H7N10VHS5SxSQbloG1AcdGdg
JWjyM6hCarnyRZIrr6uqWIiArgKD/2sjkOthwgvClCPRcXOw2/Knqzj1NzgVuU94N6XG1CtnXOGi
atTKAH9m3ctVoFJSJ7N3pKaXDiUNstOF7larxBEr+YsmQiOtJHTtfRvIW6u3Nu1Q7d3huaGvOBkM
iVkWQuOuLXqWZz66pZXLyG5uPbu9Biln619EeNBVjY19nyYnj7uC419ZWbdMqGL1nPGEqOLXWB8h
QOMc7N1Lr/NF2Uqn8UXikmkyPUPFGsGIi10ffrxxQ5svow8awtBQhLqAICo+GlSpiAwXaYvPISET
AmtdsbLH7wRAjQXfOVN3mmErJKEOM+vsIES48tA2RK2+rbuvPkmfjal4dEfCjbrZR2pzNTqsMuV5
pKTMuI3a/nYCyRGOYun0CFGLZa7fgwDPgjv0DAvSj7e92Wzpxr4WMx5BG0E+8d7F9FjTMhom8v5A
peTEZPiaefZaVB49xAcmcN0Eqw5YaGhdEtdhvoc1a/gsIWOBF2Ujl1tM3cHQkW697EqSwKIJwwxM
GwQt2iBOlY7naibMeCWfCEzJVHs3k6D8JtQJY3S00XPvJfegjOJY0aU4j81NiAclasKHruLkd7Nq
GbES2QntI5lXWysXl64tPLwKNdaZDMiOcRhDOaupbiRUpBwSP5So6zINLroRbGKyyiavOxkY16ta
v9dcNk1WRPgm5A5RPrvISzWiphKkMx6Z9Zm6Cv385n9B/ewwB/n7TafzW62iv8lK5mF/LqAN68eo
3JVIo5Ds/bmAdn/PHJ5ptzD5hURn91sBTW0N5MB2jD8p039uODHDZ2UwmOT/8xo/b24o/WUB7SJV
n0toEx+J68xzoZ8CLZw0kBHD+QmPHwwhdyoPuiRZpoOsr5vAfsfT1CEUHYOVxkmLE9g+h1a7bSxw
TS7ckyK21jkJMiZ7MqRkqb2EPbLwen0rrepKhe45YjEMzeKWdClyYP36MSefrGQeXfsu/BWLiMqE
JasZT3rz4Mr2Lu2nndbi2PbtRQH+vGbcZEbpdYw1jb0gV7Kzhnf67Gt4vXoA92Wb7cY63mfKvCor
7eLR+1l4sflcNP2rD6OyBcUecv/uaRG3hMFQcbtslyfip7RkhVV8IS17XYJ1bzGGCSCdLbj3COw7
95h1WbyK6ByBhE9Bw4Om2jYVO1MHXi7oeDEz5CUweQuofAFc3gUyX1KkC6Dz9BgOqYJ3F7VUywOq
Ara76VyGgqu3zXifR92pHd2nKOq3uIuOgRls62nGl9g7dguLoEB1zxoJbgfIcvRaTOpk9S6EsuoU
6h6MOfPYpeMa5Ke+GCzn2gOGZ9FwWvQCpaDwIfxhS4LDT1L8ARXbZbYH1fa3A60/gtrfziVSzoiN
cU0ozFUL3b+iGd9D+y8abp2R/aL0jsUh3JezzI50gIiUAJr1T+7QXEGDw0pFvNXW6XA00f5OMIJK
5RChm4HmUbe4qo55YSHJ7Os11rJvBbqBVNgAv6H9mATIOGnwHxwSAylo0H0k5nvcJYS847GaHPEW
ZiQ/2tl4dDOkSJb5mfgzqBWLd5nd+HAB4r6Si8LMTn1EHL1GipLXagu+PqIPSFJMUDbXFS4zYSXb
Ge+bJPYB+dnGr7MXAoce7YjRfBaBWIjrpFmqocLmrTU7n+pBBzHRhjn3/CQh0QkybMVqmcIJRLfN
tKon4FU+l1Ju9IQYbOndQ5/eIcWpFoVjjIuAUl8HljIMrVrSoH2Az7YMwFwYltr0JtKVSSUrvbKO
WLV4a4FxSD37oYidd40IP/DhOyRktNrAcY/GUzWLK51pLiC3LbSqDrMfMSfrJMRgOFTXut+Bz3sk
OfOth8IxjP3JN+UTyMxXcOfY2JzhWTfHm84ozkOR7e3BWWkWuGMXtIiWq5Xeqv3odLet2z9ZEebI
aVaZ1fGSeMzDDI0UeQJqMam/w56Jq5+EuxpMSGaHaDxCxmX5lhoM7GR5NtgwhULbusVwjPNyEzRc
S4DIIdueDAeqShxkxVwjwxyxW/ayskSD71wYNCawTJiXDDhFi3A/uQbXMwh/a/K3dSxJnWUkTRtP
BGIvQIS05bGdSSfkJi9C2z7raXDdgDzrEoB+0XccWk+gdEEO6+NrqdQ2q7OvYWp2XZpsOkhRor0L
XG2ZaerQdGJd6I8jrCY/RiVbVoesxJcHXVyH55mNOTdNUj8rTB1pE28709sRdnBuwviB9Iylq0X3
jSW3uabfdWBVrDy5n0z9NDB+gyB2Zl751Hr+je12RAILvLblFhjcbWkP+wa5NNQQetg83szv3Ele
ZVPISZQVB5v4yWUdmOl2mrS7CuJA3aUnO4BZ7o4sBlGznozk2ubMdNx0Q0bIStPaQyUksaHsvysD
CmZ/q/s9U1RExpKcVKAy9ySm7Lt0OiVDss1s88H0s6U9EzoZ/1keKJi0O0x+tk+ND3PsNnaDwnfC
9h1qyJwdtijj9BIRhZMpkFlpeK/rw94n9EaE8uCP5ZNdaszw841DESUlSQ5+9pLkKHplEB+ytNzS
i35Ly+gUYSwvOog64D6K7lOO9xgqlrbAtkI1iDkRbyGe230MFLsEF9HimbA8Yzf0bO78z2wAdt2c
TDN8oUV5HTR3GWaHGsZ/NJ0ktI8xKWmTvPjqBsENXCp8ffD3yjvbQY5AG6cAUNdUEAoLMkFslLHM
P4a+Q9zKrBuVcgcnFD/ENjN6Vkf9oypnLJb+SIbrHYJOXPEmZnXYnBbRSuPQ7WWK07ICyp/4Wcpb
D1YxJ3bZTM8MrC/wJQwe0tzKvqJ4Nc55NuJS0t5AEO8rSoBZYvkgVIcduLzK8ujVJ3C0Lpp1KMl1
H8NtnGvgMR12D+ZG+f1jl9Nt8GirQq8Usv1vzAy3X8XVW/bV/A/1aFBz5YokyP3nH35nMIyfIyX+
Ufm2eMvhQb6Pjaqjj2T82w//pYwTOuodg2yLmTFl4Yv6bW6IRMfBpEGzE4qUZc+iy9/mhtybEVD+
9KvfrBq6pPZzTByMODX0f6oPaoj59f9THecxmcRDDTSV9zBTL36u47J0jKsmUeNSTqN6tGoFsd/k
vK4vbB2wOJQo5zVrqZN75HSQIRn8kBjoYnHz58k6W9/JmbJjAj2OtqmXr1Q3GKvRQuxYG0GxiDxC
GsoSF1CVA+qVKtp0Qf/hR16DXYP+FW1Y8mE8qEJt+VywVx97dy0QFFlAYxYBcTErMwrZP+aoLCB0
L0e8vdCLjqOLsrzw6TLA3FHLyqBiBAVHSH3FnjY7oYrTMR37JqJGEv6AU766seOufCR4qxYMXZ4r
D0z6QHSEsG99BHMGpeUmGBT1VpI84G8ot1EGX2dwCShV7Qwa5l5jBhEjfXhPS4ju9tT7B7KBvkLH
vpDjpW3DJvx0C+6/fVxfc3HOcgq2/ZPBwlGb5dZMrOcG3MxC6w9Gh/uPfit18xrKenc2Z/WU1RI5
zZ+sdTwXMprrRDtA16FrwOZV+VLRvIRmUyFdMJjZoDRqEGEttVSn8MUY4uDy66fkk3BNfSk9hrrS
xWLGt3bDH/KdJP6byw2SBYbb1SjsL+TjVLniLQ/pFaQlFCiAP9c6yxdsAzPcFAKBDiTYLblKyTLO
nupCWUxOAEFA5R9aLPQtJOUaOhCJ9A0JXgy/AocYe7t5bx3cCm2c9QewaW9Gjz/bCfsZBRtuJ+GY
KzVnt7cxqR+pDRJYQ1rfNdWwNUozXME0IQZOpOkWl2fJkNBC7qCw9ZsivzGmTqcW75iSDYCOTeVu
bYcEzQiJrusp+9gkFou9n5zhZq0Hk5EeM9LKbhHiTwWm2fFAfiwb4DG/Q/+iHND4VSA4/BHeA9Vy
ylZGXW1tTLV9w6kUWXMum0svy6f/4yIXXtc5+h++T6CzhJeUo4d9IyZ9hfCjRQX6EjJ/Ojeh3avc
OOZaP57YI18l/aveN5IRKZEHyqMkdJJLZkRinzHVxPAPArM03dtkjEJwUS6GIdfrDsiG2pVvMrFV
6GoKMAeHjhdDpkboskFcWgqCU48QroGfcEBrTrhFg3SHtdbblTL5MCeLzgfXZCRC8hOS5j5skKaa
Rd0u9CzvbvyLF9xChvJ3kx7odPT9jMyEDPRKm13ZzAW8IMWIQZIo6Wm53aptOzjxltbnKtGmtePM
aI2S5PTW4nCwV7pFeMt3zAQ08+mJRbI+kEkBzcs2rgPXnBMF5kDzuyCGp1bnUE4yTd8hC2hdbJM1
fGi9iZcz/qTwJz6hXE02u0NjbzjoexD+3FUzDTNSPu6r0CaFpdFvBm2F7gv/LIrDVn7ltSY3pMed
HbThU5M9JJ539oo5I7V0ybNpmYp6gvlggL/Co29C3B7f5ZTvXZGs7aJiuZt/4iIq9JyGIQmf0lH9
neell2zyH7RYOEd9/gRh4rE+hcYM9qM+LwAnd8UhETxARvTKesLjQotWmZu5JDcw5o6inO7TsFYu
GVgdHhyyWDj55LTW2RlJOPI911Yr+aGr9cbJ8pleh2ripOrVEiM3g2em5gmKp17E1TIdurtJZHsn
Zqmgt7zwLQa3bXFnJfR754MXDNnrj0/fB5YB/lURceADx+E7clR1YyrJW5eXoRruCGrk2LYRsTLd
HXp1/HtZ8gp4FyJEz2dC/t3vWTbFcgQjQ5PVPpoSiZ3HQyZvW9TZa9QRUUEc60Yjx2aRaTxhkein
niQ0g3Kj0vaxW7jQaIlO7Wrntm6aO591btFY5Ws7ZpDSDNFtuRU9GsJGBVls4Ei+uA1UucxM7+zJ
WEUNQwivuWma7sZIjL2Ky83QaF/44raklUNfTfF0TVZI490jf37sAMdyaBoHhYrrlTHiF30PWLFb
9Bkw30ZEi8ngGjRtdbKn5Lntp33McPBsyvbd8jlXRPuoh/PabFW3Ral/a9O7kv6ZPNp92JqM785p
5QcrmQXfE8VvTdrOApgA2VE8ukMGmAgI2pUoNmVOLxXjNYq590DXd8LjhCgFBWj6IlL3XLr2j6fR
WLakTkfTSGwYNcO7rChI23yT5N7D/ODR8L6cGfcyv8n5B9AtVvPL6alxZNeADR1wYIBsDorgViu1
ryHRXod4VxXhS51D9mbTDZiflw3QlCR3Rs0myzDVe2iod0M/tFn8qqApLHIFancS0SPjsi0Ubf+L
DnYMH5oiWJU70kMOXifHdW2oGz8u8DrjK0/p8sDZFRZ91pi9hz3O0sHU3RKkC6/QG8C9ZZswvWYj
BEaft2qJY+aFL7Gcm66FfVVG5dYLmKq0Qeisk9L9Khv/7GQFKQQm2ri6aHfgljZh3BO82eSodjD8
e/HdfBAQxWgw0v2Zjx617yrjs02kAAHSTV5yiy+b2VsGZ0F78FrUtbnmnUXnLUgHkM0CR8FGdupd
eMZysI1jwQ5Yhrw4/3adOAZ2ezP/DgRKsVSKrJOwsRln6Jv5GJSGHlDHjC+WVIC7GK6FpvZl1Gy6
mv4be4eO7R7ZcMKUSY3q/ZdzT9orGxkOW7R4DtHJJ+cqIFVnPsntWIuWjDctJFBX3NSZW+l7Gjh7
Oc3pnNI7G1rh3ltx/FiCnqRHb7DiFuQFynsaQSD3MhL0undt5HMz1Pmm+XWVgClO9OLNzKz9mPoP
uTVhWAUFZtX+QzyFFxIBlhbwlfkjBVm4UXpx5SvDWuhy2plOAC2I010k7CmhvCy7mHMx0c2j0vQ9
ps+lhuJ0gbP3Zj4JC51rFaGNzRRRgzjUxAG1lTZxW2asZMfFgdu8t/HiaZuhcWVUT/wQRGOWI9Ht
idj4tLoa3JKI7tzYOmb+vLEiFHu+/qkvdq4+0hcJTy53cG7QcUwhSHLRWK5UFgaIh9xX2pFbyJEP
OPCugjD8JnEc3ED/jsHls4vtjdW2BRRqgj2Vhtgtn2vFIXoNuhyNe3g3YshAaHNHfvs7+k/Y2uYx
8X32qN5zEMdPQxh8+6n3ZU42ZR87bmsoVuhxC0bzeOtXSlFVs/QZQB4bKPqWR0qZuIqM+Z9kgP74
9WNJyrsvNyPyyyBtA1/qWhk0LBofURd+/1Y5jMtQgulRseHWkIHEmjRssrMml5OSJ5kqe0uQz6qm
+xOiZ3NiG/c02Wzu1/yyQZwuW41GaRRtY7ETHesS49llX6XXyl+7w2YSxnEcxAHR8GZM8Zoa+4H6
dO4L1jp597kLyAx5t3qUsl/7PdI9zhAjqDjecA146bbCsMwSWyExY3hTUETN5JF+HVJLhZa+bNzr
VGEnEv1950R3P/6GxsM6tdwbwGmreRUpI3uTATHlXLbJbhzFip3Bxm/6ezdyt8BfDpFJ5SHs/imy
+3sKgE1OM3CM6JKFLeNq7zoOM1KKffPV8cqOBQPthqFtTBpfxMIG38TCvs/TtWHErRhurTBfARXe
JYp0JLCs7mCQgKo9OPPGPCo3ieJe5GvnsWdKGrjbtBXH0R7W86fGbr6TFnF2/Hf6lpjGMi0JJgtN
YgVZaU3GlTHVSqmcU1wbZDiJwzyH9gl8iYPrCgBMnsbM8+1TQ+raIqvTlx8Xq+zF0WiDb4zVN3XW
3viD9Sqn4LHUuZIFq2Ya4L6Q3NxgrH9qlrWjnf00VRwLUbxP6bCeVPyCtX6GaUHT2GdBzirGqzPR
95uCXENjKfQcY8Gi1rWHLuFXHkQx7KtPqoAn2+x7ncNM1+ZLBPHFrbg++lHs7QCvac8wDghWQfE1
v7MwG07R8FwIeQo8sR9NAvcYKaf1Y4hTHQ39ZhydledwhpChGyEHA7GVcMHO7+bHeQ7JgLsfGjHM
bbuiz/fz01LbrzRyS+qYo+gSqDxa0DasVV9ai6HunkaDmx4ihzIMt4VjXuitbLmyOsFQyyB6tl8H
oUtMy1c7XpUS4wXT1pzda50OKyJ63KRfz9///KlQoOP8a4cniz1LV5nYX9lt9g31lX3VoWBfj6Z4
RbS0jltxz7KAdQG/v+cTh2ulahW0B2cko7QC2946LnN8yrpS65Hix5/VSGunGl/rDO37gA63Hyl2
SUOpt3VVXqVZ8GhqFA5G1rPtaq/9IaGjxmNRF20q3DYpyWER3AF/AmYWdhGOBt+gkwgGJrHe9Tqn
GPE/BgRLXTc8Sb+nyDkWorsGckDDHggsaByyXN6BHN2LeRtowurLKrVKx4lQwuA2K1vUNom61UMs
y35wMgnIWMAH/oj8ENtJd0QjfKmL6Khy49Uppns5tteR/OQ/aQMTdOnEqGBo+oI9fuqd8XVMeYdd
si/MR7eL10EzvGU4huqcv8lN76Mkbwt5gL10gafYU/hSTNEhlsm5ouidqv66SkcI8WxbLEEoRA/e
TispLYr0nGl8OmneF7NVwk9RcQVYgcSjfUEwy0qA3XNFeBqd/uISsE1ZIszae6P/WCTpRlguOlW+
QIfrazE/jcrJHdJSmiA6WlEuh4YAHhrGozEXcw0C+/kFY9A4FpKxpDoifL4eLPO107QL5OB7s9HW
FXgIZtJsl40n1yMnjqFY0cefLRWLMILVaMaHOG74xtu+ByTP63g+9cCs4pyMp+RHaV4wzGlD9P1W
yIhD6+tjbkHFwIXJGRZIpGmcfPUDSTJkcaQGOm5/IG1hSOEy5/1qmpobu+weoVxJIN1Dv/Dd6TgC
ZgEgGnDKR2f4mNcaBLIeEZReaYeIH64hARBpNq0ijLTFJB8Ng8ZK6MzAnnjpTdPTIBL6LvpTvIsl
0Ch6V69J4a0lneB6zJlBxPvETfajzScydO/DNfplNwToGPInVzBatzPO/00AuzsOGcMJUHLamO5L
oEYGMyJ2WjwRVqcOXO98ckV6C32pzM7hGLM9bdGvFsa90hSJgZw/NLOShU1yi6VoJQz1ybD5qhBh
bFNVrYtRg8gh7sM0wlnWdtfzxdJRX3E5XrkpHzQN033Dk7HPviGy9IS8B2piCWQ05lN1+Ycy6Wpl
dBTMTKzCaQCfnppbn7Gmrab7mM+up+GtzrSgFYjtkSLbdvlgMjJYxByndA5lat27+RnmI+26/GFC
/giyLyOyXmM+jD71GbmuAAmwCq/mn6AG/5wfURfxucbKa8/xKhMWElfPrjtCFpg+4uSCTYmOSznX
8yfw/V5fDpP5WnVgFVHeBfnUo9YJPufPWKvgMwuSPd0Fk2dd+nFwTD1StYXVP1VsQg104/NqM5Kd
lfcKaT8/L83X+UL36XksEs3Z2llzLfya3QiLRWbRJZjM5DxCtpsPLtJq2uIqPbvR8DQQvzB13gdB
VStLklBFyQtdFcrYqYqSM4k9r0lKeu6oXfw+vxd0Y2IUUKN7TobuOjDLtacBQi34NgXHSbnaYV53
PKGuRyJ6tXGrBWpL/cw+u8VWl5V3ZRRREDiMByIGUFNpfcnCsDEtaTTewrskTD0uRjC43kBBzvzV
2NB7gJxvA/xK6GxkEpJE5gOSDn2SabLcZlVmOoXO49BXNju1nLImiCyN5G/Krho84MYJiZfV2vt/
XgXxdw2wH8P//SjKsY6CUP3r3zbo/MWf/N0n+j8//1nzrz/69cFXsXpTb3/xP+sf/fJL+1WPt19N
m6o/iXHnv/yv/vLXrvv9WH794Xdvn1mUs02fW+qKJvVPHXkkwcKQM6n57ysqbmZFxfRvf6Qx//V3
HvyrroK2u8fNeG54/2LK+UlXIYAnmbohZ1stSOWfG/LYFSwyBy0LSNIPj89vDXk65yQLWjrSCm9u
4//pWNz8opfgMHJUOYq//v+/5C0U4yhXzR9+Z8q/oasAQM3LQ8/UhW78JxSgSo3Ryun9LpsKsnJK
lnA3j7ecNRmhqxIbWeMh0BrsA6PUGyMOPpRB7BO7dl0jajULcLKTjDumFWE5XXnrj3twbhuPBJZF
4mFuy0PCNefgNKlVj30EqqU/pUF3k9r6ix9pdPtDrjKz3SofDkHt5HuD5dGo0g+O3L6riKeLCYEh
c0FNVKjY9FaBht3DRQDXRd7Bi9rdmEoiWRokC7ql3ViSRJTGOrRKX6nUOXauQQqG++0P7sconKUB
wr8w/WbrNSPNg8g+DDN/zBYAX9zpWmGH9JCCzAKF1m62GvWhh2wiNp5oZa1rKYEaWGhV8Qd2dLBN
uTL8D78Mn4ntcp1LloX3arKJtKK7hu1vaGkg0qRNnO6i52QJlNG710GQqOBtDl+iRSiSm/uIJPgR
uSfVxaee2CeSw55yzVoUcOgzXVsHZnVxsPELWcBZovJ2VbvLnDe9Vns58JZTY9eK4CyQAGSs/VA2
nj3C6SzB0qHHD3F7Fwb+cm73Dd1zX9uP0eQfXJy9GOutT81Q2woLZDEO901O+BC2zEtlU41SXE9s
hzzudYnPYMYNweX6S2vwVn31zESVFKpiGzomSafVqWfDSSE7EAIHKzL7cAe1hmqxAQr3UVj9biw+
bHCTacmCp3Xv/jzO9yLcnlFDzgZiOjNuP/yckaakn7TAIbXkwrpmCB5xZzZXvbDf814/Uisc2Qas
nWoCmN1R90HOa54BttBpxYcCVyAM1KpAq7BMdfneR3TGpr2T96/FiB02h4dXSEqcOtz0FHILp8Hk
6VsnnHhfuUYMUOngGz+OOdQJnxE32naN2X8QHAexszEjxyy/gTp7Ir5mpdmK1ttgmGGJv8CMIJDw
NpjbySC8IEUVdchRr++04ruJtuFoLcaQg20R3thrqxEKecRIvJuSK3duGUQPlfWWQEZv/HcVkAlY
cCpl+kdv1c/mxMuzCbH8cuXQntqXtCFXtllvffoc3HngRCBn9gr9Jss6BtDhM0HAX9KazrWtpys7
uA3RukKduiXMF5JsZQ4My2FkOsamztQmH186hKUG/mwIYHRfxYqm+JGdCfdyELTYzQnNbNv4nXnT
Og+IXyOswqVe07lSnKGBrhU6+cIKXoIu2kVB+q0GD6uvdeqw7PexsdFQ+fcBxjAwSKwMtdbvQ9qR
rokVByluiHPYrbtVFpFWQ5ni4K8W4tTSC/ayF7t7DAvrUhCR3EqxrAUc4mqEc7QnNOOEaxzsIWQK
LcDgrOjhoISaiNXlxEQSPN6oUq75Min8OwhizKHAF+WXSH4XYf0UuWo3uCPuL/SVacXGyl0B+zwM
hXmvGcV+zO2NUjpGoKTZtjWeI8cr7jIdNpEYUEzP1etMdgnZiITzqgOXRJG8FmVvPSyOWs6orfja
9AtSZLxbw2pW/x/v2v+Db7buP5x/r9r8LW6Sf/vjv9yp+uvzbzln5yf49Ybr/B6ArgulQhj2LzfI
PzmBnN8LmBE64kFDnzmG3PZ/m4AbDrdarKxwJQx4Fb8JGUEIgZuQ/z0nkLD/CmBhMUgHC4dzFnHk
XwkZld/lQzzS1xQJrhL6J+Up7lgFQxATqzyzvvWQnB74LI0bPxZxecF+g3Akc2qc+fIt5DyqKgyb
EHxPObSXqrc+BTagUY4fvsQHARamzG1F85h4BCNW5o4OUYI3ompOY6ddJWTKH4SW3otOk+tecS1k
DGgdFFmmGsVNnZrThwunxhgdbRchVxtrBdjc2ocxM8VS+Vs9rSx622lJ6gkaacMpCL1pwNT5Dl79
IX2o2eyJllmprmHVCzLx1gp7mvliJcYcdZDc3Fe9znWLqmZtuOWVDI1X/D3OevCaO93Kz8osrjpm
J1qmPZN1eNsHUbW2DPlAq+VUTt1haF0QfOygs3S4rvPks5+iXe3SrLfNlLh02Z21AYYoUbi+GKtt
kPgPss5PypbMe5VD5yGlVDByMSxIiTpIWQBYFeJa1zUUpirBMYhwNGqDW3oBFEQqRM4XMax1hshc
NZmCRmhbS2ki59cbTDexf29l3mfm4jmglX0yI+ch06tHm0RH+ksoyqNuk8URIY2lXewqGiwLJDfb
xhzS5UgsJDk82mGaFesdUD8TiDij25qw0Cbf2814BoAGVL1gTwl5guGBTYOhn8OAipOWVk+xks9R
7hN22esX2JTc3hQW4TpRD2ahPw2pewqkDQk58bjZ6XazirT6g0Y8J1uunigeX4dQsMx1pbNiY5uv
QTygTTDiacUp2yzLCmoTKKPRppOR29Y5VGfIP4xyPJJTpbIYIWViY+jsrxqUdgwCiOMMHJL4zHgz
DulL4oltXnu3CeZf0eangLHWynVy/5ghKV93LSw5ruubOE3kEtnxDjsx0R8m8/WR9pqN/DwNtSWI
LYKuk35p9smhz4vnmuO4CCqdgAkr2JRVGR/GcsgBWiQo8Xpvp1CrEp6H5C9Ao+8j0JsIhkej72F/
yunia25I6jNqNDrfG1J7yOpLs4KOBt9dkFvdrraNEpBx7zJnzLlUGybzdlyRKFpn+4YqeF+3drs0
Z3HvFN12XXkfKNEsW8EcPS1BfWS4JBZmo5ePbEDCx6AEbUW2Fi16x6O4brroJFpD5/D2gCxd3kJb
yOYYpQCIdfrSO6I9MMcnRbC3Y7faJxPJm1Noz1zg2r40FtnMBi6Mo5XnNHbaVmfEB9o+LRCKhg7h
zoPWMcCxEn095o67aYTFLbhxmD1M8WpQuGR7vrwFmNBgawAEuZr6MeV003IGVf87blUSqMI/2BdG
X//+x3//f2/5X6q0ftlSzg/9800KKb3Frcj9MwP+V7uq83vuDuiQsaMaM3H353sUwzeJ3h4CnkPv
CvPrT5tCZ/57+B9S/rN0B1IM/0qk5UgDNf0cUwhOV7Iz/VmklVZTlJQM4JfEMVzyuoCemLHZG6Gp
ym7NNoNK0a6xuVm3opGHUXjPk/i2uuY82Y90LrGM4FXNXOjY3QII6n520lmJ+QhOlTjhYqsR7REH
bxwgNI1pAYtVoadEPhD0IDPvc+ZUIZGiQ4zAyJkOVROTjp5uciTTFJVXGcnPQJy2c2O187MroLcH
WqdXEBkJ0pPDqpaf0upWLTcldF3OmgxXnmPRkhHMwHDBBXxV0gEO2mINcm7hzdN3+1aS8AVFdQmW
dRnBHCgaEENXHWIZRtJro71UlfWeVc05rEyGosHs3VsCvMeLBgW8x7eCrdurxpVmN28uKeyO+1RW
LyV989j89kcyWEpmdaW+FoxJqLir9awEkBDYPeDaOrFzhW2tNG4xGMujhQQClfna0VbOImOt4F6O
bA7fafMAk5yOnb32KnuZJeEyDLWbzKE1DNiUYzsM6Ya5KW5NT4el91aOqDo90Z47H2ktEPNKfAR6
vkT9Gcy7G6rxLAdQq7s+ep6oXobJrePRmiqqY/Qf5J1HkuxIlmVXhBAFUwBT49zMOZlAnHwH54CC
7KaGvY7aWB9EJauozBTJGnVLTlJC8od/93ADefruvedqwVLk2antVLabaCWBw3ErPJ16YvL81ZcT
GKcEVJYJVz2n163nBce2V13dhPIc71HwS2kb7d5V7p1dRTT2DOeaWFzZYWpwB8IYjDeu+dW3+XPT
ajyGmkU2cCyo27UY5S3EXaE0sqskr0bMSGP5qpEdE2Yzc2zZG+7aKnlLmleP9PBC98NHB1F32eoT
QJ6GduzXYXSPXSUO1WRtCJIca8pZtczfKdXA/oneZue/DYXBpvaZd9+61IqtrqKFmODmhCVuqxz+
A4YSyqbWbkqW1Em3KeiEIBt3ockDM9JT1EGKwcdsy7kTC4C+rtpynwSrulEnSxlw79DzBlFAMrWR
oD/Lkj0gh2oCeZRWb6pu3eu/4qqbESPcPwi/HGahAO7bBkdI1Xt0Zb1bNQAw90umHzX8DbyBydi9
D+zb6WQh5pVtogr7oZMvS5pAguDZbr9tHL8A326j4VIFzfIX51PmVDcl7C87e5Wh94rTapvhzIu1
4RarGpUM7m3CLn/RNDFKoV0eaYZ5gX3pkKV5D4SkOn08mpP9yqAGMVeQu00zSaaMVkgD6S71Xn3B
DcCcQ2n2RKUEWVEXB0XVIlrXz0nEsbr41u3yUzbFPRTesXyPzbupzj8tKh2w4FU0lXRd8OZQ/SVs
54ZzedOzDjI4Vpv6vsR/Xnfh3sgoMY6fyrF6SYiglhhOPI55ogPFAUAEv9Haa6sF0z1+kNcsGCjq
PPSxdTdZzTpCZS6Lg0qaTY760Xf7ViLSUgudeR+TwOTBYkxT03kcceFRu+zAb4iKN1vvjllQHSuA
tRF0agcCR1A9O+HTAHJXSjT8KR4BSPgvo6euTqVtiNdtcRyRWhzE1WphQjtAsJiRiupAUwHObfMW
peouLbxvQHrEmvEO1m5z1wGqdPABpBT1iIPC5hRq6XvYoT9O8VvrEvPM6jdQ5RjOx+1Qjtuxaih/
FmiLL6XFpt0o19PIZKxv26jfFpOv2AiBamNJFepsl5u5vJOrpC21a4x/MIOeUedPmIWfDfFUKWtf
i3qjXODWtfMS8OQCNbm0Xeairmc59ZZhfIDcBdT1wUqtRVYxMXjNfdcQiCezAq+8gjXayLPP3+Vl
DVACcn2sYyJ74juRhae/YDC8XZpcch6pJKWd5tM2Nr0VPYz6p6SHvotOoIJlQjSH9OEQnIxMTxf0
QdDVCnWU/C6xZDdmJLbNZN/YJvQtFw+lXEwUrwWQlgkWwjmLlmAMbXhtIxyg6sPoEyAHbbaGzIyd
39S8ZZlDDOfUv0h6vVmybMcEpeHsCQAJu9ZyYqr695iEZvLUP56EHpKPNPr6e2f1+ev+MgaZUETh
Os3HYZfH0F+W41Cu5tIASBdsvx0D/sbfnNUZm3RHCJ0ooOOY/20Okg6DEcQsQBuY3/+1npz52//B
rE6WFx1LwA8BHPL7nPQ3ocNBx5UcSep8TRbhRXLn2PeZVuyb/NQhXNcgvGXx1MmesP3NrGzo67/s
kjeYt2+H+g0b8CEyYt7G2Ml1fzyRWjzFAe7ovNkG0qPAdeofiQe8JV35MfUA14dTz3fTu3Ltp+Kr
GxqepGqV9wM8Jq8HSp4/KkseshnOQI0GWhAHLE/zGO/7+tJa8Kmhy4+vndsxQXkuKlTxOLp3wyBB
f4Bycpzgc/LST6LNz0VRboOJF4eeSdR3mkWcYJ/6v9ypWSM+EDev5Aqjfc5t9mLV7qonzyaNBlRV
AX4bA6kihiJzfT1h+EiS+JSMnxRRvVV9vZ1wIOQck3P3YErktSGiwJRxDgc4SINimeg1seO7yurW
6eSTDRFUAVwBEtC13j+G4BVwPnnE4IBT8rtb2P10r5kmkcBkmxD1wtuJhzk29w5L7pmpXEXNu9Gn
6aIsO57KvLVnaTotmVMBj58qTT6p2f1uV3ZKeZ7/YCT2cZAZ1hX6ov2OEsVk7/CbD9hRcz2e9LL5
UI71U7foCgoNwhz3VD5va0AGpfHgFN0pbolPTyRvbFrheGBo4TnQTbVQsDbQ5o5p2+BgACgxilXi
w9Pw619N/t3C15xF2za2mRqxGDcRYwwIP984JzQWU2cZwi2eDLVR5XvNMwkm9NaEKGVTJsB/0TWf
7clWaD6r9qWsi4dWPNADecnr6Nb57xOJP+qdSAhFtyolbt4BM+dCZuvcLSgMx3QFcrcItr5VYpQt
T2qcjpj9d06QbI2MYMVcV0/3DrX3pPnJsDXDKSgeNcdgb2uw38ScQ6bViqkRam6Gy5vuAfLRMnQf
9ObFTPMlPYHrMlBXw51o3wQmwywaA2hVuViU1oevfTkYt+ClxfjRbe/I4hUoCq9N4vk0Y3tsVu3y
KRG3rnDWrRGtXInzyX0t453Whkt7/ExH+iEMcU28GaWqtt7UHnq3IppAFGz4Uvqdw/dDcmYvrehN
OI7aTfBT1Q3v2QiMyKUsi7mFYSVLYn/t2jInynZfG/3Se/dwNckuHaroxHrN8Z+SnDrrrbBYZ7Ch
jiW0mZeweC2o3ps7BXg/h4mF0tDszQGfmr0GNr3i2y0cZzfj4XE2t91Pn3RLxpeywUQEdQA4KGCB
L58NiMhWGHI8qkuG/mlMLhP9nzHYf9vsDyTd1tQ9L/02PnNxbtwEAGehYxUDWksntSUfxsC5pYkL
MSAqb8KsX9q50ENQHDg7PeGRwbCA3dARcCC32uRbfcpy3nn8gNpgfWWueZxUjr80eTFKgrSmc6FM
86iJkeUhZRZ15zybfnr0q6pFkuqvo5vR1ddxxEpjqJrOttbwxBYoDESBXaJ+srsj/LJwDWMnsnLn
eaJZ6vZ4nCpECKgENynMV7/1rb1lFByY4m+vCp6sWvCDZNdB4EgYQthCRbMfseD5U2CwzDSfK6Vd
i4FvOOjBHmVml+T1ik3/WvlXLXxW9QT1Enyt9mEGP2L4ZLz2e5z6//or++/r3v8PL9nlP1W0t7/S
/B+8r/m6/3pf01ksnLkDyJnXEywi+JP/WluQO7MNz/pzPR14q79u1omVEXBDAOdDNv7wtpZs1h2I
WPPSgqX7H6TrfyZl8xV/fFtTJ+TyDWzUdoqH7D8gArpCH3Kj5aEfNzziOBCHU/44qOEgJQ8dFwsq
zy13qlfZbLzlnQk1bm2UqwJTfepQ4xVRPApNVQly7TpMGcoUc1S20H5K2frFiKVYQWk5QSpMIzru
RbCbtGQPtYOn77jo0q3yOT8wCTxb4fjczjqZX/xyB3lyqPu2epJCjvQJEEjudu1a4XTkSU6I28tr
nF1i73cfwiNtr86U1mamwwx6jql+9fL7AV1eC57req2r4xCeAvctdpDP7cNQ35nVduxfTJ/Wvum+
Mw5h+sgr7tmJ1sJw1oaK9w2Ok6S/61J21RLnn/dsl+ZdRdly22Gp7PIvg1a9yMFwLkjJ9XgwljZp
MAZ5AkVwSlIrWwedvmnNkG8vjrCkcs4P47uJ8VCTaH9aV3OikPaPqnN65poTwfgnYl/GEr98vKqs
8qP3eRcYVP0uA8WyslFOsCQk9SAVDQgsEV4t1p9Dh591DlU1JjJdM/yCmfag9cjdPrtXfzVh8FsV
jViZWLbt3NiEOemQsKtvnWZ8yYmk6TQwPbD0NNLxPq2HTTCWF46AK3LvO+HTdNpoi57YdGFpbxi8
MED+eP1xwnkQJNPGgGxdxrxXhhIaZMWIRc6FDezw7LN7NsdfdfGY1ldWM4wjwRMta3m+CfVq6bTx
uq+NFiP6+Erb3lKj8LRo7XfpBrcmDx4pib+ldABq/bPvCVjP3UOMyxHL41pJm4aHUVyC1EEpJM0h
4RWG4YOlkjsCf1hcJUa05suEgNggXGg0PLllv4xC7augdHDCuRaUWEZnU0WkP05BtmuyfucW3i43
JgCbkgN5719hOSybAVpw7mwmqdaKLF8EoBUrIAqJRU4uYPQbfokxuNCM+2NG8tuzzY1jV8fErgQx
iR9bXkt+L0moKt7pnLv7aR2ZWgxHYPgmFkrv9NCuYvQXsIcLQXvtzKsU/YckKDGp4BpEs9gCqlmg
ooaCyJ1Hgp3DvKrnycINieGPa9N0H1BHHnqn3hnabL99tXHd6/gzdMsH/YE51bm4yCpEOC75wDA7
KULmuredieHEZDgFSxZoGtF4kw5g5Wxy2AgGkrJfjsshyF8TGg2qwN4qJOd0qlmxsSkUZNM4dhsc
FJtVLsZ1q2U7QvanMulvkZvfz906AKH3EZbGOuEgMNYn8p0ZWzH/Ujn0SFPKbLn7bMzOAgUqdM4U
29k0hI3vk81V7z+E6jEpvjCoM23TLlZl547NWYL/xMXLP2ZymUKiaHOMGGSzmmlYGv1sk+3xONCW
69EqxPCP591wvEOml8S1LONmmD9mlr6YQXkZ3eoOzi7Wm4LaZdCeUh0wAaDLIMSTq4fj5i+beqCe
g6MCg7PPw0CjlMekqFMN5yDRX8LYvmuVv8kFo3WaFjsVpWdh1zcY3eBOqMPAq1vONiGuBvOXM8Gg
1TN9F7l47seu2vjKhvjLZNvha2fV/O7SEpz35SPW7/ugbfeh0I5DKz7NIl31SnDiljvy9g1RzpRG
ZmkfEBKBVaUlrF5gsVGV1VwxBLqoGyUz47AAwNQS9ZuyaS4JTc8ZnzJTCJWC5TIX1Gpp1ZsWM+m3
OOtHirryuLsrY/6hSSRYCFAaqIE6jn8KC6fPPuvxOLOt0zpSIjjtkbjI0s2NGKP+MOIPMKLywQi1
u8qgrVkLya4heLkIa9nJiaxlRcavGqksGbIrD8WNJehkJs4Ki4v5qxf8AjogFEuLhDNbu+Ga0ElG
fhRaHimjlLLeMSfcmtClBRoAINOqjbI9WCoOEfUa+/hs0FpNjdMsc24SxZK9bq+T88r0R2c4tZrG
Ux7OFnBH3lAj94YtD20rt/NeHSvape+9S5LbJyuxyBjL+FBM2jpq0gen8+4dvNsywk4vSmw52Xrq
n5IQ2Q1HeJGq90E0awX9tRTqIRXvEv0yN+iaB9Ib1B39KMzPiHhxEm/L4mEcBhKyLWXL5l4ngEe0
+mJp8hWi3KVmU06JzKobU9jq4R7jKfvuatrEhsFHEyX3EjrWoEIuFY4NhmZubHo0I5AyadqfZuaB
qiysNs69GcTPlWXu45LfLXSVQ5cjV3rVgE86vSs5M06ky9xJvM5wkUypgEgweyjKVMOkOJuheE4y
bZ3IfWIlvzC4vI8+PqiUeARYWI8HQurb+1RjKe+44wq37VLQ4DKbZla9Vp6twXgYo2bb+/2hc6nh
7v1w65bZSyfDrSPxsZfphnjfXieu4ADeqbGaiowIpAdizLbYxM+T/CgxJfUbiDAPM6ga/Kf91jju
T4kW4ueKKvUw/sh0d2OmAYckRAiClnmOxvtvMN5aqFj/eB3FUp9m+b+3jpq/7k/rqBkVazHVOtji
KZT683Cru785nuvqczUzt8rv0IK/jrdYNCk44Y/M37/sb0U5Opal4/zeegJF9l+abn+fXv8AwHJn
/hamUDZlWFT/qMmVjm0IHIKG/6IK61pXJQtrd03Qey1DUmg8uAcTDpIDErrea259KLTpXEYFnBjj
SrWsWhjxRPAg2nGyPLpGew+RUJE/q6hqSncZgEnph0fRcXQnPVTgmhdxvtG4RYuQRJrx7DUNBYvu
rs9+kGI2NjFlK4zu2sbdGVnKzNq/R9Z4DEmIwzriPY/a3iRvaT6+ijpZOwUNspjoZT16eCvNbdAF
p7wprjwWNaIz1sFhsATNs0koorcU4Qgq2sM6pfkKL4kOnTaX6ZvXcpQNAvPcW81Feiun+lZyh3q+
67CeIrvSVBE8OakgUpUfvZGt78Gn7MTyb7ZHGvs1SZxTU6mjVRlHh/AwWTFksOwUjRrh/k2pRQdj
gnI90XJbA0jICQ5Qa+isHGqGnSjapI55GoR5oKRqoWW4WADWLxJRntLoXtTRsTRaKlswemvC2EKM
oIGB4GlUY0qUL9LKVzrlocRCljAYDjVuO7uBpRJKkmy/PL1nAWQdIq29RmV8TJV2LD2bgEqyqst4
bZbWK30MpzphegM0rho4fnG1K4tyhylxPQEH94gZDvKXRZ9Ln67yOGNakkujdRi7dcK3NT+M/pC4
1akhbZ800IiKcjWNxqXjVzBgjvDti1Mn8LAwYgYfoHKcutrgODlkYKFSn8WOMb4kSFgR+0rPlmum
T5AxNNWYat+wf3Kp6SJXpe/sDKk3UmDWjIeiHtaKYW0UNfjv4ooN6L4z822fiR/btw+o5Vd94jiB
vSSMiBZp1UlY6S30H+mFXiIRbAI+e9mayFP6Qih1KftuW4QFoCkaKh1znXRfSflESzmQxfGuaNKl
hz5p1tamsF59XvnZ8GTkHgCHZkGg45K3Yl0MFfJIeRxSis0DFpu862AKXEScHNys3pYhbQBx/UTK
1Vv47BArddFor27r9scPUT71dtXk8UEhQAUQvaTbfmUToaWRQwVru4Ob1lxs4jLOaVSAUmM4vYa2
vu1ZoNU+HNNEGzcmcH9uxYSSohJfsdR3Xn4eaTDNCrI8vcsN4IJADV7y4rvButJHVJ4wpTSx3Ltk
jDu4KKyU5JfNVlYjqW1l4s4Ms7di5kTF/lLOU98UbIbQZpLz16URHBzNvutKl9avhpaBCjgAn0gM
CTKIj26fXnnoPQCjS4b6nA8nPY033ths7Uh+pUTXy8heWkl7QR1Eus6/ppiC8gGwmwwf7I7loALq
mWJusrvPTPgLJdmDkmOWNNiZjXzt1bieQbxOHO28xMfBCQkkYrE9G2vYk+nFrujULsJPJOARLDoe
ZhwEP6KG20pQq+0Vv6w2P/qZh9VNJU8azTlr16CEDowc+6IQ2oT/rYbwrPE3G53xYHT2hVoLll/a
ue+nLUEzQGVVt0o15+Cl06URDwkAQNvSt6lLjRmAjbuy+lCe9laY7Z3D9RezKk1HsS2BtoGW5kvd
W8RJLRP0qObivuw+mz4/tDAxNf/BdfyHdPzQsmfwH3uTY+/QAluCFXzLKzicwL8XDTF2oAQbYGE8
I8L3IEg27qD9uBrV9jzUWsd5g2R8scd4a3Es7yy4s9zOZnpocs6O+XeS1Mw57b0XioudjgfDAgXo
ZdvYdREfuvaZEMDRmXCpDZh+C/ndRMS9mFQkg6qrt+sm1vZdKG5woDn05Fid3Yjah5kehn/BpZ44
RUy0Uv+xTLxtgtRQ8cMNnFYSCggTHSdEOKFwM+bW0TWs6xW7kmWfjStlGQci+KuqfHPTbBOP8WFq
ccDOleSEkptoZkpl6wSlJIuz+Y2xp+7u5kGv9olqJ3p2tvvmqWZGDujBVfQg9AyvypVnlUzfYJmZ
f7Uepy4n7ylltwq/TK8hBdnjmw5uCw3lNXO9x1CP9nUabRrsW6XP3zyM+8roN5IVvd3Wx7rWjoGF
c6LOn32eUEDXEYlD8dEULj5r7dYiW9aQH/tUfgqz55lcX7vJgbEo1vUwvUYqJTug7lDkWUKE2qnW
kDe67hPd8V4Q7VeGvraZTPORHHn/Vc28YFnckVPUjPe4xDYt4NkS/Tg2ZTAn3eHi1Ec93WKIwBOI
OO7d6ZW2iuVXyJsvjHlQQKMQLnW7g1yokcxAu/O4NUdLrLrBfUl83sv6ueqiSwIitq9cSkHsfkUc
qsOaVm+hV95l/ltXhoc6NfYizR57d1MpcTDd12j4Meikt8hGBjJZV3Bc7ELbshEggPT27zB0/lMN
lARO+5//UTNf/pX39ad00V81UO83j8o86Rk2zT0u//iXsdP7bd6MIrWBvMeurP83DZTYA/+3rstZ
5/zbylP3t7mHT6C2k2H6/e/7F7aq9Kf+casK9IsdrQBMghprmbNG+jcaaAae0fGCXIB5AQIUAZLg
uEnV0zrRw/vQotebtjnO/znsJiFYXMbBU1Sl940aThAvkkXvlifsp+uhuqOFS7aXsfTp/W1XStXo
OmN5oDZhWYJzWYD5fYy6cR+GPpSYR+a7uyEVa8gSS9+yD4zgOzkYR80X94TB95PMlxXoIDaPBQXM
ZxU8d2G8zcPk2NfTucrI3lX9pS2N9QCSWCUKeqckGwno2SoulauDQe/Sowqdb+YAQBCeWODNk/TW
VFudujNLefum0p7qQn8OLf2xHPTnuEZdCkeHnTEkmvhbIZj5/MCl9RJ5+bRLy6cQW2VXfJUhlpVx
7nBG+8hfNOulG+tt4WQbBUuQkMplQBoZumM02VuPbteCIHOoVYASrE2udRdDL1cgHNhU1z8j47pE
cJmFMGndKca/UpO3OqLvbWSx1LQ609ywTcL8u6jQewM2P4GTXpVrf4aiOnXp82TTaFKeqTg9CnKw
sYN3Q7F6yjU46f6StyhUGxm/TmUyQZkkJ4/Eh3Hisea5nMGlctg4uwbeHQtRUrfUR2aVr4qKCdUU
O4fBverEUmtbuEc4+XRzOkzU3DmAdoayvo5Cf9Ki2V+FfaP2uaJMcrfy3lTsC+FlbBozBCzJRstK
mB7zsiOIr26Qzg4QHC9hRWtcZ2xnltfo2N8gjpZdH91UgoOEEW3g32+02iRoS4eON8YXw4NvH9b7
VuOtXUTaIUXDddNqZ7pffRm8059GTBNzrSQF3I/9qkxoCY+ZGRaMLpDf5CUtkkMaDu+5Xtxlobn1
YtDyJJfDMmPMLpZaYD12WrQdZfidayPmqbi/q8LvtFN7F04OTqzsbLVg3VkG9hjqnUpe3TF7q3LW
nIN87if9WAHbMIjTjTYj95Dds+q95PEULAtH+71JZp9lsf0RFEInFZ3sbSwHjg9cxR+e3YnFapnO
HkVwBZW7TJS1kTWk4VFf1bG3NYphSx/QN8umZ6O/Vay7Mu0uxdnUjxh3YrTTgV1WPRcZUGhAZ99P
atJw4FN1IKk84PR21svT1CtCYQ6zyiCeTQEqGCtgS2uClBMX64WkI5NXfPTg5E6yf/JaA/P0Q07l
wsQcbUTYKE2j21dW+u1TziDG6jz0Pndmv+3kZ8AEZGHDxLS8kbQ7VOzDMVYJpA/IClO86xzS5yxa
Iyj9vvweg6+0+mV6gHF4JvWQ9VT6qgGaCTNKgSmXeAl4tybxZ5NuyaOtweNyOgUaNPsUl+lcUUF+
fB0yN3h0VxglWH9MHDRaRDg2YYJW9FzMe1zR248l/Re+RwYQP5KD9YL7MNpY6tmHaUHgH+sf72CS
Sn3lb3WzpwS3Pgp6NiR9Gzxdh4Xeps8A0K6w9VBxXF/naNTxP2O8sWhYGtV37eY85JLhIrmbAreA
jtkuZQWjhAOXHXP+Fp34VG16tcS0M7iECUF6YXbATef2xtaLqkca2PjUw6UTebfEYXJUxYub0iII
T3/vgwlzyfP7Bj0BLdso4tvJJOst4/8yJV5XtOQp2r5ddhox+8phXZZt/cS/6WN2GrA2hMaj5YxP
wtZvs21McCKyknuVgoHXnSP5trNnaTtNajQLurtY0x+dwtxB5mDsq9cuUAXorsU+L91rItKnoGse
dKd/qpxsXOiVSfsN8G5uwgwmEcxYiIOPE2dmk2tYH8Hz59sR4IB4Y+M6t36InaKEzemgD1djQYhA
AmarTxUKnqaw2g4+5I9pK0gZ2Elw4oJak3h7VooHH2DZgI6IOtX2bsuZIjG3dmZiPKPyMsYH403g
m3LQ+eMozlbvg4ebTgHjex9m/wvc/P+P+Wj2Wf9k3bbrsl95/p//5++MPvMX/klONn773bLumbxU
hWnPA86f5GT9N1hbpKMNw2a4cQymjj9v3FjSQTZlKmIugl9mMi/91Qbvmq6DW4sos44EbP0rKzfp
/U9B+XcnmRD8bAxUfyw5lFqY2aAPHVrgCnvppqn55sQQVkJjeME78Zm4AuHRtAtWxHZ+kBox2So6
DLF/M7J262UeV5xxSN3hxGi/ZvN2jIDmmUZ7KLVqXWZA5ZNg3CRluzKg2VP9tGqS/phEJoJDhbqj
o4/AfVgLlvd6TqGRxU4sJU0Z9ueGZtVFG4/RNqCuxxutn0aVH4FLDqWBiMpRxSMgubDrt1TTV0g6
ngbFiZDkApf2j2q7J9iSO2rUSITor3BDV1bOCpw3ZSrb1cB7tKmtBWrcso11jokPKjAO0gJk1UQH
WdE/G69ji0dETjnNiKigZhkIoGEuqcfR5EqH8RuzxYmLu9rqtzFMS+zJ31IrF/rgHhVyU04mJdEw
jcQO81pA0lyAHwLNVINIo0fqc3LFOvXH8yDeKgRRnpgpTHp9EwzmFVmuWM1voIQmGVqkThj5Lu3I
7wAFNC4TiFVojH35ohykYJJbt0RWK5ILJJb9qxXrT1XOdt8ZyzPNTkeJsZuH/E2LtU3jTrvRg83I
u3TEdK474Zaz99qH7tJQ5mcl5SrwLRZ/o37tK0ZQeqQ2yVAcbdwsVlE3m2yKPBI/5aEGYEvgO0HZ
M9e9lO1CK4C8UVLQ2/E2dHogFk24UXq9k606hr1FoVTJdVKJu46X8ILOXSwCff/dFqG9ThrsVsL/
aov4UVa8p4bp6uhY73XtewDxsrJjgF+1fW4FJ0I8whf/USvKN3p13/2R1aMbnQuWSoZ/8sGeEVUC
sdm6uzIPT6V1s0MqZOBOG6Z6MN3npnaeW+9tzH8iTDZ8rIDrbfWStfo1YsTDmtcznU7mh+72l1QT
m6ECnE7/LeWAd2bHYXYCiSkFRU5j+55rwCaH9to7TGot9T3A/S1mtTaFX5pd551NhT/Qynj6cpwg
DBeJ8pDrVDC59mbqw5PtxzQgcTnaxdMw8oYMqamsyHBTt5mqnzBJ95MtPxppv1aVtQoieLMhqfWc
d3sOgb1Qd3WVwxGuV0nxKwQ8lobduiuKtUmhl5L6pbCh+EyfQ2RvM7x4RE6oyp5Y7Mnm4GcPtINf
ahJ4LWlNw9fPxZC+gGflHHJshXFOa30f1yx8+Q8Wxoi7mcJi6ZKao8RBoH0DeoTHSVFkLhm8M/Zf
nrkdjPKjQzyfqi8FEiUt7I1WQ/atSF35Ybqi6ujJC/217+Z7Qw28q5xdhxdtGux1G5XfXTSSGyid
J6DyFGDbj2nSs61uyo9QxW99SC7P0y++l30EoX2vCLm1efuWAjdPoA9NCgDs0LT4A43C4RBmPPUV
A0w232/W+GBTszJpwPRjHKuafiyn4GTSB+OfOpBQCofgGh8Z9vDWoTndfJ3z8lbbvcb5t0GbWti4
B4sj2NSl58ZQL7HtfjbVXdcHNFfYu0F169LJDnQsONyFkcezx/I3jHEgr6oSjDCmijRzX0ifX5OW
jxseThC4MITIj9TDiV9KyPHT3uR9cGyTZFtp+BF0Nl2wbKnLAeQnFA8VccjrlJ1KCPVLw39XfEW6
szJr/sWOEY5uNjdutlPobJFU7gggPoTg5H1ruvGTPxtt820rbZna9soineE2HnSCb3hwHEuLg4UK
twAFXOCRn3alX+bLRLyb85nGNZem6LEvNC+ujz+xZTkXQdMhhyQQFzqKqIl7kD08916+DSNvJUz/
iExLLrjmAeNsqiEC9UkGyCSXYrnk3yEU0t+XU6pBZexr5SWbwKoe6oE29lEeuekfY5edTU7zGwGT
GXYJuFnmkkss09dWm2wDSkvaYjglnbXuKUMw6etyMT6CxuOW6DlSuCxFEzME85vPGY4Hh/sprKdf
KKTLoI22sCfDKVgbxHQ0fvAgh4iQ03epkX5HnNoY+ILsyaQH3diyLee09DhEwb4t+62V4F3BQnXp
rG/QT+tCTivTCykof3LETG3eFIEFBKQ+pm63YqOMFwXEQiQZbb9qoY5TWMNP1tCu2ofA0V7B5bzk
DUGXmtNl5KwpwyYZptJVRwiWrqY5n3lQ/EE1oq6ENU0jw3tnDT9DkW0TNsh1b+4qL7p3iPzI8E2T
+9Rmme2V32PCocuVvPY7ACHGpJ9l5WDIESxrP10LNBvU4lK91dbbaP7ENNU1abgyU9ozaHRDxVkk
OmXqskJL5tFt05BuBsRF6m0FMhdzVMgKxQ7f9aK4iPyXYTVHKnWw9jRWTF+LwtpdApLKZnzBl2gp
i682pg3nqByPRapzcMbV5udIyYwcZmPTGoDlW9inzCGwxO2QNiNlvMZ7Sxh4AYL46nKnQ60qQco6
x6SaroqEF51rpPViYIdOvFG1fSgZMcwohn7nPo19uFLI3ZMc7qeZdz21VEtEXnUZPdrWhNoCgLpL
O5alPudj0VdnTHIr9oxLOgG90d22XHaoR2b2aUHRCAmg2r1cV123oVj10AKwGwbI2lVNGs68dMON
1unVFDaHGizfyCdrZ/aqgDIqSAKbwYjoFyyJ5V7awgPR+G0kPyNZMuyGu77unvMuXdkm/i+jeQXx
se+DJ7qJN2Plrn19diB0qwxfe0ZMFntQxpmpamgRcpxVg8G1h8E8DcFD4o9IMkwCzGVwHOG+Y4UO
Zz8tVfZ04uaq9ZdDm22gvcJg4hMuJuJGYQd2cNyTF6dmeZIntydiT4BrV+n9tslImhPCazPt6MJZ
SYbqEOvux6TkpXaaEAqG9aJ7GIfKx+7/kndmyZEj6XbekFAGwAE48BoRiJkRnJPkC4xMkpjn2fdw
F6G9SPvSh1T1re5b3des9KQrlfVDdWWSDMbg/g/nfKdix6XxBHqnoO14D8QHvH5MfUNGxN0xZ/XF
1BDuqLWXlXFstCVyuPR5MM+FKu4UHU0FOiYN2pvAirdYotCyM2LurOUDEK37unmdLXTrWGfsVocw
3aKU+OtT3f+K7Y1FW/Gv1QSPTfH+TxNply/7d28L3AiJEWXhNbEd/ltvY8jfBKQl/mGsKh0O8j96
G6K2LIvId7Sy1kKhYMn/R29jwrSgFWHLukx1/5K1BW/dn8a6UphSF6ZpIXrkG//jWNcKugrNl9Wv
uzTrN6U0mCYZ4lgy7xtw0/ZMWloYDex2mk2ZT0BpCB4voy9WHN06V/kxDtzjpDSN2nba5kCikKE8
qKxkMzARNCtC6lxx5wrYP5O7gf/jx83XMMOIFfGXgVI15oPYa885daBCkag5eP4isYVNipquUhNO
T6Rqg/FgRIc8Kz9NBrTeAD2GQ8rsQCTU9j5G25iE6m4U1OMz60+P3sjwbif5xHxv1ZTF2VJg7DDg
hfWb1sVrwSxlnTv6QSPZz2KP0ZjLtEh/6vTiG9b/ccyCc24W+z4Kpg0z4H2LeNGYi2PJHNZJ1SuV
+MbojVd2ZA8K1VtlZx+BkxNVPcXrwjK24Lu3aq430rEvqcNytmp2IcmzRFGtS4GckDMdV/M+RCHq
V9MiNHDY191pVgyKnctDpvEb+QI6H0zSEdjmWs2bnvXHXMO+fLENXD1TdDRa4MvjC4z0dZxj4IzR
kuVPHWs8YY3PdmfzpFNul8HZAe6UOBmhLIz3YF5pDTeb5LeBMK93vDhYKfSmBQvb3WQL8xh/Tjwx
1UY2OKv1ZO2NUN9WhAgO5gfo922azTtRJhtOlzu3TH0vc3y3xv+wKJ7G5FBSLzdJcyzwcBYJiYFG
hLIu2uEPvQCj2uWauG11bkgjJh+BACBbw6nsHcf83aoqUnAo6LSHfiCpK6dfdbglAzBannpHbq25
7jGLOz90CIl3Xibst6hcreQs133oPJlt+7MZ8BCLukUd4XiPhpdc6mZ+1qV6ScDzuCFIv2q8nTwG
TxXNw1ypd9vADu2SkENM/UrjyQk7+155tGH5YhVEFc8EAPegjoswwk2o4yqccBdGeLNT0j+zGujo
Yj/kNGaWtlgSpxRzYgCTlXY3PCtrLXEvxovQJqYuuFXGx6iHD465FfLDjb4a5Ll5ejESba/jhyzM
FgapWmfugRx0zDzD9IbA4Ib8KPsgFlvlgL/SwmdZ4LcMpYXnWj5E9om2GKDqa4Q3s8NkovBqWjF/
indzpEgf7HbbDNZB6E/SEs9t8RQQw0lXiWrIu+qWA8N6idhy3q1C3yxayxIDSFkXI6PGacfSZIfa
JrewZQ0pYugfE1bTOunWM9ZTM2VnW0I+7tQht1/7xZ2KzuXVcOx9N5Rvi32cSOnKAQzG4mgBcXk9
3P96bSye1xzza5xPd3lj38KkvCHUqm/YR8eEsI0FDnlgaVE1wakkN67T8JKqNftW3k80+71GjIyx
D0sLJHK+sebyWA/uXrrlriNg2GBh5NkD8HVEdvPDVEkY3eaGW5p9cH+w3G+yiuiZkl0mHhtUHA3w
lxY5MOuHEVQXadPJnCZ4bqpLrbDShW77EKrIT9Jsb4ekcIb9TgeoXdjSH+MleLRYl33Eh+NTutRV
5Ds7fXPRwvR5Dj+cBLpKG90lRe1TWG4qlxqeAK+AvC5Q5Ei4WYGPxrSd7An2uPCtWj3YAbOopH0r
CahOrBHpYX6pSvu4VLCzlt9G+GoM/bVrUBst3vUp9qfeOIge6VAb3Mel9VUDcMjC1ykTG6sV+4AI
DVNzL0PvXJ0sf65AsBFGsEPRgKGPpcRLhnvKyd8aYktFIPaZ1E7CHNC39vseysPEEmaKJOErAflx
A/GxVODd/BQC4DczhM+6s9VYY/VtTZxcyUf8TavLu4J+uXeeWnfwzTLxezmul9lF14iLBkrHqQE1
l6SfVoq4P5z+MWVgPCKZ7Yxg60z11pMTpAEQrYQsNln0MqAokApEzTj9rGaX2+GzQSHuMcYyPMC9
i/rEenT5Ga5LSFt4M5Pmk0eFHwIB8LLoR4bgxIGeq5PZFoMpqrXKH+R87FHDNwm2tDk9t49uMoH4
nG7S1LiBQq5tgK6AoSBAjiHUNk/Nu4KeaGjfimnu70LybHvIaCZLMCvJF6qQ3A8eqjni1YA0vDPG
0LZFX9tEmYEHagkjceQ7vj3Ure81InWZfYu0ZWcVrisCgML8TRgvS/YJYUXHoC+OisKvHIBAEAXO
LYzmBbl4As9QQcizCEucKsRSRvXpoFMg8f5H2shDISSZ0N5TUF89AG6wnI9jgwo6+gV9Wld2t7wJ
OYWXNSe5mxvH7PZBHD0VuXcT6IyNtEmdTRT2c5g1ZFvOa+jmGesWueukRq55fW0Lj/hHJ2p2ca/2
Vv898xrn8/NSKq3Krtw3QQ/gjw8JZPYDR+VajaQzy+qR6MZbmU3NQh+4GymvYXqtyI3iVKM2B+2n
G1XkzyQmWFn0lA/AIPKhehC2ehF1DiIRPj1yb0g5etJuzBGwJZrGVzVaVwy0bO+Gw5Dr91D71oGB
DsWYKyy5NcIhkpaIONPtxQ7RbSXU/HUx0sG5EVuQXivWf702/q/mInN0atJ/XRgzjfkf//b+56n/
ry/7vTBeilydgT/gU5fc2KVk/p19g3SBqlR4tgG8jfk+zu4/pv4CxYPnOkgllsKYJcLfKmPvN4Nv
wlctgWKWxBf2FwQP3Nt/roz5ORZKiMXyjVflHyvjKI/bICxatZaSkUgmnlnjr6zlch7kGmD5bsKj
Yw57jFrrAWIMoUibnESiViY4nhjqEX3Vs9g0xXiX6pQBwnsG9U8K1EowPUhM+6PCVKFnIOhn64Um
77mHM9jNnHg4QnRinuflwm3Zsr/PCBgL+8r3wPhhPzdJfcrEN9murKYQKkq4FJniI5QlRzfunxOX
uD2YZNqwNcTN4BAhY21bWZASY++SkTQZpPpDxCLSlIwyd40kNyAuHoJQbSA8PnEQPsQSexBN+Ihf
JqVCnehCI7QQgunRZN7rXQ6u5U2vkh9YUWCPZUAcq4OYQ2QTWX9JI6bvTltta4MoBCNUtx1Bf+ui
YcqPeX9YYyIhVpfhxthLP6byy5AKeJq17xxiB8rG8odwSemUIzTg/D6NrHKD3uQkioKhAR9/Mzaw
dwEbJYjhzsmDeyBlb46899zPFlefKHG92Pkp6JkfJj+ZGq87KGE6QY1hSXLtaB15HAyfy+BqFs0B
2tKD27J+kBgbDDbFJLTo2sB03PpoKwnvZhLnHEFE6sgTYTAn2fA4A4u8vuQ2sfRzhOJ3hn/vhGrd
Qxoam5eC1722ElYwY7cPHcgoDJzJFQ6pu0lqAjDSimGtY+LOSwnL0jiGfXrjUjJFofzSPIDtxHzz
7/tOl9/eHJ9GWNpOE52tatqz7d60AdeYqTLy76yLVgz3jYnYK59YtueHLi8e4BNRsHbrFDTKWvTZ
fS7dNyD3TLNbMErSM+8VEWQ9KNl6rHB/jEwwnlz+bzQ025JKtjTOM+yQzHDOlqvtCTrFxe8bBTwQ
mCx1CEo38e4ahCRa9J0w90m8YU9IMeO8kIDgh17EO9OLnhLKZCPfTf2A651YrKA+CzPb1+IyTOO5
Imk3h8qfN0jPzWbf1zNaic6PPO8nMLNHhzTSVZOLGuu5ZNAHNylqLmmTPlRGvLxIlzq1V6b9PFXl
bRXgILGdr9rifcICZs+smxCkfjPZEKQYVE90HWlj7VLJ+EeyzVlMGHXlfXuGseqncV8gb8tNYxdp
PM+wFlHQkJyrbURn3NuDd86S+KFXyW0Pbsqs0h3cOcLRWVY0GWk6jfPZh7QXTu5tChR4BG9s4mUW
SfW2tzD+tSbjbdbXhnozYmiqUXSaZecPC4aFCGfdC8nl0zbKVm9lylKbL9OS8mSEX8vlniUW9W+z
Y+u2RFaUDIUGPV7ny0DPuJ8lGVRAj9VsXeWcfdQRn6vRvrdybRuYULPs6tC6HZHr2gBQf0Bxjg6y
ZUHHRC9s4Mgo4wuFlw9fdlebIblxEpSPKW4TXPT9lBy73F2LyLyZGntLmt6TkP2RpLmdIQ8NQVPs
S/gmZvgTWAVOH8bBTk807ajzWRNY3ohPGyFMT3FxTEYX6W3qRzW4OwNSgp0f8d/XrE/QHp1JkGcE
w1GVCUJ0jcNfv3f/b59J/cMVqv/KCP1PJ1JvQAuAkc///Ot+37frv+kkf0I5tZlAAU7hfv3j5uWK
dhhKcefZv67XP25erPjG3wZSf3fv4ophSMUO3sD/oiO1+Sv3LsCXP927XO1IDPlpaDVwmf/jves2
UR6CxVREZqcPIo13Faq+QZc7q/4O7fHWnE2mN8a6p/zEq9WS1MxQ3Y8LCsGOXKImYJvTIcsvvMlv
3QJ6E7KqfPhSNtmEfJPGvMza8j9dXgSNGrC47RAAPbNQDWUL324z5oFilcuGp8I4iuBYeZJgA5Kz
nPi7xDxtNK+pGwcrSQBUQAJTqMibdLMHVOxbdml4OklqIrFpIUL0S4RTCF9mFYqZBLKatUZvf2r1
9BGQ+xSR/0RG28UhD6qNvV0fEY2WU+ibLtOstFkxkSLzYgmTIif+7NHWx6RM2co8THTpQU1QN0Tu
E0SUB7EEU40kVEU9UVUD+6lhCa/Klhgrlzyryau9JZ/3aOnI8zuHlUVfLCA8g+/JQ2n5ldV464RE
tdnDbVKSJTkAO5p686CXNqnVeANmJRvo6a3fqOhbjjkF8wIdz20IHn19Cdn82np/K8jr8uDbxuR3
CXK8Jq87NcwSqQ6CJ5OkL3jh7wkIjiVKzSUJDDLJ4ssfPqoofV1izkQrHuuyBLtmHLKxxlFPqthQ
De4jkdI33lJ0hbM42LF5IPNxaxuXCCgQhy6RW9hZb0srhOTiXQjCxA81+6zJX9iObmYceKsqH5m2
oIFqI/TkI5mtIlff00De/Rh/9xEr15E1fDLrr8ZsQw3nVxpIVQtJVxMG0odqCVxzaoK7eFMSGXoa
pHZD14NOyN14vTgtf2Yk48c8UgTRzDISyXjHWBpmLLYHtg2morNZJywRcCNCh2nCV2KnPAuROX70
afKqKqSlCv8ymjLS5FzbPImgIDiLDXLPAIPtZb93yHMZdKgp3hKlFmtfMcamZfWFFyOudg0iQgBb
5Toj0c4h2W6IcRTyhgmza0TuXUP+XbIE4Y2Oi7ihx/g912dEnSXZoJeQICiqGdz6Jc8wz4E7EK9n
kbPXVvtqid1TSwCfQRIfiRXOzp0iRrkURkIwisLA+TYB5y/Hj6kZP6Ka341m+8HMNnVUvkbEhA11
zqrNTF6zZp+Z0XuSxN8nlXpPy5uwNZGQ8DQq6r7lSVC93ETR+GFiJKlwuq0mkgeX/9ASnheSSIiV
C9n/9OF2PGwqDCplYlR4n+J63+Sad+PwYyvdZBhQrDWl75cvHnvg4twuFZmIyRKO2JOSuPw42+QF
ES1zL8K0T8u3sYuEaFh1Y2bWIe4FgLHgJlAfBTmMFnmMXWOCg++0TWZTJCZKwCKRrPUy8oNLPT9O
2KZYtzm674zdOdfhqgO32k9qfFANel/WNqSv6LCEnOkYjOk9Z80u1YObuoBdYo2kbCYamXkV/F28
Y76IpkuQxWJLyVyvKwzlGAdkBcmWv05qzOIhIDI5bcLwx6jNxMSM95HjEpk6Ta+tegxB8sO8KXCY
Vm+mxhzYsxC9loQgrrVWocQekDb0UA3t5QfounrrFYgLM2fN7fUWjx8vjN1/ZhpZKB3Itc1s06lP
yfCTU4KxIb7wX78PR1C1DCcoDsvb5FdmamooEukGKJix0fpuNT3jTEr93s3fyqAjcSmjvAzqhmxT
gkRX5VdCDACsCB0vtCretFze4PQC+VZiMxf1Jm9c9vHKJvRXTvshwN4U5BHwt8Bgck+jZN3WJgch
hMK3oNDuBpxWXVP9CEP1RUqNCWc3VvHMgUd+zlxjqa1FM0EBRbhikMWSdUgK6+zBGhk7zqnH0ejJ
93yyQHWGFDdqBotaohzvSA8MRnHOdPk52lSqTNNu6/VAKNFGj0EgOgZBFd2i+OkikexzOzA3jjs9
eiGyqa4yP8bIiFYSHHo91o7fLi9pi98fIle1adtYMUUnN12WBcSq2PGrgml+PRTPGZsestSbRwta
xXbSyoti2LfW6p96kQ6+oejU6HmheFm4M1FBTUYSrzujg2OYe+e6dloyNBugGIxZ2fjrcrV4NAsd
NUKiGNwEEStMLXjq3RO5c99BmN2rejrLhjgxsppM1qDVRouW3TXa91SREGE0HcRv5BQWrUW2MPXs
8C0rPtFfQezOD2H9FLVldNBYnPq4+7kBNSQgFXJfk3V21SWQtWCjrmewLzvs2TZgl13S12JLuFDp
QZkao5hVyojTritK5NNzFO4yNsyMf0ckFiFEF0IMmQHp4t01ASVoBhNRBXlNYIbhWnXHLdf8NhyJ
3fKiFw9vzQrf62cl2Ic5IZeWHkIoA36y11C+zGdwueFGpdKh1PBuA7dnUR0SX1e/WPPiiQiGCqtC
8MOFxlV3vGN1rv2V9+TCKNg2Xfdh33k9c68+bp/RrGvoNa6unG+zxCzZOZtrWDXJNiHc0rZ5R07d
a8oYHiau3IsEIEhbG8MeEIc/V5ofiOZpmNoza67XNJbX0aFMaPvPWuv8kU9zVhCRVuCRsGBmhPbw
3PWIhgMO6SmsX4RbMSVM8UxlzksFLV1KVP61AdZFyYouJZAEUAGF1ZJwO8dos0O04YR9g5wFrIAt
rd4kzZJ7aombsugLZC5caDYKJljd5qGKXkf1YiQAVRmoXIsqfY4KouDyu3BmlRdKrsCmAwvVIVms
bZi7dalnWy1N13kO2ptkFn09jNoqLdpmbYYLiEapR4XkJ6Wm2BgVG+uEaKaJ/ppaoCfiCRlciSl1
IAAAXt+M+Jc2dEHpKAfGOZoZnvgaKEH7VOXyGJlksXYWB3tutlvLzwQIdnTYOvio6oeL6d40RkYx
C9TTCOe7APLpAe8tNYF0SWZyT3WdBQeIAL5WTjhAppDB+6jvFAHEpjMJmG30MEmSXNjVXEco5n6u
tWg7xXwcIEMgDcjAyUsNqI3FUoXssE03xrhJ8Zh0tQx2pnAKvwjQapMeB6U2HKolvlv6mlRfpGEV
x0DaBxj2CK+bDBVB5W3EWPupFpA+A7VON/AZBHnTED/Pc82pqpEyaTfEa2rtVjWIuIaovjoOhWcn
+gj/dNSfMN4R6lg5U3LSJ0DjukQp0hX3VqkOttZWPixY2six2DtjdsQFdNPi273h4b1HVA5IX1AV
Rn1F08f8dF0vhYFmZ1fTY9sZagE4k2G0173BSR8Sh4GEcCLTXXoPeQzSht2lctwAGGH0yQaazt+4
UGTAa4Eb2zYLM8GB46DKHm97d2nNUVtLLhhiQ5jTtBVK2RQ3CB9exv45waWrXB8evYq5UcJj4QuL
DxnEEnAcdzbYm4PZpK+/modhoHDw4va1M2pOQpvHO6XNoSx0OEpLd2E7XIFcEN96aaGrCiZwGzP5
Hql1zS3JqGr5SyiD+aziYy1MqM/RTHxnM5YLf/c7dfl19cohulzh4o+S2K9jJIlLmjsxJ35A6/AE
DppQgoZ7eUAbHPfFSXnVvUd8b9DHT6POGeFoS4qI121RkwK9rvmgqop3ADyIZoZCpJUrDqvjUJtP
QVmcRmSDUQuiuMW4QmdCKE0afFcSogU8IPb7QJTgA1CSzYpYvbK7LYd4V5PEsxaiJOC4+7E83jLK
3LVdOxeJaMyPsqDcJMFgMmWvTowOolVlgsnuPXaheDxczzm0CIpWimAlWxftPnfLEx9lilKtbBeC
Ybydg8hbTzyFcSpvwjLY51GQoS4Lb/RmPjCniffgt2+YJpcbuyCrwKaux4yKhijE5+SbqGtSg4pL
aI96xYx/ee6yOH1qWQyY/fRVV9OLxzFplPcRsQxQivmzXCLo6tigt6kL3Ao13DBee2t0fr2aHkre
Lo4fEECzyuN91fIK9rV7mbR7WZfvXKr6LmbnbPRFvSU1sqhBr4AgcEm86vKdgQ5rZjvW1Urfeub0
2ZYlK0tZ30PZJmeU8oSV7RvwhHQfHTl8QVFRkxPbI7dLwe1RIkXwCiTMo1CTzLK09MF150fw7/u2
uM3QUXQeWyBCcXWTVmT5O7Uz3iIWP5hsG5feOUckESngAlTvCyyElZnf4N0hOHciQHeZIGk1IGTy
Y80lYDfbOcTtGpZx1Gpx0q2tnW4HInkDonmNgfI4cvZxHO86onuXl2Dpn/P0m3kNyyLn/2A38i9n
NH+fGvf/av7cAgD513uWU/k//3v880u7pmUWf/3D0Of3rAG+/Pepj/GbLV1pYYwQum56/MH/HvqY
+m9SOIB3/ynWxGNUtHgplokRVtI/1i1LoB3LG/4bKA2WJH9JiESF+x/HPpZloOhk7o3X1fbEf8ga
yN2syLoGeGY6mER+dMAjbWuwD07kvgY15uM0JCOK4OzncLLxKLYslntjYU8NwXcSjXfjXDyI3jpp
cQq+T7Irhv/jJu4PU+iCMpaNoOPNnq+r7tEK0d5046Dt7YomUI7Z2YZQVCM8eoi6fG9xzK4Yen0g
RcYIGOsMTQiHjZP5A3AM8TkF5g/KH2V/u7Fz44zhUSX6VZPVZarya2EMXOTeswQglDjhh2m0+ySS
lNVTE24KjjSWqiE6XvEjZ+qBnw0Je6Pgtg9sNrZ1Iuxtr6fo/9EwARJ7oq1ANtobICNK8HCpxSbC
He+itgB8woxZr3q45myC1qE3XJLMuKFnIxPb/NkbZkrtm+HXjbW7KaeByMcSgUL2rWENyxh2CVW8
EjzMIKKMTsL1TqMXIrwtN6jk8YylXC21IdeUIK9RTjgz5fLZANDaJuqCewL1aifFoxu6GMzxwSh9
0vysM++yESyG2x/SLLjOTPQ2oUweOvYG2wE3Z1oCYEwhBKoaz6Wb3WIYY8cQPIKG+gjtJRE3jSKD
MLZJoiCAaIB0e68VaCM8A3zWbDKqSfLh1cyRMYmUPVaUYe5NloydMA6ZiU0zy7KFadH/LLIUCUVk
fBhj3+LTWyT5gyBQSGs2Nn0SOoFFa5GHKPObimp6ISKkBCbANaWBLLcZMXlrTMYAn4Yq2jjtwMjM
jDu4ZiBi43kcjrFM70MJ88qcqOw9ObPfr7XWD6z+Ry4sDSC6DknLsiBPjV66qmbW7AGWibzQMTXM
P0F2cUAbV43wWgZtJzez6L/G7NkZ212dqXNFyXVi5LDKKu3eC5nQT8W7G+iRb1vM/yctyJE1FM8E
eJNgp2NNcCzUcDlImRW3ALsFZRTbMkivumNv9AIAgUYIQVVchED4s+CwVJ+HhyGtbsZl7pJTX21w
qPZnV2eOH5npM6XSknK4Z1hyKU0bG6UNntB+zjLzNZk1rkdblPdjrH87jXs7g+fPTWhFKZjFOxUS
7mpJALwzyK8YLbga3/Uk8Jsg/XCi6kCbckArxIq/dQgpVIXN+DV+bFVwSQaA75A7geVU83GUeKlD
u4X5zyeZNuZnGctzMcwQlK34ZIwVigGcCF4yfE7x5CIkaKpTFmLsBib/0U32h1EwiHPCFlT29NLx
QWMcbrGlaR8dZfpJzPkSTsUdZQvwYw7fjhQgIWhxVHitUCxjgA5CqEitsRb0hlNIaIQR/bDcWfM9
TjN66+4n/QzhO5AZcRhtJ6+5TCUxrQKUY+cF98J0nrOmH8nWiBjHlrxXbMlUzFgh9Xf9mFeJUOIK
h0lJ4EWEgXQo9Ysqo1+BD2jmTBvFycg6EQDjTkg00cQ074Oi+DEP4ZcZj/d1h8/EgfrD3+AkG9MK
UEzzqfVmvEM1iWUjoogkG8D8ZN/He0Xp3iEsTHKVOxLvYkaku1BC9Uz7HrncEIZEMYEARQJFFL3b
lFc3GVsfQWTlg7d+YtpL2O9A2STboyCqT/QNLm3rDdjKtVz4plFVqbMB1uc8iuE5CcWzHAQisJCG
TXUZi7IFsBrOLcMf0KtlqT3UuXfp46Upi1ns4oV67wMmg2UFnoQQv/48RczV+oaOyZ7AQrciAOwD
qM8dCr6fk2vrIGMdR/XaH8sWK+fQ4VvPBdp0PPfbSkJ/mduKvAMLYWAd484louNnSdBhYLCyKie6
Yay1R1l21mXQi7sycYh37ITxDL7+q9HnGyIY2O1V6bS3Uf5zXOqm35p4Amp68HhsZiid5l3YGTma
xND6SuBbtkyf18kMVkRZSl/LnslfHXevjhdyqKiK3iuke0gt7E5MpCOmIfTHWk0oSTsq0o6nhPj3
HPdcHrR3llvvtb7nEOytm9EBhj4DR1mpKj/1aUEIpO48anO6rpgj+4C44DcUFp7+mC6pnujH9Cf8
IeGiuqLZTzHDxFyK/62AuWRGKcLFoC5aUlC9SW67Tn9u9fbJHKwb0PiPVeF9SchVbh1fh8jBKdYe
gcqDEff2ivEMa+NOv5r18CKNXuzdIq723HWvtsCdtzInss7GRH+ErMW7ndBQ3ylb/NlVV4AnaMl5
Vd2rNathLes5XyOuJPrYKV5QHudcv9jeW4HeMtTGryhDnErgiSHqs50brG36Y6A5nD7SxGzBmDFp
kOvqYxTuZ9YPSDrBP4wR5O9iYltTMKBR4UNXG88Lbia2Hfz69UOfG3c2AfUbTQ/fTVbG68HpDoE5
klpT9fE2Hiq2QMNDn7LR7zjMUOihmpqb+jIms7XNFF76WgEXJXnoZRIxrXv7Y2itl45VR77Ej5FC
xBFxkGIJC0ujralFh2rMwX6Vj4wHN57WbzWkj87IGL0ddQOhY/CUZOKz7dOFLFAiCu5zsGHDzsni
5bsAfKurIzrCq0yjs2qsb4cR69hGj/oUn5yKINIkvqtoKfx5MImSFxwytFQ4qxxYFEZ2GnXnahjh
Xd2Na3ACr3FT5QfDbLYqRQhdchnFkSLOjCVupiVfncrHzVDMO1w2ZxdteNTadyDlrnic4NX17iY2
h1dR8KrVli9U+jwFhCp1qn9M3eouEcjsxsIJbpjkv0XN19QlW7dFfWuBZof2Wa/qYDF3IyLIZ0ZB
yqF8wO4yYM4bn8NYPRBp6tu2TiPXSELLmSJ1ZLs0BCfBlsALYg/MRGztNZ+m6OTMVYPWEnVrLohN
oQ/izbjgvSrC+57aRj9GPFmsTlq157hA2ME4bNXIbKu71j5OjH4/hok/JOMuJv77DM+y3UYsYbYe
89LFdglVCdnY5f+LzTXG6v+slWnjn/90cc2X/d7CmL+xE14SzoCOY1lY7OD/3sMYLjFhHnNRrBO/
3OB/LK51HOJs/mxLYLXQaXz+JhlDaLYsmXVBMvevffdfWV0jTfuTm4If7eLbIDWNRyklP+rvITmR
jGZbMyebzAYHwh23KAbEN1L9PoehRWYouVCGsK3oTRhiqNZArp98mLHJ8MhDgWyCbdoEBqYH5ekS
2lvbk3oQ9GtN8Lmuw8VA5JCBFY0/9YwyiYbqNAX2t8KDzZvuohzraQpbrohl0RS3Sl/Vddtv+QB5
Xlrv0tibVsJ7N0tZbGgRS9+Rd3XWJWu0NRnTxaTgc9yGzqoRMaA5T95ZzoSAqP1op5DMZAbbjFeB
Vt/PGksV8QZaKsNrumQz89U6K7/ore4fOzIh558VxC77ioD5I7E+kuzdjV7G5lbl2EIoJuJkB9iK
/F1WHuSCU2ZZ8NVwdZYN0Qrmzyp8riT0Nscfs0+k9aNxRRSXe2uRb5euZkgt4GRIeqJVoaCFjyc9
AwLM8LpkmqUDF58aeasid6eJmoYG+VN63wQ0fjoU7ErcZFlzad2Z9s8+ROmwG70XDZJHY1wSh/sR
buHIDjQC481SAfoZHgyc9j2Gs1MLjWSYuUUHFxhtve0wScrkvZsBTxveZjATP3amtQ7DxjHeBGiV
YEfkStLr/mi8aehpvPaOaPG1ifqnxECo39SopmrjWt8vJpayoxVgITXUVx33akP3ZAXzFtPkSuZP
xRBijm5WGfnhNI1K/zFwbjU58mEtuueV2nYjCvUwvelJbUwpbrbK26N7QN27SvpDkiJLM68zcJ0p
f5KQIlFW+q58wdOCrGpC3L6tq2+dyM0YqV+Mr1Sw+/KKaM98yeo7rhj8mE17yrVhX9rJMcOEUiD2
Z4G2JbhsHeHkdPEZFrqxTohtcbTbGNuwmB/qe5NQtlvru6TUGTaEXiQ/qwQrDwR6DlHmwP2ZMVgW
EX2zUXTLBaPIDVbQSvpdgshwo/pDhVl2GI+u/hR4+ENJ2iELjMzuTYNmz9ngjjhb0Tp4cwiduseM
i7GAxVNLDo+zqlp/av2yQolxdu+KF3P2iwEvn+8F1xBXZ7qn7FnhMy3hHQIX0d6JqIGmp7tr1zwm
YJ3bbXIYHRjo5GwnhwFFH+vL3N1q8jAk7qp8Bv/Whjf4oZZmtNN2imjAIKEPn+7L6DoS4IqKL5aP
ZYJ571zzPFkFE9pNY2zCJc0DUvdNEW/Qy3UTqIjTMP3I33mzNFt3eLKrx9pmXbWNsm2Q7+p0L8jH
xpi5ifONc0fYUAbDyWk/wg4+MjhJxgtnbqUR3LZaku317KjCHZLo0Nw1tq+327r+pJ6R1KT5mrYn
6XxessrcRNoVMY1GhFx6iO9FhLcUzxdbrnWoCBz1G+demRif/Mkd13Z65mJ+N48ufNOH7Ha4Zv2q
eaWojqFSoc3BpY+JCBE2H1vYPe4JJxljzLphBLpFXe2ZrIrX9OJp6TNL9NS2RJADDHWXIPpHmQKh
cj3iy+xnYucplW5kvedylnLnJHunOHFHFyxx7O2M9YiCJsVheUwGD90FOvldYPwv8s4kSXIk265b
+VJzFAFFPygOrO/d3M2b8JhAvAv0UEDRYwXcBjfyJ5TaFw8isyrz16+ksEQ4IIUpKSkZ4a0ZAFV9
79177kFnkGrNZ2x28+qjl5/Ja3kn411RrThZdFcS2a0n0sRNvGBpu9bUroMObTF5OWPFIXDY7Y+5
f9Mzf8kPC/VwRXQDt1VVv6dgPHsy3D9LDuCsHd59nN3MANtv8aPneo3zbwV0NkPGmIsDd13anJDh
oLrfpdkNqSENYW7E5uqQI4l0+Htd4yja2Cx2asUjGjXfuM9A+tEdGDYBE4hwZSFvLa45ZRAnTI3f
hgY/6fbetoVyPi0Z2SfDLb8waiLafkxvE33/4Moc1kPLwyzJ2KaknPMvxm+18u/sj5hiAPPSIaT5
T/+JrvGGgpXpiCSDQa3hXDvdSpmkOPJfFvjXMFhDC/MoVM2lfAvCs20Qncs8BqLOg/aR0szOX1Ex
RSbJUxjCV+Y1Gy7hcxgtyRz2D5CqCGBAa4U/ogpgTizrYI2JAY9V5u0G7TDCsc3wRbzxnNNc8YY1
dmCzuDNoVqidS0ss3ju42od1YS6RZjDBd727Lt3ADCKoqPho8gfPPqhkDXhJoWXt6Ghc6cMxBRzt
Bfjk8hs9tfgHa4d8xgoWKqBUrIgr3pgw2VekKpL8JRBErDQo5SwvXP14H9Ynp7g0VElvo9hCKs8w
kHhIOlnch/reBo7ZbNJwE9NzmHJsc/Bx18T20TaJl1xbp96Qu22IVeVs+mHVttiCTrTmZHl0cBCW
3Pbak+lvS+JXEaCoQxOjC12P9n3scsTcVNm2Ma85LztcYSbGZTHoG8gOgHzLI9NzVGYLIgIewmHF
cwRYlqpgqndkZzCCptfG0x9qt5LfeAwuY4OPTDsTz4o8mwGEWxMruEHS6YhDah4mErjUM25kHnen
OQnj7JGltJ0tfxJBzsJLjr32wMgYXO8D90+VOMjemGYjUBhuvvksxKPnrgZEWFHo7evnhvdSrMz0
ZImtzn4QbeuCgQwTWMr7EzsED2mHrk3Hqkyy0sHCufSqO5f0O2P/bHxOM+ZWK4xn/ZZeIJ51PKqa
fsvJGZBbKAoBQA1SQ5S3ByvABXFfpKTDypLKWkYLaFUEK3tn1kf+BO4+uuuYeBUbfNw1ewxq3dyA
t7tk6gzJPeVwBfMAFlexLNj7rB2PxiiOlU2lw5O3aElVY3VnSPRd/HA4PBU4U1eyO8/Z4HcAEtSd
AKEDWI1GBBVMimMSKBq45yWlNFHhDZ3K5KaQ+ZELqpY0B1NtQde6eUldejoYhlArmTumQY23GM8M
2tz0pBO1kc+vXdPuhmbNqag29uzcY70xnE/bXif48esNb2+Og9VbbNh1MZqB1tM3uiRWZtuTyWHJ
LQvvmO2bayr2eOfpWjqXEZclrr5qna8TXrRPZORCai/VtC5Ry9MxH46TdojCY2L96Op9CxA62402
A6tVbdxDWJFUy7TOOx6z8CO2qLuXGmGuWoEhaE2bsg5u7D2YwYhsgmLXVssYqcHKx3rXHHR9pxMG
TLuX7Q+xfXDuu7dZQpftkV9pyal+SdKTRBONp1TtfUBiL4F+v2oI5Kmx0e2LPU45QAod8m+HebQD
2mbLOaAbjrxsTWOKuNdakDwsnySEPBF504800ZbDB49i2fUL6dMb3zjJRYtAJa6HF8c7WtgTH3kv
BrWfbSHJkzHi1aJMn18Q6Nywe5c55o4NtwBNnjbdsVqbs+zzUab7QN87asOSK4I1Oza7d989Gdom
Ds/00+ZkTYwf046ciAFNNGsRP0KtsPAB1ohIBw5YSMHMLKn/gWpM28be2yRCGNDxzhj76n7dWE8k
Vb73HnX1SQzL7GPOJ/DB+3KuX7L00Ms2UKNB5z0RDETXMNzw3LDR8oRwQjCMD9MBJ9JfwvFcigdO
sYvcuUFptPm/ItggRivsnYGZrH1xwv278s4k63Z3UY9dgt4JAbwkBt9lct/Zd44HR2hXfcfbClic
6ASnekIda9S3OZUovZvMJ2GjFt2kLF4bVp7RPHjO0WT7rKoPAyqgu3P8C8crzibwh9mgnX7HgxN3
d+hYvK+QlbiiybmUxr49lxvrO8cTjYesW1rticsbHBQhv/YpmY4m9gvzXPg7hKyWdsmro8rxUByl
hWrBWhMHVDq0cE+Qu8EMy2ydGDethMCyqQApFOgiX+DFmc2B5i66S0QeqI/xchPHO9lr3lHX3w0W
aS4s9fMRalZNseDlZbQwVhZYzB0ZU1H+vR2jXZXHwdpldQmTINwHIy43E69Jlk9qAxCLVqup1oXl
f0x8p5wkOT6VULRo27vcXsJC4js2dAXHKkLniiptFTU0+MOANA5syxzm5V4vpvYZc1DSWAGHqWlc
2iEIrsBnqA/RJMFzYh4znQU7McAUa/GuIRtnCVPsvs/Ve9dh9xf9DVJJjf/fZsGziMeNP9uYGfJA
lK1HC9DOiaXR6d16Q/9CqO1jGLj6ykWXDN9vEdUYR32I/YhXSGJNcfq4SD+xyiNs0tLr5MblMrEZ
+pPLoq0F6berNnieWgCh9hCuIvqOi76CeoT+0cxGpuH0cVG5tdSM7KldN62UjCF4WP6XRj2J6KXl
4Orpq3JArTci7pUm0r/YtZ+aXV1388kB8aTdnHqHQaOfpK8FAoeEGsIWXUXwDek3YVRfeda0SLqA
RlZBRRRLaVNUxuPVkIi428SwiPNDtthNuw5JWmRqX0XuAQJLk41kJUb/hlsyfFZzue8gLG205Eee
1j+auKKnhcBH2lTzXXYzKjz1fX0uUC4iZ37rE7BW8azFtVDvzlpabCZ9bt4JFRcrvasfFADoydT3
psHbOI9o4OeRp0tLjfsYX5axq8txnfjUaQ3dh5xr0JqsQTkxVo1C6j3L1NpWbnQLGa3F7TAU8Elg
ep9UorHp1rSlPTVDYYkONTVuTKPnd0mp6YR9Q339XuhQTngnmVFlYum1QTwL8A704B4q0vlqMYar
MIJONhKKGKYfVd6uK++rJAM6ChCJp153nUSM2tPkEEXEeosCJ53w/gyIoHPfO/eudRQadvEgONvT
gyjkdYDLrxXpLR16SnrWq8zMmPih6J+gUXOzde/hBAndKPR0q/OKlKO9+VqMohsS+TR010bw6Ffs
w9qIPK3rNS6lnxSraYpB2t27cnywkD+kJtQ7ZwJ6i+z81JjBfZNzGTXB+zK6klO8uc8k0uOojJ5K
rdzoQNoRPuSvbTftKx9ne1/Gzwq9cRvrORApajUGGm7Izp96I3LDGu0menHsypeZU1/leLCtiZen
X4Me/XjLl+dz9EB2mprom5o0GonaU8kYHjZPc1WZunmK41tB9qOKxdGLeVmV5E4dI21XZMSJd01z
tQnZwZSoCAZwZX1tkhI+mg5lOLwMmQfrBYzpOnPlNSXTIiSplWwziDpxcYpDlhacJq/z57YMGoXH
EemYjegccTxI7vYijp6d+TXNFwvMfUqJQQRd/26FsAdU9sqIh0LY2yY5uWT93vTYDGclf1Qrb5Ez
3g9DlXCWg7RnNlc9a77h4N35bXDWEG6vjZ6JZqTCXeHzihMePNjlxcrBEMIEAdSU66y1siqgValz
M06vZkiZ8/NxrXx33zTUYDQSUdanHaf95joktCJQx5ukwi/QWSIy3smSe7XueeWmwd8aRnKTo8tK
gDTugJPuh8UECgQdbSCVPKfaQFunRvOehoeyxNxdpZBEGNLWPkLEQZtl72XE7TbO3sGSq6M3QHf1
/PmV+I5mFbYaqzEcwdKs9/5U59uMAfRi1KE5FZSiOos/Y3Ckz218tlt2aNfhXhVmDqPdSY8+hdXP
5zzEtG13zbvZ04Sbqq8ywK4AUQZ2Yy7XsZXtI4TKhtTuuaFQ6E0W0abJq5umK02SGcF81AYIzGQ/
4WBntOGPasSkUo5cI9IbGJxlzgUW69oUNu133kXPjZ+D+cHR6vZa2/qj7nZ4b4p9BLK/TNfdDDNs
iYBklo+5oe/dLQBsXWmgJnEtRK1JOomkDWXhwzDz1x6s8So2v+iQ3+il7uzqGRtksSIh8NlC1IgK
W1DEUc770dqBXtQJLAzACeFOKg9pNRMC2HZyQrvJbOsalxo+V2/rWexepfwgTRhqjG5wabEAfNT0
PTW1BIsRlhllK8viEE+7foAqbp9jyz3aHVdv8nnz7Sa84E5gZKqzR6akkdx8hUcWi0FPhizgc+27
9mQ1/hdcDrm0Km9rVNVlzvZjZVwGoTy3Fe9mFYi9FrTvoxkipJf5qhvD59jgWtpBuPYr80Ea3taN
uGFSjysfy+gyf74h4pvlRD/y+SFix6Z5woQK5cv25506v409CZCmhcvAWJjYVRBKMp+M8Us1ITaZ
bmZoOwrRgkpuY2Gt63rrO+GlkMYx7LqraTurSnZ0OnOOcpO7d+qnridPWXjslh6U7vk5tQSWlg48
g+FugEoMTDQwz7sknnAXeOGd3noMoby7gANs1f40fkQx/iYdj0bezu4RQAeCGLbJdSBLd0zRLejU
BhT1eV/0JrDinccZJ873nsKvmdqPdtB9x5ool6KmKrM2KSTfVUyg06oY6JEb7F8YVnE6RPiz6BjT
SYr6d0Nvj+AmGH2/VbOOhfH6Ehf2c0cpl0Ja57Fpl3HHXjG/pYIGhR8H72UxqE2WVPQa4YKuoxS/
cgCPguvAWm4TeERzuSjNRex/JIy95yV4fkPn75GObCrzQennm2FITtH4HG8k6QDTBgvajKdqQCSd
mCAVa1xqUYcUGP3L90Jsbaci1HkERQLnsJrwBNkTEMgU0NyeUM4QSbRG6Uoj3RUM0MepucVmtOxs
j/NmNdzc6V40SB+cprrWo3smm3FCEqR2UukoBwK851aYfvd899yPNPJa78HHQLEsXYcjdFK+Dg2P
rRhunO858iGnVWGxA43JLeTBfQ6cdlqYgbV2tZ4dcP6xSLIWBNVASe8XNSGE5sRfEutEQe2Ve4fj
P31sUIeYFnKPF2phRDEzG5QcyXa1w2uCFSIPWCmeZUSbJILPglt2OSX4XX56ZQj/fvJ8Mtp6+gWM
Zz23HujsccoasaGwkRqLmqZ6k+X7X/+G5tZPU0mBonISYOCiHs7//Or1xDszj3wqnOmrrJxzMlj2
Rhrii7o6CfuSZi/eMv2q2QhrCW1BiTX/R/KjbZNOO5Ts+c3T5i4BHTOrZLCs10RZquRF0JggUrCO
CmNnw4sjE5XANoLa4gGAIo2g2J8Itaz6PeLqQxb0BJtwjbIUvHwzpQ8xE/ZFkPIKTZMRDabYde3C
JxzidOvXY7N1KrqKktCAufz0x13V5pc0y5FtVLhfzIgAVbc7EOv1UpOtkljGaWgy+CMtDWOiBGyE
qj1+qfFiS/ShHlVb2BK26sLyXxTMbzbmzjQY2EIfAUO5DU2GTXCZezTEXAm9WiqVXhLsK5TD84gA
mAEE7WHSrbWyOjrMclJEZpeLRMG28kry4TutOlT8c+o9uZeupKTLk7tIpw1v9Z9avMrpg6+CNMI2
yHcnndTzQAlEd57M99PE0b0Mc7F1A3dv64W7tQfjU44jrekeAryRDShzJyTxuksTUY8qsanbZFvp
8V2cBFBDPeQp3lzqR5a5zFsCTQyMTWs7TTM6QMN7xOvHFUo4ZNiTChx2mxjJ1bq344+GWHRRq5EA
1wj+VWYBICKiooHwV7TlyGCpyBB1IEES09og8wiVNOobI6NB3TglkaWx9VXMHi8qLYxySBfRUr9N
Ez02OF7EUzlvSD6cjZuzvTYsrQGyWRgu3bYzNRqsGcfV3CnkSjUlcybIoraiMxS42KVgKVyc2qNW
7V8sUSPR9Z5wbTCcrvhZWedn68wShPE4UNUMPST1xpn5AhD2nRSsTY1PdBuBlVkQKLcSGfnhuMYR
xOSju/SDflppecqUCzTcKu1ienXNRM5LRlGPFj0Tay/lHGM3HgYPyF2EYcwIMsbrqVPTE54BbWUZ
jkfM9ajcY41Oqk/KaIpf1jNG1jFU4qiPUWHqmG4G3XhUSf0ZiwDpVt72sBMQUWSBurjd8Bg4iQGk
mgVPeiHGSodpG5CAxP9sBzD4Rd7NViKkW4RNyg5Vm0pLItyn6hAFJkG+rbnV6/KjhSVL3wR+bdH0
71BbkqU2YlCEPrtQ+gBmlFq/NYzxLqc/teoaJI5W6I7LKQpWBGLoWwvILJEUKQ/QdAkV+AQtE/kO
ucM85qSV2rZlf06A8yxtnJTE+V40mrsmgw7yv5RUxTEK7bvSpgiduE20fOzP0A1eMn9U+0m3I16Z
z5G+th9H4ug0o71GRfLG/hOunkcfk1jDDfl/UDDw/4OM2mdU/8faAxy06u3zn8in5y/7VXug/xnx
AAJlAQgE6YHzd0i94f8Z3gxudeR2Bv0VH+nyb9oDUyBVcAWOdkd4Pmb337QHyKpJWnBthxLBsf8l
XA3gnP+knxaCLowFZBKBivGP+Tx617AAzCaZsUHq5RYW3k/fKtfKwwqK2+oArnk3OrSpIKvkldIA
lzn9wQ/dNarph1EJjXkCWc7aOO1VXofUBrHGmqh3ONlbhF7mze8R+PjTYxTV8aojDWht9XmzGA3A
E46tr+MQwOIQM50e4GWDh2lurt3lZyPWNJoK9IOziQks0+xdGaM9lDayxzEBOSUKBuBut8MUXawd
Ok5LO8voWxPGR+i4KecsIBt5UpIc206/M7Q5uNXbybRn4O4lvBgSW7YwBJ/IFUQFyPmNgSOHJtCw
EaTctMl5BQzodQEUnYmFMdQXVZrdJqQpKvORE7pLKeSZ9p0u+4y2+hxSyTl9ivVwSWAfIfA1K38g
MibtNqMIqVufqoyro2Yl2Vqv0ArEZvdkdoIokS446aXxwI88yYyib+ri6lzqwXTX+z26VCOhh1T2
LQso0u8wyQ/9MKufMNwhR6OisgL9gCiU6B7wxAvKjk1OLWy10UPpoQ8TZXcwOL6vVJ0zBuxZ1bPU
qpdTgTEdwp0FQ8uWNARdmJC0wRhpphWqSsMEbI63FmnefTQSkps7+Yl6gOs3wLzpenAolSPOGvXK
Xsvcj8ajxNELZ2dinLcGWh1Dru7TmrcQ/663zvGZOszM+6kkF3nQc/y7lE6T5h/9Yd7zNPe7Isx3
Eei1DdbLZxqEXNR1rzlVnyvKjyCd9uAX7rG5LY1WfCjRUj+a6GYHlzlcaboop2uN6X9n+AAb5Vul
W8NKS8kRsTmNrIxIGccoj7qT4Y2UXNH0aSbtK5ZUjrAesuU07L5VTn4XjeTyhO1IElHKfCXI5Tlh
xeeMwBTZ4wCQ2ZhLazN7qiVTpSFpgHgmsbpv+mlT+jM4c0jA5lB021V7TKmf8UVeu6i+qTY+Asih
x1ZzA1FSdUqRe54Nd+2II5G4KW+hN4gc08ih4yA7sKZU0JuuZ4cdAs1g2oO03qv0M3TJPWTjgNKm
KXd953yoiZK9mt/NyjWusYZkI+m+4QXGQYt5gwF8fB4HZkFaJLZlbMm10APi7VwYoqneRTOrxTyi
lec8TmOv7OyTqTXIHgrZMrDrh3MeirnEZ6Tdih4Eq/aomZzeIzSm7NCoF1KHHXfS5AeMmGsaiK3j
RXJjgpNYeKPJyD7vED1l05sLTZPOGZLXyBKIHEaaGGyJT0MknziTXw0By7CKKKNt6d+TLXWWHe6r
wCs3RCsl6zJLN5ndoL8ejVPpVM2yCJj5AAm/Cwvz1Q4KE0R0y9HFnvXATWttCOwgpcd2l0RCditP
QxfZTtGIPNj7yqSYU5GKA4etqzOhlm8HpvX2GVLWnCYwTuh2OcYrB82JF7nkmcY3HSluPfS49e1H
Tzh72dbLWCORXOu++27KcAw7ek0EBg0jjqXtJE9EwzLACMUi76alblbfHOIWQyFeA8kMTSORSvoK
u1W7glwEVhK9AHCNB8fQ38NkeEcgCRNIU7AuIu9WlXgic6u9BFW+AqAIIKzWziEC2i1u/gYtY/Wj
d3hmlR48YLMN8SSgCHVjysYA9fRCyex+8CB8hFZCkITNGIdm/TIt8kd74ONTXSPbcP1TmAbldqSf
3+BgWJT+9CPEZ74MxfDNKymiAg0vYP8QJv6rQo6lw2UKUPPiX5C3iQFV5OKCLZPmYEyMJpp8EJSH
1pX8CTiFVdLhMmRG2gv0XAMdwkim5mKYdxQO/DSFS6wTZigVUWH6D9V0rxG2xj3FDspfN+L3cJgB
SwncvOow5PhFS48pQEILzArAUdqULzI0jKd2YoyaRF24L0JOVrSRwW6mdrCuUpJVgxAHueWrb1YZ
Dvsumn1UHBX+C8ei8EuS3TeGoE1/suQ+aAgqmp/NP/zxv26/5OUt/6p/ftXfP+uXb/L3P/JFv37T
1Vvz9h/+sP4ZDHjfgjJ7+KrbrPkbum7+zP/dD/4aL/g4ll9/+dPbJ+DCVVzT5/xoYPV9/WP0oM0x
5X9xIlLxVxd/Tm9/8JW/HIpIxOYB8EwCAX+N2vmbIJOPmMKCLC3I3wFF4XFc+tuhyPszLi9h6BCu
Z+OZ4Bf57VBkO3y27xk/RZzg/f72RvyH6/Dbdfm3os2vMi6a+i9/Es5/MpXNiUIoPPF5I+M2nfnQ
9LvQws6vHLLIGGpnLdEUhoaoi0IOtZW9GlMkkGWe6/iMctTNNUI2fciprIHF4K6fKzqY774RlHtW
+3PQBs1OMzxoDeIZfJUG8o4sj6hNHtmIqZ3seU4byIznSZ6NNnkxMoUqpgCBMPkSFVZHc5An6dPq
UCmNdKFXrhk4K7+mn+Cm3rYowGPYHuEAbZzcKkESVhP3RPm6r3pdQRYjw5s+NeeP0LCSQw0Dfp0K
0L4NTudr6tX9IrTnnrDGuKYYF3ZvPtiZ8Uy8D5V52C2FLD57N3hKc6RzzNHuBrTM9K0+BYbvnfUT
eFe074DA6bP3ZBC1YECCmodUEP6KT8E5pZbxHOnhZ4KLy2qHbIXr9CVhOrUMkiZfa0HDqAbvl0Za
mki6s+YhAMJXRi1Kz88oyIyMGjKB8P8+dLG6VmbuYIlyhmtHMNdSuO6t8dVO1yL4gwHSSv9Aw+TT
yMUFR1vO00+BFsbRMvaC0yQKWkTszVPWNKtC9W+xYJ6U4G3jw0CjCAesQorWTvXWPWd6sZSB8xLY
Ej0RoAAacOpb0KOZU+E71qBpF0/yCMnkKyNBSZRA6Fo/Ogigja2mPaQWDUk3eLGiISZ9N40vRdUT
od0RHoQBmRiBuX0eafRwahGwGSNmmZrp3QzFLvJnOEWn713H4/dKVnJI9RlE5G8YAn9HG7kUaXLv
JCMIYp2mkBniBpAJV1xYQ7nXOyQnpTSvrIbH1IuOTDFROhhAJXLJF+vYb4JIPviVZcxjj8vIfkQt
/OAoH2EcOCIUJYG/0FK6s7aLStFqvGBBVtOrm1tviepeNR/EQEZ7Dplyl+FOGLGHpeMRq0J5HsYI
oEsFI7Dsy1XiFgg28/o7HmVG7tOMQ47yR7wpzAd0tTfS9rPt8AK3vvWkGMQuzLbIVq7R1KAm6ZrY
rfdeSNNcBQJPjWVe9dQ8Dsq8cNijSDCUvmjikt0QrJNjVGi8HFut7ZLDHLGYHGNaPd4kZf5Q5oyO
5nZp2QeK+UVyqFqDfWvotm3cVytZMGFNavdloiXbuXGwiqbg0CnnubTLF8sovvthBipB85rlIGnq
5j/ZFX6/m0T2nnvtezuYzpxkQefAYNA6lFxhcp4yl2N84nb3UC31TedKsNCAYFxvehuU9i0GcSy9
tLoJelYnOZr1Fk8p6UElbmuRk/ETun119YAknLROr1ZciWphFtq2EJyN8i59/dc3qf/XGLO2SxrB
H29RD/Kv//7X//bP8xfmr/x73e6RlQCfDvueLn4Hu8P3bHgGe42PvOKXhNzfb1HC9KjXHXgCzu8p
s9ieKYd01zM8fAM2WXX/yg419wbKX04U+8+//GneHk02qJlnazs+7NrZUfC7Hap12YdkWwDOKUf0
ehJWqt533woyQtYiJ/0wtxhk0vZ9E+Qn0R3tdgyuoI6H6gwMkzFW0zM2qtGIYJ58q7RsWPeefYqa
StujtH9QkrH8aPOJo32xrXLf6s45itLTiH1yQYN6L2NnH4WBsQ4z3HKl3R8tnRBalwV4leWcwHMQ
jzVAjoUdZO1rz+6RBBNWMQ6eKcnQwM0HPFD4QA0FhcyoWWdaO7onq5X4h7Tf+T1byGRjyU4cnWOo
5d2MsU9unY8EqxC3zqYV6Un/h0SzmkO7pR96thscfiwteHF6ry8uSd2dfIkIaGwZMgrgpuEE72K2
6tWzaY9ySBASijJIzZY+hk/wWWabX4nfL56Nf9psAUxmM6A/2wKt2SDIfP+u6UsaBbN50Mjoy/sO
hsJythaOLnM3SZ4FmvKCbl/iWmjHXKTRtL4Z8pQwYdgwqhFdYNTRw81iktya1LLXXoHsMi8SlzkX
4+5RNS+ZHVDSjqJbaX2wVSaRrSZFhyAacOtbTXwEipWu6RYi3S3FXgWIysCXPlseBD+thv5D1+CR
XzgBIVhLlNQ0kXWs55h4k+eigXIx8tGFnySgIejmGzkmAIZncxMcIaYYHaZUWdJC5icbFQzkUvbW
t4GTB7oc7cIZjrsw7bW7SQtfurS5sopi5+gf6xQbCNJRzPQfQy1vYu7wxEV69el1L30AAWtF7HzW
IzJ2oMPZAlxU78UfxkyTsXkCN5H36Ufltc/Gs/R0Ehpiee6n9ruVWy/ehAcO7YKhdTNUcSuVA/4E
gEtA4oTvACbVTETTSU1yT2qzP0SR+yOcpmCrJ+ZmqPNHt6nRRwvUYVrXbMtWDdSI0SGX9acje2g3
XqttlRIP8DXXWt/7hz7xv/vgbFBS0UWiM2ZlGVJkWmVYyKDgFgyLQQiZa5QtX+CkqIcbUg2YryVD
gGY7gDPiyrOIqcLyEdXE4I8mCGUm5SOQ4nUwh481bWpfOr/49LoB24TP8KHt6eaANSYpOWD4liUc
jUJJuSfUGJ40RIZuWKGxTniQXA46i9ylSaRRaC9sN/I3PWj1XYLpEZxZZZiYwZl+eeU8GUrre4lB
D3UQnemypFudedZ3s0/sLTCvBl97vQ0c8xEsunkouolEg1i+9xwXsWxDVYcyCdbeeC2r3rt3GuZR
ThI9YdxHEAqCdkR0IVrMznisGdbGDOTIaNsFlnk0CvOjSBBMx27D9NnLY+C77psUIPWJpLvESpyC
NC+3Q5KF26JBVAfqPRvw0Bh98sq4Di3nrD8sMF5UlXrMkMUsmtAWW9lT98mc8LqxQ59XP8YRNuaC
BWUdTcTRcJDAwpxoX14J5STPy6dRb/OlchV+DmKFSYIZlv/6TvqHRJK5vvu/tN7zKI7+eDMF4/P2
13+v0//x3/+NHK25aPxnld/8Pf5e+bFCzAB3GxeYa5vg0X+x4lH5MTCa906DlHg2Vkxwf6v8/D+b
5AnD//qVKMJu91vl59MIJ7De0AXfTf+X9lWsff+4r/Kjadb7hmUL2Cb6XBn+bl/1DNmU7OE8Z1W2
nmSwzdnNaht/SYA5W+WYWaIeAHPgDjyyYYWzQz90QoMoVR6Y7egoVkOG3kl6xDlbbUcTMb/Vb7pa
p6CiLdN9liWZZ2ly1QvvBWcyVgPTwGJzo9ePgkh635qALa9qp3MIqKsN7LOOhn7geaGVGJIQZuce
ETnFTjAT1dnnHEQj6YB3Je0PfZ9e0iE7d/awiQ2bMC8BUr2/CkOdM0hjy7wA9qwT7tF2lxYKomLO
KgxAcijDgeDd22hxmcUfSBvdkUe/zYNhQ54xBn93owfyIR3x2okd2WkRRovyCvPuxSdgBUHAPTPJ
zB3uxqjAiVRdKJpO5MISbMi2B6P0EfbJMUiNTT9hIBzKQ57Xx5YYPLKWXvqyIffQ2Pcgm9EHkVlZ
PVagnBVIZ2va2nhxxyo8GaE4jXgN097bZpM8DAChLcDQ8UyIrqEpSgdmtMWBfwQiHQBwJ0AICqLN
9HPapzgTrBk6zclkBEJtReJcKneZo0NM6VGDnLjGM7Vaga92E0ExkK8LsNaS5SQFc00PYqHAXvvg
r9l3js3Mwy4AY2sAsu0ZlN3bD2pGGWjxuw5Ie+43gcMDu/lQMO1ACsDBolkrDiQWGm4Qh/2IjhOn
igi/mMMffTxGJeumDsI7xq1ugPQmw3s9zd47v12PenyczX9R/DZyHzYYBmzA4DZflsykcA0TAukI
Kxe8C9QFjmpAxelaLjJfYbACN26W2Ouj8iKG7MqE/eaAJScX5UGAKY/AlXNAWMfgywu8RVAUtlDW
dwF4cwXm3AB37rG9cJlJYASEzq+31ACjc1JcASxZuSEGBMDpaiaoFzNKHaT6CFo9yF8UoHWttS4V
4PVMpbfQqy+Djj9d1Dc/qE+ibbHtRd8ozpZWbR2Z24OzCw92Zp68oqux3Pf3hanfe3o7T6kxmXeE
AVu6n29dpd87eEDzGiCvTJ94Rl5im9s31sH3j+jVMVzVZAAiN868cBvrPGx0JNpFr4aDkVU/hKxX
sXEBuLhpXfPb2PurBv4jlDYce4D2PbWtgw+BnzHrE0h51tEu1VF18sUfsju7h36R3EcyXwe+tozM
bCXSYj/7wh0Rbiar/NEXcOVK1P2jMJ+i0LxX8VVG1cYq+zcPqAjME9CgjrmtuTm6ONq3Gq4DfHg2
kDeOknSG7U5dzMg4VEBw4BN2iA0QkBUYCoOu2BZT89wZUC/7bkf/5HU+bhVhfcmHY9Oq7YgYRA+1
Mzqdy4DWO4OsF5AA6+J9SHOej779Iav+qx2Zmk0+uMyqPkmPqXzUjEj9Y6hgpFY2GXX8OD8qTDPS
q1d2WHg58P9oEW+DTt4o9O2kda36tj13Xr3WMUxlebrJmZbAQBFF+Ib85EHm3YM9R2LJCRNiVZ8r
PT8m5gMnnT3SXtAXBC44xr3vBQeIixu9ldi6ymXaDATe959WBkqMeAXd+qp5oaJPznpOngHGpvh5
JAea+3dWmB9yk/Qs3no/5DqLIw2YTd/nTxOkok6+0XjHoMfy5ToPOKt3kztu2nLayvZbkX5Mo8eB
n9OdcB/icUKb+FWpYaus/8neeezGkmVZ9ossYVpMXUu6U/kjOTE8Pj6a1tr+oX6ogRpVfViv45Wd
kZkl0AnUoFHoSSAiSDqd5mb3nnvO3mtXdK1xpmnT2r8XWvqGnNOl6dS/Q0g8RdyQdmTvmtklPhQ2
KqtzQ0rT0IVLXOCXYPSOhacfioEJV2Srv5zmVtn9vtOzpzmwkc2gEGA6evbz8YsD6ibP/HOmc/36
Cxwg7h6bIh/1jqtg7fyq+5cyg+PTvvsAGUwaatTDO8sgmGMOjpre0Z+wWV4z9aO8VznpoYjaq5e2
vDAuUsdSvhW9+8hdgmMxlYRKhD4zuCHDWYPK+l2id9I6MkMZJXlxu/ifVxj9TTdbveP0qRz+i7Ko
/s0wrvkPsQT84J9bDPqfLOb3HOJhYKER+ANLINIAOsyWZ0KKNkisoQH9Ry1EI4FCx3BVF96ZQ4Xy
Ry0E+J7yxYRKoNl0yf+RHgNpOrT7/77JAJSAU7BOL97UNfn6XxVDqa6PSd7WjAtdVOxqM39mNNZC
+F9lBu+l485nNuktnBwWd4jpNcaFq9bz2ouMHSw1c5Ep47symmefSXIc5fFGAIOVeBH65ikjBGM1
4lJIomcR9o9iXmjExoAQdT3ga3BwVIVldy6xkkxz/pyLASLCCQGG9SPHGUHq9bcI9BlFsyk1ESQP
VGF4KUj0xVSB3lyo7EPvbQ1cF1SXa98Rv0NGr6Hy0LnJHS1WDTr79EEZVWPhCJprS1oTEj9s+Uao
YGXrryJN723sHy4+kAA/SC3GEOyOuEQo4JBD3Y0jiHfIq6VFezeVdGy/uEwqsZsg818RmkU7Vqwo
Lu0EXcwpCsp9ak0M3IIKFQPLhJOl9W+0OrKVwoGQkBvMLn0CY7j3sqtSchlJkXuG1h5jJ+JMXtrA
lsQ2M4iBxmaW7SHpto3yxfWmHyHtxgX/Ua9RlWx6pnY9bpwBV46NO4dXIY1PNKzu86zhHCvs9lPJ
lMfQpD+smVm8M4InDuzINGfriGgOZwhMIboKqbZQCfheRmIWok89i3lILfYl+pWl4qEiCMRgVIvV
aBTT0Sj2I02MSDQ+mfEjy0a9R/CaS9YOxuAu+FJNbPY2NglIU/XGplrnes5XJcLyJMTSCdL5usUN
BXcnN+FBLPERJSPl0iL6yTbJx8ZQXNPICTsDGO6NJbtbj39h4bVYoQ8dJUGyM8lCuJnqGYs2uhI9
WzvNG15/vkvCIZ7wLNf9UlNXKXQhtj9GiDiIIKNnrOYLnZ/AvvCg30wEKyemigN68l39Cxv+qE3f
VdSVaOXMz5wSaNAOmOk9pM+pQphio15Uo8Z7pAPKJC1x5SOgHDZW+pLfPdpu80RdN+EYw8325O+7
J5NhXb4abuEbL0Yidrumu2L/RPCBN14lOopK91W9ESF0cIsjsmF21Ni/VA/OL4QO2ZPPvsAIh8FV
t0pX02tmArteTA92sAS7UGzLMhZL7VjubGYYtYuzlC6I9aThqpy1ilY+aQl9uneQ+BTdwFCmWrtm
sU/wTvsRLjMaDO26ayPc5zUWLoVzNZ0W9BCd92ig38y1FqtCk57zFHSTetXjZh9k0nUHmuTRHXSa
eV9auDIU85XuGSlIGnx8gO8L+wylt3wzBvaxPY0dPjzPXD+NUEa/0rfc4+C+1s9gnNnwtQOxqcyo
c3cLpM8sl1Re4l9SiPfbACbRCZ9/i6OnmD0SQNXSQbCNvR+rhbFRMgZ98LqX4cqy4ZaG6d7oxkWH
O9GH1cDy0qyA3xse7ktOa1C0N2N96auz9zy78pZcf53qq4lGFQTnWGfQADAo7p+d/keBfpbMDSQr
313ibXUoczzlq6p71fp4czOMX97Ycq9hA32IcqwFirabansRggsv12TOudPTHG1DxX+cm/caOpaK
+mSD4XX0LwrCQAxoLsGG+bcLqRLJ+wImMTMEf5lDsYgdUgmsEL0768RKHSGH1zHhqP2pcusHorNh
LzPud5ACFLS71t34HrN4WQseykn77LwHHBkv1dwfC+gdvkoFdqnTU4X12l5PWPcjQ3tEKvJo2Dw+
arR6jh7gJi7BcB66an4ZfU4i5PNY89GLurVbUONM8Smo4otGf7O3OgCa9ZORLqsu3lvYV8cMaDF9
KWAvGVJcKtZN8RAgmeDzGUkPSxziLFe0Ftp9O+2HJkcZkM/xusJjbxGeiL4zKdfGCEVR1btvX2tQ
649Prae2m7QixDLLbpOOstOylDeSLdrUz7F9e8pJxa9UACKobQ5KsdBKYh8vUZznbHNpbx3G1t7r
oGofAuBh5TwkJ8p7NipdVZZkHpXbIYq/dYRHG69UftpfHu7TMtZRsvcRIAkNI2M0fpVuduzr7oo6
hGym8LWdbDqwGottPn0EJjbnJFcphB1IGfSwuoAVp/pI2xE8BPnEW4qxfYUel863GMLt7FjgcFCM
15j2L8w0XF+GR1EbKSmDPs06zjbSWwPw3rKYyremZIBvwXDDN/Ca2Km1NuIQd61OeLCeEScbXAPl
u44rxEL4JYxjzv7bdm+WkV27blxOBR1AHaWtChp623kO7sZGezB1sOUGz1lAT3jTJQ505pk2axho
EwuOdygzDAOzr7lL1e7IpPABckQMsvGfYStPcnDTvZ2uq/Dq031fO+xRrGOo5zMSN0K6cZU70vJI
fg0Zo1CbK7Gxi+47LL7IT7Mem1CLVgYAMG49gDFN8poaeMhbVIBtNeQLzUp2c+X8TkKo9RMOw7ZL
g/WIaIWEGGvRawohti2k4iINwSWn7mtcogiucgT+NHNOpjMoC83jxKta0TYwV2rtPTHLw1A5T9BG
sn2PWBOHQvjDCxvckQ7W5ymBV2lgn4RP0B86ndm+U7BeK2q2iLMSvZ+NDF4HIbaMTPXFakyABJ1l
glOrH2bvnbLnV9aCcDVTGBU0y+OTZ6DjVmr4AV7JZDyPh6XpGx9YQn6nOVKZWlrr4Eo+5ogzSuUx
vi8QF4Ag7XboZh7piBPc7pPtkFYlTHVjHQ442A390wraXRbjtu0mHO+JhrSPonVBnnC5zEOkMDkp
Poce7TU0600aJjfNKF4j210PromAaXKwbI0zE8qwA25BS7wqAAw2RXPjMFqjx2HHEO0E9OpDZTdo
KRVu58G9DS78BK/mMas66x0f2N431E81wl89KUyOC2WftCShKhYONwwLmzxFBBG6sYrPTXsNrrZC
KZKPCe5rUOTk1xP/F6PXUGP16FrIGnqa8xu/HV+sxIeWlU1fKXlrbKYJ+WMO4wHNmcDMZl9JCujU
GSv80k246XsKNERR1AQd1BTyWi3iB9tXf6gJXNQYChfaGxxHdwWMFFkAPsp2PGVdq6+aNs05Zo4n
S/52Z6w/5gz3dh2LnKJZtUAfIRZnN6eznimBN4HHZl9QxHKOjVZdW6300NEfOM9xroZn4sFnHx1G
2wgsTJa/kTMpF8vnTIntkUFRd7Wxcy+tOftolFe9SHYsct92xFQ9lATTQgISPFZ2rYdJEaQG6nlC
J6fgZawBB9Txxcx0aHiBvdecOVubDSkhYM9hmMINSIf+6qbTZeyreknF6Axs3BENxZ3xqEXpjbzn
S0pQ0NafgNb4RLIhnhjXhhfv6cpkRw7Kn1McbQeLxoAOFckSe20xJQ/4db4RCUWr1gzWTddwCCcy
x3Gg7WpRtcmV7M2OQKfk9Fwn+9bqazOCUJmMnFPLhJUEFSdEAlKoDJ7Chd2n2SrU4Wc5jrsxuquf
EjUdhkLGcUi09amQsmn64ZvKVamyNz8emxUJPSRzF7AGvHPhE/ZspU296kduIbvWIzhiEUq9BOIN
ndY2wfrV10zSMsiNBNQu/FWVbPIEyQHGTvxO4ZvlyKqtAb1Uy/p1niRCGiHnmDwrEuUVRqCuSFXm
abdcVtWU0LKKPVC3h8vso65mcHmbW6s8BFN+awr4jm5+0ToCw2Kac4ZpB3iGQOk4mvrg2h1THC3C
DFzAIrNiNMUzY7savWoU6s+Kp3y0FK86PUWfkgBxziGpXKzmiXkr6vYyGNp72HY/LSc7xKo0K6iH
MnPdo6Y2XAzepZruBuMHsZVPTFiMNQniKY+6SxB7/m44NbvQmH90CZimCnzCEDfXOofZk1RIWcvy
NUysr5+umn9o9YTrQnvHOR4AKyFHJS6TH2MCBIV4j1Xek3VuUqilAcAelTRKXEPVVp16azc++hMh
plpFaqqmvkTYzk4kXbyxhcxrVMefHK1eA71SDl19DluJZSvol/iZxSOjFtMCa5m7cL1wz3zeXXgk
ri4Y555AtTprb/rodKdYWwbeIctCv4M8fWW52aWbsXwVWrIfbe8zb1NrhxmpiEY0NkP9a/KZj0Vm
D1UkfsZXA0s8+OUkgYIhGuJRhZYGBREHo9axF7kx/0Js7NKehGAdpt1eM/H6a4m213ofPo6ZK2jK
xocynmty5y4JG8YKhiquF9jY6Lmsk2eVv5hO7esCRbIOo3edBf2DkzXdNufxMc0QDCjK3jqqq6uW
t/jlyVbQ+aV4E5RtwMh+0XWkgONeQbHJiF6CkPzMOTckI9USkYQCKlvkvwOcf9hqSpYWiVPKJViJ
++AjGu147QBD1SR8yVQnFfE30DYo5VjTnIrhLycw+HVLT+yApQQ5TZwqB5KdIqKs6D4jfU0k9slE
7GO0jyRf44CRYKhWIqJmsqJ8+fmgHZD+6PPZSbHeBYxtlq6ETIXihDN0kqyJvaCOII5+fonJpdLl
lfOUI5M5oL+1FAzBDIG1GdXSVOOqnCUPqZCwK93H1+hJAJZOElZDV3/tko2FEPabwWe1vH97bXjn
vCNKgjwtazzc/55YgrZgs0JaIHtLmx1z51sarqP65MwqpmB23AW6/kNKZAXgIA6nhqZdlBjgYt/6
HIPR/s2hR8NW726SFaZb3Wc4mD1SMXVvzcmbDigJgRd7OzXZos/M4z2AUBonEPniDWujirAX46+r
T/1x8lYTbvMVgxA8xUxuENc6Wy2Nvm2N5LVZ3zdE2mlud504i08T3Cgre3YauiwhRn0EuBvmdW/E
adzufYR2wrJQm+UH2gIyuJrmuasdjlxY0CJxMZXKXrW6RYxlVce6qoqH9Z7AJ30DOhLkkk/ZO2ne
z61LUF0Ft6T5MmeDsgAFG/ZYWy/efa8lxaKPoJyJh1YpJYXONEDYGMEv4sGIMM7eY3He+uLBTTHj
DphyVZpEtUmxBGtf0Ls/tXKtY+KVSMQWr81CU/GQ54VTLS1dwn1sHhvJAWV7qBFrMZ3Jn9WEFZhk
2A/+rhe1ydbzkO9HkvVAs7m4KNiDQyW8JdPILcx+OWJJB2T7MGNLrtBoLpOOzb/SC2Cdcu7cdnZ4
rjE0zxib8Tn/WxwhgUU0jFhJR0Y/zkYrjWNRW0eJiwvFKR2LZ7rDZ2c1rwO6f9LsNqV4qxk/4vcn
hBDBno/5GunbjBVbLqgEAmqGeK875uUCssCuwiMgTu4MSzc6shGDN+K6jRpm6DAjWGLiEA8nLotc
0kBNvi3yHmEbf4bYxu8OccVEJZBreOAr48nEuhKK17yb5JWyFZ8I7hW+v8SWDtyYfhlG9ZmOOQbf
q4qB3ahcILbYPQrb/12/aYTxDTWHe8MKbxiftnlJZXuQGMhS3PGCquC4hZpWnPMhFnrVgnmIrxJj
/b2TGPjA18jmrZdkDMIEU3/N4scPB8wV59knlKzpPqWnF2PeZ5e4BqzO2HBdFDLKOYv9U5sjINFs
0tktEAAxKIAOJEAHGgAyyb2SvSUh94Vn3IoCoR8OeDv77oUtwDnnHX3rtJbLqBPX54Eh0IRHgEhA
uBT3zMfeE2KBsAuqBJpWtkZEtVe9AQaq8eKDOrBiqnMH+AFpwYwTPdg/LbYS8AgTmASgF6L5LKWe
UKEoIIJF5YovRBXAQpwShJPjgUS0+z7DYOgyuaMz7xFKyHMIpQG0z7rofXVVCMBBncEZYS7R4uGz
MPHJS+fVhfnQwn7ghulYn3gTnGhRf0CI8AUVkXo02eQXjFAkSEerURwBliggTCAmXSkt7qPQSDAg
oEApbqo+bZOGm+oeNllIhuIg3IpaCBY6KItMmBYFcIs4OJDLhgxaqBfMO2+ER2HFAohRAcZw0sw6
5MLKgLEAvZB3cr9XcyFq5P4uifWPVvJFcyf8ngc4rwq9yni82nJBS/wyi6glHkh6trqQOxoQHs5Q
n31hevhC9zCMfl018ZZKGf9/SKcXiM01wAaFQBbBsVBC0GxywCp24GPe4EhfgWtcFYWuQNcKUJ8N
U55UXdgj+bCPQJEImaLk4grNoGgYxhvtp+nuMa1KN9M8IiWqFijeboL0EUyLvGR31ACgtDQWQoAo
st5iX4YYByoFqzVwPW5rWVQtq7qePTd5HoSvIt9rEhcnC7gLgKUBxAK1zgbLQtMZKAmtOM7Q+1LI
LWylULTx6QylPPIamLKyfR6Bl3gjK6Iswgo5Wr0dv+kQUjVIsIWZ3CxgFUGhXi3Gm6gaVuSKrMHP
PwimJWwUfL0Uv6V8zNWdQgPjTqg0FXgaPGC3Wng1iKr301S8z0KyKUDaBKBtEmHcAMzej0BvZpt+
vSXJpKD1HwvAOFGWuivXB2qCW3uv1OqTUz8aBgQKYeoMkmR6X0ANIe4IA8mY2quWsUJVxGgCMf4p
PhJVaD3KBLcnAOAzCcnHD9ktBGWRx9zrMbgfH+zP4JbIjIqrOT+pQIE04EDyYaUCCwIa5NKMWnNc
dThSQ08FLHRnJwEaCoQ4lM4O3eLvEs9JBJAop20gcIdaSEWlIIvcEfZPfHDHKMZ1DVWptcK9qCFW
HcCjAPBRTGdN5rq6EJEiYSM5AkniHMTCxs0P3uo0CEnpv3Gm9tdao/8J8Uf/wXAO7dB/Ppx7qX/n
//pP0U/yrv/ln//jH/6LWAmbCuM+g/GXobJK/kWs5PzJsFQZBKrM25y7OviPAZ2BN0UHT6M5/FPD
wfLHgM50bX4ACDlnWkGK/wMiYAROqJP/dkBnIP8lkVu3VBRToOP5+l8N6PxOLTunK8elPhG6Qo+j
Gjl3IR8IqnJzw5FyjjikNiMFNvp9KVzSmeQvSow6jyhssd/zNWhz2xHAnRWz6+lUZn5L28PVYA7Q
NYnDLRFfq3TfFPpr3XsvWWd/ZC5H6D58cGPr0dXqTXUzKgKSp/BhNKAkBslN6tXJQ6bYcRhVeudR
3qLqrxUze3Q0axenjM7l9aNx7UzGMWq+86lYSbU1K2R00LMqu/FH3gMBMUNzj95q60ItZX3s42kl
YZbj5CATKla+S37Bb3kyke6tI23dobhQCekuUQ06NCiKCLTXuJ4qxjl1/6PHmBi4Jgc7axfBZs5p
X8nbKVv+BNsC8FTsa7fYoddyMBX8ORY8GaFBcGlzqBE2w0urPFkmwiMUAlUYblscxaV5MzvEsIZ1
Ulx9b472KRzfgmw8ycvqvWBDwq0UEU5g7eSvUgsqF9JQH103/o1oESMep4CE3NxJ+9EI76bWjYPh
hbeCEYZWrGX4qjQFQbwGxEjjkJnFGRujwapUUhTmbkpIwsQJTWB80MtNaXVwSGmTrxCADJ7WYkWv
YIELmYpgDm7yznApX8NguEopYg768b4CS73YTrKylvapDtMLcRmQPS8+58uEA3WoGYfeYLBRuKee
TsescRUZ8UKJI5l4iLZya1m/fPSVfijbiLmTRDl6AOsxggVWeYiHODoZ3EUj6ecRVetECGFKzdTA
pyMgww3xBYbmbqBFL59/a8/Mqx6lGo2K4PtePWResFUVk9EVfz6u1w9lhgZNvsdFVbtFZFjHmiC9
2Kw2djC/6Nn8g94xs+sC4HTDPGaeXiZadRGfIhdRZskMbcsQlm0lsXrRwQolZM/56CR0r5D4vdGp
nloJ5PNJ5mPKofLSfPiNcx0lvE+NAr5RAv3QRekdAX90VU9FQuSfS/bfpDz1JAF6Egk4SjhgAwiW
rEB/ZHzn5D/7e4jgcIkDtqU2K90lge57Ol0dQ8X0NZIIQr148sfmVJNMCJHkd1PhIedr4zhDzCws
lNjhqzpZhNnQH8NjtM5M4g7te+peRVahS0oNJ7n6DBcr2vGR7Ans5D8ITgzBm8UkKd7DICVa0ZKQ
xYzzIaJ8r1hKGKTmA6bslZE4KPrFTQcG37Bjkhidfas1j2WG7zg0GCcyIpD83wLYGnGPNrmPpQRA
otwGwdL+MEmGrCUiEhrJVmPIXunoDCB64Ntk5XCmiSRGi5KPUwlPRuhCVkdb2FocQAdz2koaZD1D
L+0MOmUySizGad3L6fFn37OCpBKW2Ub9ZirikohEJ97oOuIwIsAQRj0xRoFvhuhstkqAw1w8SzOw
4t9l5CWGAHI1G0nYlDeMt3sGoy2nIa//xtCzDiSXE35LtG5QbdMchmmc0anJJccziOyLfJytJHxq
kvVZE/ppS/rn/ZtKSQSdiAYdLQb/RlsQkkxs6NDT1W61gbgFIkU9okX7e8aoz82gFvknPTXiqUuN
30IkaS7ZpJqklKaSV9pKcqknGaZ5xftsdTTaJQGnKkGnjiSetpJ9OhGCmt/TUIlFTSE/ZMSkIi+j
AW2B5+Pj6LHbK5KoGkq2ai8pq22P2JwhJAynewarnV5qSWVtbI5JTNs2+ZA4pyDE1kUUxNXs4vw8
gFN1PTBEkdocPGJCD5M9MOotrG07DielCgNsVzDRXfsXLtTgkA71sIsn96hRpq5Cy4thJfl0Kuf5
2SP7bDPSFEL5OCNUJxsM3zC3oVFBAh3N9gACjva5maRPoUcbIg4j9ZB7yy59DfBRBxRqTJysOd3Z
br/uwdntAiasxVCaT7Y5DWTE0ZvJemOVO6jxsNJ7BJAyLU0jxjJWQ9YzCYQ71WCdKXRUs/GcpGhZ
9HXhORcfuc6ZxIKtkwzTpZTo4QqVAKBRPOAFLegG78hC9WNmQLrBtsSvyEnt2ViRRUBtZhtkYZ6o
5Wc4uXG1iOFSbJomH7dpo30MpZ48lE31zd305Oa02IOBxPDYynpaC4lDK76wV9MMcFyrUu5HyZHW
bQ0lLD+5sFuUcGq97tVm2k/ZeEgm0rpyp94TY10d7c6j5TBZy9xVsWWzdyzS1El2du/+rHyeNcBw
/iYq63M1BM0SdyGefc1pOTEO/cnR+11g54xNFA4gw1Cd556twFfbYg9R7aebFdAxQbAhtbC5kFP0
metWtMzN6L1X+rM91h1YjXbnqkG6bEebja2qza3u0gAwQyLuoupJN8FEBD2IDKcI43Vhit2waHeD
ZX6VXrcrGFYqI0kdeUbyOsdGFK/vuq5++Tmanq569Abt2HvfBhlU96wyxKozBEC6MHQVOeU1RsnQ
u3P2Zm5bODvGC5C8p05vvuMaYnc8XPAU4Y1tHebk4fAamCSKDY32Nddwyzlgmep8U2vghlk8X+Z8
OhdWe+05W3MLDIc2TG2clEx2ElcjbaBYN1GeihqWcmYwHIjzrNKwxthH+HNIl7Z2CsHsfoQ9x535
a03ZE0nq2oxqt2spmOzZIWk4/lmm/HvCBU2YIa9sBwNHn1/UwDJWUy2mJYAkdsBaoWrFFp7iUY2o
Q0JozJMxXqJyugzoxB1GD4alwAd1o7W8hchKE2aj/OIB1Hvq1uFWyUEUyBYwjGBD8sLb+877jAFJ
V65Nw3fRxrTQOX2pbvTuefUjXpvXCIKj7POGn2/wfQMa0FYYNt6ZgWJIcuEJyCHTCIIHJ3K3rMjv
DcBEbCJIbfgCaq2jnOqkuktpsJqOIpKErdSwaWbsuxhBWsUBUzpN0vC6d30aVQMQZh4JCD7C7Q8M
FCWA/aQLynBuOXQg0nkBh6tBTO87W9B1guZWxseymX6WHO+DDEqGY1nci8b23vPoBOd670/BBFuN
/aozqV40bjVeSRpP0vvjHQG3/bgXUE04/2CavO16916ueb1zL7flN0v2Lc8sHDQ2vEAHeksMmGsZ
exWldhue4CTGCDvkW8xCQ/WEY584aSIJCA+kcH/oLHc7hd9SMVlZQWBbsM5S61G6YmFvnjLeiMGN
kYW7nn2xqhaiwMtJs07VB6lgrdAiKQP1uWl+BNAVFP0m/zuIbk6iMeHgJOwCrR31gzGNkEEJ5LPO
ND3RATsrHgJ4oNhlKIerwdiNYcVx/kunrqwrkGQcHXQidyiHmyZduvm3lLwixqMD7kYm0B2ShQmp
o7Q4hoq163UuKBWjherJGG2IFifej3xKSstXQ3WHQp7Sn06JAsWS4MotpCylMLZ9YexC9zXD12Sw
X42+vzfPiW8ed1VisVbQWkGzEuiHdibLmqlQH+pEw8bv1WzsPTjJhQ2Vv7VP8kJyq2bOTCDnsJZf
3o1QfjsU8R2PjzkPeM2H1chImbxQpqi0fIydGWPfQ+LHCBEJLdewX5gH0wkfCKRbYqna2CWtLudh
MsItPZ0dFE4I/uHWTdwTgwnY7NpxKDhVcMXDcx7g2OC7AnVcl/ZDjzUxTb5bxhZlkB+0tan7YBsN
ZqrWjq7Btz4yeDe5IZrovYgu+JdforrYzRpzQmKY1WIDWflxLKbjRORLZMcXLP+XmF1ayn65YkRQ
XmUMUfcDVU5+mUNBM/cv8vfIrxc2apf2n45mftRjGu8cD+F6Ebx1UHGDdpv7yrvhjj/GWsPdGX87
MkLKaY8RA02s/DHwMbGr+apyna032ujveeyQ/YWhfoRMOvoYM2flLJ01+TaE3S+Zru8qdmbdb5mc
gfWtH8LgLXB+CbaaKB8ZWi3yrOHIwm1k7+SjU0D16VV+SQPqd563jHu5rLRDYO+og0F966j89L0L
PLSYfrjxqzmS5SQh18TjyOcsJxiOoHIkvq9UaL8QK24jH5EE4LfyO6vclfQEQQUd7odUxgGyKPFo
9uPBnj9Zh/kfzVWe27Tmz2KANtgUiL51gp6A1VwlqIX3lE8UqvoIbhbgZprj+aRDaYdbjwam3C1k
6aGN5NWkg8Z58pEWVEKKxDxy0hHQ97nnUXKdfBO25nGytL0tro3WfJQNOOFXq0nwMHQPFc+iBpDa
vuO+rZOslWOB/zetloTbOw9yQ8hNIlsVPY37YhopA0QAbshS5xO4El7/Ggz9Gm+Ovp8HjteYJ+jN
7aTNCbtpVVCs/P/e1b9RVP4vCSsuau//vHt1/Zf/9Sss+r/pW9maraPf5uf+0rjCQ6frHiZ0aG08
bH9pXLl/In7OMMXVbhuG4+K/+6NxpXsWDS2y7eQLWOn+qnGFYlg36HRpfBld+j/SuDKEhvd3fSsH
mx+ickc1+YXm37nsNDTMDK3QuVoJDKTIegobfZsUAYTFAiP1yKbn79OgR2FTZruRstuswyvCmdcK
D0OOl0EXU4OCuwEP2jNN813QpmvdpsnTMjLpV0NoIP8Jt5ZCNC9mCcvsXtX+krUoP8nx8PFU+P78
FeakT4vZgti3U69nTwCd9op1i/Fk2IVLcO6xxKcR4teg23QZ8W+oQ71qlWRf4etQOw+6q7vL8Xu0
tnEJ1O73AIY4MPWNDjm/wx/Cn7ZsRIulTluLqCxcJKHuIHMhGInhbZH8Cty3HscJ+9zGxoFi+O6T
znwNr+1moF8QFKvBLF4hmG9C2zj6AXZ+anVcLa7WE1IB9dn/DrRo3RXpWbfJeKEK67Nhr/T+u+pP
B88ggAT3zIyLxsdNE+KqqcrhJZaTdTns8/qpxnvjRB1QrWhliymnxJ0DtOXJwK2T15cc706Gh0fD
y6Mryc9O89bSmSvx+3SwB0L9O8nTY5kRzBRNG6//BXGOWFN+r7/zCSsLPA5XCYaiSJxFPRajEqtR
heUoxXrkItL2O/iCWJImrEm6NjxogXK2oZlaesOIlcCd/rlhr4Md3e+cEhue1998o9g6Yn9y5uKh
FEMUwoeVyd5n45RydbrsLaHeaC+wUfXKscNV1XRfaK3jxNrO0pj3OIhZOLDK6VaMyNWiq+arj/iF
hH7oHIwxOCbIHVQMXGCVN7XIijF2RWLwos8P9Bm7jHlugw9/TC8NdjAbWxgyJFALSFkyMUC1Xznu
sYQxbcm4JfQRkw8+IwL7DSD1thiD34AZz+VgftlTz5Ca0jwufjYzoTi5fwzN8qba0SNyW0Qi/SnJ
OJEBsk2bbE9jZFeB0S3ht0ad8+UUBqKnKVl4HI7q2N5YnfKiTRVnuew1SkHnch6fyuSoTj2XkNOt
FeUXwtWJI1JfRqN5VALbZ6imr5NifPYt5bNR0HPm9WM+PHZBddEnWCNqf5pyTlnFqCxzplOecEw6
mxCVQCVMBNqz39evem38NimJVxQgrx62ECeN0IY9jOOjPm70GFORWz8PY79ODbLYS9Kuci/8qmvl
Y6adsyBRQYBfBPAQypN6D44ZYBQjzZAE3s5/rD0Hhpj3oDbtoTF9KNKIYnpbOTXsb0nT0iMId3VI
vwRKxco0mt/EtCKZSpmezbAdNCJyNBVQIy0i/GDBzF1h/Mgh1u+6dkYv3x77OfCA6sNqCJM98zcp
P7eUhxsVsYWKrBbAI9VEe7Z7Z9fzAPg49GukekBiP7uU9xdyLG/DParYhiO4JO5AceTk14RITzk4
ndXJ+8y0ec2lVYdkNTktUT71rq2R32WSzqupn6MX3VBzf7hFy/mPQF5fgVCgu9uysvYu+MYwS46J
aEnVEImo0vywQ3NdEV1Yes0G8/QuAe8+RQGdtjC8AK7aOiRO41CMd6b62s+AK0O8p0FpPMG0DC4a
aKmcs4nYxpZZFy6K6trZ2q626k3n/2pBy83RW9N2G4QVpIPSclO/e4K97IFuCKISnkgygOeINc6y
tg5gIVVpdo3zkklql5nvEurhGCwv+OFtmY72Lko25MvE4MrfG04sQG80Iq2VUxbqOyXSDk4FSipy
zB//jcXG/7uufPAy/1WN8Nz+rHHk/+s/d59FD+vm3xcL9xf4sw1N+xNufB3Hvfnnnf//FAuQbjDq
qzZiBg0emi4Fxh/FApJuMZqZ1AQCXfujWPD+hLmfXsTd04bBTf9HigXH+PeoG11+j6qqhsogTuM3
/fWQK6w88mb02cS+E5J1Fz7pZXm1k45m/uSs6zm5WApwh8gqwYN42yBLDqZanca0Pnp58xhjDKiH
dO/5mJQSjoAo/h5jVoVyBlgT8GjGv+y0ORcRRFLQ/gGcCbuaf8SBwjnLea31/j3V7ee4z3+rTvc7
MZRDSnIbHDWUAuXOtRmPzBY9G9oXZXxCJB3axJTY5VfU3RTjOyCesHPe8/GHSypTK1w4nDnqGDF8
cpAr+msrSI5k2e5SrsI609IdAolrow+PDjP9RdzknzmS685VQTGqP6XPVQgGgNiqZD6q9XOQF8+T
9nPIPyoTGg3dt542FynAS7PH8TGTbZDWGmBbVg9S23OXSHbj0zG/x4kejOLuevd3VCqEm9K+CaCS
tY+K+2Cg4WzDd8b0RUmITMli8G04z277YM63NgYjYCK/CLBIV8OmtB48NutOW4fRU67T4zf3BloD
nRzA2sI0pyxQN5Fz2cO98bYmWjTHQCPFyZZ1Qqh4wcTphpbYvHcRVaNN1IqTrU+rdnovEH6rgNSb
DBFa7r7qFszY7H+TdybJkSTnFb6KLhBtMXv4Nuc5EzMKmzAAhYrwmOfpDjqEllroCtpQupe+aLbI
7iZFs17KaDQrLmAAspGR7v/w3vfu4c39HBQLim7pNSSnWM8MbF/L6Q3G2Jrcj8UgSU04Jcimc2Yr
Ql3JlFhLUaxl9xBl3iIaTTb/4XKERuwC8y4zsg1fE5t+dgqPRYvWFr5fOTgk2/RI2HjbAxCYo/U1
eVwMVbuLLEjo4/ihJz0aRf9+qsmL9B8Kw9w07ng32S8JRCbRPjJ73ehGsE+S7tJ3aoOv8hQ37SM7
sbUuvqUFgyTEFcQFL6u6XxmoVaMIkPmIbU8Od4B+Np3tH13+cBOkO9GTNRaNr7LS0Yw53VqxqkHA
ccimW2xRRU9V/dim/Taz1F2ec6Ky/T1gtdqW/qlPfPS40IaIcWKPAgx4fIWrjHg6QxXoqicmFJ9J
aQCLyHZaefU04vXwwJfcCGZdvqF4X7oiu8OwQQEpmdSxQGO5nIr6CByW8Wf42eU4RKES8BZ5Z8M+
B3igFFh+2FJnH0RcUsaoSYrX3nYfBbmuHUMIr0jZD/q7udos5hFeM8Ggci8yuE5ls2b1QctJWx3Z
WKttjVvt0fWZ+begOmhL7aLbJB2uIViqaPXhB/D6AoucOZuE46C700biE0tMS5q9Hbxv3Hun1MDJ
TZ5dHlnbatQ2ei8OdhDwvuc7g8kbHOBbniG4lOMyg3YYJJ/S6TFJsHoYwmRr9taFW1oJvpTmR99y
0FtWR6VdefeOdjIcqsElT4N85AwPG14Eq1UXlGao+ftVkeY7PUbcqOlvteQJjbHH1ORbQK3xnfQ0
UWa0Xn+VNdGQQaiTe+XHRHUE57ioP7pUML+KFpWtw0kgj56dSxexfBX6RsM/VJgEOtWttmqcmFyk
fhdr8YFu7BQXT22gPbJiveZxyMfZPxhaQ2ISwAeNk41xswKPwQnJlqASWAr1fS1fRZ9j1YUxUtm7
toMI1pOrOyXXtDy1mbfxLG/hM9oqWvhaEwdL7FLT1khmxks/PBGRfS/b7OAJZ29H1oMgxTQgkifN
h3e96p6srN54LNyHVtt1JX6XoSar2y2OTdQfeTvWvmc/dw3KocLot3GaPlTDsHJSbPedIFRP5eup
TB/R3fo8yGwoZjwvLj+T5G+p4dsd2/dYdPiIQSTpZOu1HGyRekkUNma3JLdFw/go+heakvUMCndI
SpvafqfgZUVkGtEeE6qaHnwvXKNU3xXMWceseY3EgL6nsY54QK5o0tYADXaBSsl3SN+8cLoxFyWx
oSST12zf8cqSr+O/Gl6z7aruQaMohiaVEicQxReYkQces5fEJs1Vy957y/x0QSDrxD6OAcSMAQtU
fnWkuqZWvJxpjYqtAtCTnTLFlzKmG0vLY+g+JDHFWc5MxymPo94fy3l/Xk1nO4YCgcuMvO4f2hh/
FBa+EJAGKnX2Ph/HojpYffqqp+XDoDnfmZyBZImPjlOgHcHOCCjTHl3eGUI8sbJ+E625qmRx67qC
OTF2E92b9k2HipBytOYxKBTGcI1wNXyrE6xOQhtOYWkh6c5T/iLylpHFULdAmWzDP+g0aiqwSMbM
X5wRowdpG3eNHJ+SpMbTEMOaINyyyza6e1/ZD+zLWE5AfMkHczd7I+jTdoKX1jhvdTQeneCb17lE
3cpt2nHIwDY24/aH2VUb4hW21PfLlv6zGWkSPVo7xTMX9N6y0QHO9bMW1m6PmZz27uivU9Ne4nV6
suggqrr5XnnjIeidS8s36VjHQtbeGhJez7yV3KauC9Q+wNIwQChnJY0OvliTgrMsSvxY+KlZep2K
LL8I0N5Ef/3waKJS0BqmSD4HcK1Sj04Jiz+9D7HhtDipzT0VyNYmk1iYyUpjragxrosHFDV3pSN5
Y40TBj4OrHXk0tf4pb7tybP28Z7z/uyZnt4FxM1hhTpJdx66c9uwilz4tX/HhpielBVo4+/SFp9a
w94zzZ7MJvpIS795HqZ4adtsrJvq4HjuprFA57Rhe50GfVuVwMy6lY0TLjKqXVBmD0I2bzbrqqWO
tj6Jjatib8TYBHvCuM0U8DTXeB/a+hNOnIRbohcZ1Vi8j5rgViGThIi2qFNxjBrrJAv/HAXTJ8k0
zxXaEbKNMdDHA/ea64F8cUFjJtH4LP38wlW0xMiFJ7YH8s3hQlL4RMRZdCdg7iQ+UXeqQmC7T7KG
Qbd4aQLU4jV2nBAvb61vvKTYWmHD3kcAFxLzScQoOrN2k2R7QKy2CplawcGrYB3Za6uZ5fcMrqgg
vJzXDYOkF2cJ+UioHyr5Slt/U4fdlh39Moryc1Y5Z9yMGy+2TnZMqA6RIeOySHQaeUdfZUgvzcS9
C5KE6HprAfqY7FMyfRPo5FE+fTlAPKjOML5aZ1tMfCBLLJTJ2iDSOerwPcTFK5unJzQGGxELDEH4
pA08O73Ym9CpWE8Rm62WhqXdJJddb+j7Cryqpi7/JN3VPwSIPgC4zv70H/Hf66r+yg81fhIsRcCW
mY6BRG/W5v0ZdGYaPxGHS6sFQdR0gImB1fhVV4Uw0JGgx34J9/jLCFb+hJoGZppj6wh+TP0PaQdB
gvx+BGszxjVJF4HCbQhQp7/tqtKehqNKdNgeRUDEd72Q9W60Cc1lPOfp0cGaQNUolNI+D2AxfFlo
YXMtP0tCWeX4UJcGmCqxjJ1q35nVGm35Y1V4HwFKGHs2f/kfjQXFbLrz5EVzQ9QB7pH9xGIK7EUo
KIPKs0MGWGjER2CrmwR6OzptfVVhLC8tfSbad5t2SNeDjVe8njaJyW2A3emMnGKlBmM9xNpOh8yb
a/Ed7slh8mfB4sr0kGDNFg3TwMWabOxmTo0maTCJDonE01J1ZP8RULma8FpbrEaVA7UNEGqWiE3t
eLxoTFq9+cC5vctdl703WbwVOycZLoOge6Oj3KA0gg4BuTA753oB1NE8YhM7R9inAGi6y6xuzi0y
/Egzb4Yk3ssM9hNE4Jph6YDDdQza+1BD3obbcJwQVaRERKXJdRiiTdxbG5hxEEW0dYJ5qe11fJ24
EzuKM1ChyyzT9prHnrNfaZp19Fpqvdmzr8qXyuupzdRStZiX62QbAX/UOZeq8K2Fn5r5BcqkBzek
8oP56IY3I5hz/p6Ysa9GjbjEuv6KYb8hoywfG9taWe6TVyomP9HOdfqbF/VgIcOz66iPSWIMylGf
O/VisLK1I2I06bOWQq0H1Ea8hg30IFt2b06RbAOMpxPlaughoXOx1GF1sMp9qpkbMMoI2akqRGyf
7Qn1Kbu/vuI9zugishDw2vTahltral8bwrtRaa3HNNg4WUtVYBt0IvaP0nHvY8KsgpHfgwUBR4ja
KCSpVhryFKh1gIgEcRa2bpV9oKoxow9KuHbQl8KnvPMdf6Ekwy6D4o1y0bi2tcU7lMVkO3lPtRF/
F619mLJuT3LktdDste8jcUT8HlgkRYxtCWREJyk9R9/jVzx19qXpucQY31+CZnqUZvwggvppqsJr
7lMkhi7R7tr74GRXwsJODUY5OxNLt9eoVerhta0CqDZzlgG0Cgh+3oyKbuj+LODcfX3iQMerbt0J
8TnaD5VPNJ5A0d51wBF6dYsCYgN14REWXZ1ZIcTACPuBPJdJdUsx24pbsY2scS9RAwRmMkvr+OAk
gNRjYrH6bmMqHJFRcw2ScZuHrMej8ExlsZ5n0wlOck/MIpFhratk2Wfqytm2kol7yGt/wwBlxRq6
55qS16TsCDN0ZwcVyh2TAJiSmX8TaRdUPwfiTDcIlUKMRhAAg+axYb7tWP2WAxb/kEkcqXEcEc/7
kAJwc5HQbXLO6DqwFTRzAnN4xHQ/6TUsy9N77rR3AO7XtXey5bSUhbETNiqpokLwyaJ3DMVHX1bn
amhWeQ1bLzIPVPZraQ7PuSbfPKXPQqal7U1vbddsII5jiCX5tCFBJ7bvR6E/1nq8jGrS7W3r4KMw
5MOns3GKzxXdSWl+l5D2fB0vBa0+yeilAYGmd9aNkX96tQYBrMe8rq8rYb2nUcvid9h0FecKGpSu
zlBoyZLfOXxodfxZkMvO+HPfshljS4ftXY+f9P61Q7gaM8nyRndNVuumwkZHOuV2Moe9I4onEAFg
FXz3Kc3NDc7rW2BS75HlFBXZhjX5rgnty6xfCst6IdjOuw24G2vODjUL5W06qsvZ74zzGh1KaMID
ihj3InPQ+63G4MoCvxD1aucpjePYXVjKXdfFowoEBrfmlvsDG/6OaY/GWAhQtD0x5L0bA3w5bXlt
01PQ6d8zM7kWiX2UGl+yiG/MpXETvn/nVEyO2j4xthABD04L3qDXmb5U5lrp0b3WfBIlgDGQvx6t
U6zGdUr2kpTvCkIIQj5i7ZKjFSOoZBz+Lc14FEPL22MDA43bpJs4KdZtJ97CSKehT8slLsd9z/ZB
NmgVDobQNnGu8LvNfKDxQDjhOmHs0wjvWg3ti6XGj1T7Wfy5llJww9Epu1S7eckHqTPRd7RL+L/n
Dp26ZjSYQ8utRzmoZ/WPWjO2Q++coXQjgdF2VTNsCpcMdj37CJuAZzz8Glv/Z1GAp8jzGV/JHl70
yZs+fLXyI/HMc++OV8MXNy3DQ8gKKxecuRxzqcGoCou27T/lAcGlKLO6nznUPRas7NDqGmX6uUO1
IpE9N30OSjm+Tvahn26FPq8cEACO05ymFFNoc1SPZFkpFK+9zOG1xJt+Fu42ePa14X6Wr3Kg3Tox
bglfXBCrtWQLx0e539oZDuhRguJzXn28nzL2d6hdlg70KaTozbDMdPA9HRDNmTwxMasQHNaSxIZs
4jkpdrb9lU5UDwXDgoBIW9wFKmn2aVY9TiwMs1YcU4NnaMr38w4osnrGY+0mqeN7T9ZnGVknfZKo
dFGAGtlWDd2pISwRbch7pTfbUFfrKAcygY0uxUosfSii4kcyT0WcCM+f5TyE5oQtTa1gXK+pqSDi
IfGHTREwK9wAWuCz+yT1U59OEL2GGzr4TUC0Q9u/Tt644IFms2sycB02GjkhZhERWXvvi3c+a+us
e0+mQwoZyW3QkjLLYnLsTPeEGE0jpEwhjnY7rpKCrdb02PM22aySU+O5T02DYPt+MwWMARQuX9rv
wpEXn1V07decayiz7eEYTOPaS7RH1dNUu8BKi26Nc2rLNbiXTXMpyDxcO/7Wcd5ESy3mu5C5AWEx
VnjE3LWKCG1v2/DLGu2Fz5kq4ByAbdkoJS+BFRILla8D076kVb93h/ga5e5bSY3XseRp6g83u5dY
E70aGWam3aVeeukIJ0HqfLJ195tuvMRUTD59aNd+pJZ/jIEV2UN4bfnbye67z7OYE/ZMURZvgWJu
hbUBRbhmYQodpDg6eOTHsGAA1AX6nYsJTbPDtVf6uyT/qMEIlG26DQJ8wIhYOMdZEIdPKeUuNJOX
xn/zTDbPHmIbz/tW6sB9yX1IxxzdcX3sRgBRO+ll2EvApir71WxYMZso2wvSGqPxLo/PqU5iaUMk
RvANqVVUjudp1uMZvDTN+iqjYi2ICiEHHGWo3y7yxuEB0vaJHNik6exip61tMeM1tNWElRDg6uaf
ogejzflHG6635L3507//yzmv3rvPr7/txH7+9r+IYRzhYpFi3mtKModohf6CnKb2hiPvGkg5LWH8
ar/l/eSwwTJojFzXQdbKl/7q4jJdW/d0gohcXdjmH9pvQVP8fSdm8XscxyQbkhconN9FOaROWSS+
dJF3Dt5LX5fIgHEcjK5YYIJIFlHbLytsWQuigz8Hovd85Pi6iMCcZTCxnBX5BFyZPvqMioFW8Toa
c4Q9aVeRF372RdkcGVRdNJbzXklNYlpnMhGIHW8YQGglP454Ftgv53woXhGPf6QM8eYsBidyH0q+
NrXwdGxrREU3PHmWvVMG4ejDlM7364LC7qPqp60KUcuYCDx7QRqB7UKjA8aeajobd5hobgXeY9q6
eYdLf46I9cM3v8NbWfhbwCY/Otf5QSgEHA7JCfrDNp9I3yMAmNjmWUI/2qxliqLhB2J0dyqOEJBN
r1PDQqH/UhNiDOIBbTfZ4gc5Z257GhwaDga4GsUpWs7QhwHlPg+WOnuthebOOTKOWxkDWBxhpu+9
Y57rfvymiu9BDt5gjD+10TpU7j7ofdZa0VetBXeZH6+M1ruUCv5OgWxcwNYFz7gzZQgtiN4j8Te6
cs8pv7KbDCwbtHmY3kt0ikZ3G8vntH4vvGbHsv5cKXLHzaXZqW+1GaT4Z6onvM+nkJxp3wcthQWK
+SAqCUJ62EpOMZ1LOCyEg4AkcTeQzCpWES6JQOCYHvSuO/nOjQNOLRN73Afk79Y6bKvOumSu+2Sw
VlnIEFiHCfra8ExAxHLvYmBvHWtbDOqFYv1DYrOAZz0g1bZ8wjpvPhsHVJKbgTlBNZpnyxj2mfPW
wP9uZXTIw7lsR4pOwOhGb5OjSimymzdRwtSok5cQ+XAINd02HyIm8Rrt5uQ0BwDJBC6RJaD5S+I8
r9DW+2EOt72LOqZnXeOt6i75rFv5HNbuNmqSi6E5V0c0j0UBvczzTlqB9Rb58anUQEPHzh5t6XLQ
h40PHK32g7spTA6NXjK/Ze0Sx/45cG5F0pz4fXuTwb1M/V0t+/velzGJQsnea8JtwjtbW8NjyPyM
Nfetyzz8M9PeMdSnqWBJNum+0Fti0TvUr/wXsRbA1VCO34qwuZnzk6cepZE/e0RLY1ng08BkcRlm
WJj9utm3WnjAM8MOMYXjaBhcg81DabOgwOR8c2i1w05+aElx03z7oJNO2pQRHz9ipjuxZtsOopI8
KbRXpg2w2pf33DfLyEDa6zDQZQTeqfQd1xQkQW3nigm5zLRMTHvludXSb2dvE3vZDghIV8H+i8AQ
bdsGm0XmbjoPPEZB8Zqvq0FdSyNaDRkiJmwNLT99quO1Napj3aY7YwwOWiSBsFeb0H51OzsHMYSD
wyFg3a7qVVYQk6FFQ7VAoMPov/GOaS4vI6JjglvAd0AK6hNtIWLGLR6jD3wSK1ih2BNZW9nYHnu0
f5qysPYPBz1hbhzCP3cDXD4xrgjZVXvL0rfQ11eOGcZLy6tHlHbToRqNJzS9V5uh/XKI3JXte1/Z
6C1oFegmcVJ5HahpplV2P2xikprLUF+pBL8P4V6axaEYJpk8x4Sfr934PQ/dDxMEBYBDc1vXJe0I
q1F+e6RAg1T1om/DU6UXe5s3ulXtgjDBjWLVWrQgkfQApY8Zu+s2O4+ZwAcLiYLMt4RDuHULNnb9
Xdq422ogUocboLHibVzaFz2xT33erM1OP2tDce1dsUta60phhwEzs3Cg5g9+CmIgqh/KhmWV7+q4
FgfGZB4FT0uUpxXpzyUYdarQ+LGW0Std4rkBy9+P7guLkF3fxJ8hewjW6xXrg8C61xvtez57VHwH
VodTPNm8dCM3V/8cVYn3D6uS01eX/9e/vv+dcmT+vl/kNvpPUueaR2pr6voca/G/5cgst0F46/A/
w4H87P5Gm0uJQOiUrfN/1Ai/yT5kxoynHA84s+Q/lHxIifP7YgQvuUEWNf8KE+Xw75DPhmyofMiC
ZYDbLCTLcXThN+BrN6Pp92nP3iZGddEGYpsgHI+ce99rMf4oE280sgqf/CcHZWFd+ydR4uRNnANO
oivr+dPUw5t5i5HN6AZ4mKEcX9GdcEs9omI+RD2pGL5NT9W9dYSzVDmb2NH5hH2yRabHxQH6NJTo
3sWut+GnsYHCnRNoHKKAXwP9wZPxTkOUWETevgoKtXTb8oAhFGPdK4u/fQaYM+PqFBklB0JSITjw
AN6Owt2ZMLlkzZa2uMk8W1pU61Mc9AurOFTMuaA9kcIgxNZmvWfyewnFQmvISg5Z4SKPmzvoyzgx
jJMgjsdR3xqmMmxgUcB95N6xhnXZFluTLClP4aZ3AIWwc679PfB8z7HX0CG2avwaSpCoJc0JA59d
6vkXw/V2UVVubffH6DX1yoQUXzCzQvXX4XrM0K8KgZRSRKda5uuuADOsazsn1b9hBGP95PVLNzd2
qs92Y8Otmx66EtCn7t68st4qdmiC3IDSXXT9LLFhjmsQZUmbGiv21sBjLVZONp7WIpq3o7k4J7az
d5ploibi+hCnmmQ6ltvGM85JLJ+6EYZcVu7ycUD/mp2T4gQ98+j45kM8aE9BydTHtd8bLdskrjx4
enIMYPilE2mPUwHPRvqXrGcPX9h7RtvXRDIJiOEux6yz27Rhy83gdXggmWFtZ0gWapO3QHELkacb
Mi1FXXwYE0yxcw6vuFZV9T2T6lbEYQPucVf69q1hC+Gp6BC3xS2U6gKw72QO+W0atWsbwThJk0ev
ckcCrcd1rDt3RZycqsF5tByQ4h3L3DItroRIlusWoGreFKxJY7daOEn9BjuRv6N3qpGjLYzYAQ8Z
7fFKbqLUuZPCBHtM097yxyfrlguTdcMUXpAEUzthNCGPAwZtBGG5A2AMftmJ1B1zsQphdWTIbR7l
DCnSibBQ8qCS4JzH8aaLuBqL6WzmcoP0CuArKDgn3zje98RzX0vLfQyMZls1xr7CEKt8nY81mSQE
DGwtZTAHw1Iif9beIE2poN6FYjM6AHvw3kqvX4/ujR5m6ytzpbQK7xOVeQ2oBfSBRH0ak78yB6gN
ffcY2ahXiizYg/odz3GQTSsnKlG5jOLg1tqdtLRjEF1qto0MTPYiq2Jea0/miQ3/M5mISDTsfk6D
6g5l9G5gfWnCTRvV7zqgIYf8Uu5QQruk4gQBPOE5z0XebyDPrUuKgqHLdpMtP0D13kuWbqynObo8
dxdUV7cuz6nhPnhxdd8S0ZV4DiA6nxoqXhchggURb+KoIYh+3FcKiczE1ro2dmWinwXUu4TEkF58
1zDb5xQWrQujsxFoBdG41EgQJqYmvXVtyvfS1tmilweL8BEl+20d8mn3v3VELYSUSwlkTOY3Dz25
P5WnqPvjlXAp8CDq6cRDEkvIrGCYKX5vvsq2YXa2S39ZBWSe5oYBM+suUB6zPMKsBlrFoT0qu6VW
F8uk0jZOOawrnvXQLVZsnpfM2q7BWC0bvNwodzBi09J1LOIJSNOJ9JOrMq1XFpNd3W/OgyH3thJo
O7Rll6XrupQ/WCEemmQKtmFBWQ5lVHjeTbF07lNEbJZ6wmx/rMSFSoUY86p/LgJIfOg/GuOxTfCG
D6RVFPGtUzMMO2bjXBB8E40+23VtA7GT6TCTbTQ3TadfrXpaz/IHvaRNhJm0Q7fOkUdFk9z5USLW
yLnrVa97z53O4rC6F2jELdu7k8W0ThSR53QQetAYuPG7haRmR6KKU/iu6+Fb0bKMjHsaxtG9SXGt
MKE0iActLb6mKieYbBPmJR9+BI5mQzK0f+2MtZZ4exdMYgE1I84G3q5hVQaMi7Lqo2FERYQw7dpX
GHgbrbOtddOki0qke/TYC9/poKGaWBgU5lZyZ1Z9nW9b4xq12kY6NoJ/DrlKrEpikdKBz6Ss0Ye7
BOmkRDRZe9MEpqYZSz3K1r0W7Yugu7Xe3WB8Iay4t83kqWyzH+3Y72MIp9w8xFF1ecYqVyzg3S71
VN+O09Ep+wWX/t6xX0z3x2BmT7GZHm3MliMGuL4kUTVUL4aLXszoV7EHBCVKXovGPGVajgAy+YAp
9kiOxUZG7b4vqI1NhWgR5ADrV2sMqeK3GlnsnTonPiJcp1+BGQDs2nGMWvjfgksdFMcpaw+G3sVs
f8QjzH+N5SteUocyN70PBnejemitYepv+LmHf46y06EO+78tYef35P3zd1kjf7aEzd/3yxQMYpFw
Dc5pTxi/GL9+mYK5P3lUcRLRgetR3f1KjuD95P5ciKLJ+834y3IcD7eCJYhko0r9AxAj053l279J
MsWoZmHFN8xZLQHGiK//imHkJkND9CV636QA6V2H52IozQWruNeyJohyMqS/iHqtuAwpWb7RwAXr
pmW1EIE+i0WjRV5nG2OiMYrURS/jZ6HpJ3Pym52V9/2+NAUPk9tvRe4/NsnYLgYnPSKWAzIyslWg
SgeTietgVM2n6CGYN3aJBRboc4TbqtTzC96zVwI7rW0CLW1JRuZEaTB8EtH7Glj2nHVG2ystH253
mpyLdNKB2/oO9+HEP0nylc0flM7wHwgQXwtacr/tt14FED7QQGxXiXtLfeZrrf0903GcqthDpgD6
eNEEXcG8zWIe76LXSqv26uOq6hNuFHjfT3aWERfgWI8aoN1Dn/TTcfJglYp0XGsV4oskfCk4IovQ
OEdTtrVQA/M3anBKA+bPQ7Ux+xAcZpGR8DTBIxtKA+X7dM9EgMLEP/nK2Rs1PjgrUNss4HCArD2v
WEC6DhwB0ozqFeFs5uPY1g3Sq/5VZrT7ZgD1NM0f41mipWT07Ba8NhPW69YVYIAN4Ews4axbwQRw
Z+fZN4b1jEAzDGack+iSC3nfBtMNnPsJtgD2IA0doWkyveo1dw07bY5e9kPUhy0SdX/gRG7sBE5M
33vpMgyN6yhHoAtBgCogO8ddNDAOS3cqKB7SLDkYXrAua6+5J86OcUzJE+jUybtVMmEbEy88NOPw
I+7F0hnFm2w7DPAEV7VsfiwCVxfQ5bYI4OJlPCazJ6xny1GRJRGo8smto3PaJN9zq1xHnqpXg+PR
FJWYXhaZJHndEwTMlllsrbyOCJM88jToc/VeAbAH26ktgla9BaLaUdaFB8v00Se7N8MmuLUdf7R5
ddOI4t3qiQ6Hl07EAD+5DKyS4IsKAOKAvqaCg63mdVhc+Y+2gxSxK7/sEqN+W3asOZw7P/R5jxVT
IZ5iirb8JbIsAoAl0mUJQi8sHzky2j2MAS63sJuoAbSDYHaxqAJGzHaa45GXbDvIFfzILZ7kvhhf
lT2sXaFACAbk/DQxNB/bUO+eXZy1gnHyoECnRhWXJnDzDzdJLyoibxZwOXMTUkBAVi1st2ah4yIq
MN3xyRC8/WOeNUuzJpquDVP+gClKiDF8w0aVLBR48UVHJcOskx7AwZV1iAv9UU/SW9Nj2PaLAspn
y68JXZjKgKZvNbr2MfEvqizAtAzsI/tJxyCo+wcI5OdYTtnebdOraLig9NqIjnngvfGgvv7xG+n/
XcC2/IfX0fPXf/0nZL1/OVbNn/7jv//t70xD5u//5VqSZGCZdES4j4gfcuVflzMI3gwwETT05F2x
asGO/L8yOe8nTGumEGD22B6gevn17aQ7VFsSMrmYvUd/aB4C0+9vbifJTIVhjKPPod5/cztNWVRZ
WjWSPu0wPtXAhkfoxgCLt49WYo5MOPVmKTlekczaS8Jp3ZOqCGu20zFb62NTzHG588QRQa2tjS+T
T3zdkO+kmO5F630YY/cEkO5UUnP65ogCBH06EbdrohbXUQ9lilD70iIjyEwPSZE9auR6OImxQSmM
GyIhbVffkauxtH3/vszEn6OwAEg9uA1bmYDLKkXEHkUxE4+BpGXRqGdHxWcziU4DKcWhFXxhQETi
Lkl9JngpbVZtL469Xzy4+bw2iezX1uiPSNxRIxUu16mZfGIyTvn0O1+2M1y7ia00iD1vRfO/KjBk
Nl71Ikb7W5har0aWraEUHYupfgjZGS3lgJjaE3D/kqce+4NNj8yNu7WcYcUi5pBH2aFyCnA+XniC
R0KvaIiXzikewrDFplLk77DyPgY3fSzN5M7RoN+l6n0grNPBCsOOCtPluB8G0Hm2PfeXmJ/a/jmN
aoYYRXjXa8QvjAXXqi9MG/66++HDn8Y3kN8Gnbc3ckeIEyxnEoVxM0+NO8ufg2kihWtTIRpok5ku
5xeM+Fvd3tQdLzJ2M7rsiL+La9UfJEzUSzSWFBQOTTP2TH1ZjBWHUv4WKnng+RhXvlHeFYPXbpnq
PgW1frN09SpHgtFdSRE8KIlPKh/K1Zhk5g5M/FZWgJe4JiElQc7uhHqNJXEi00DQNykjFxJBVo6n
XWRDgkuSnbqk3oI5XcdBSAoUsQShhy7Zqt36XjrcngM2ZRTLDtL39m7WtBFTuqqq/CkNHfzFkIjw
xgPyNmyKe8IptVK+SJ9bs6BfN3yG/zQztSd2Y+kmbAuMjkgzuRsteC4dNPRVazEq6CyDVYzXLVJM
an1DtvhIlc/6cvqhdO+7MshfQgnyEPqkzXUec2yjLPwlJqIc33bNm+X1IFa95gCk5HkaioeIfxYe
FSoli1UQWgoJu3RqZvOzt2MoX6Dj9rjJui8YcPegTl7qFjbJwOQIzhN3pjOUPwK0PbtBgYz3TG0x
mig+8hYFjJfrzynZ6cvQhbQma/MCsumiG4j4/ToYdkGM/UpKjdwl3bpPxvRKrEPI7E0oWF4kiXHF
LD3oSdyU06dhNxE1knnQgHH6QGmW+mhejBHhN7P4r1QyEAR3vCuk/AgMyf3eYyzvs3zZj2rOkaJ5
r8PmMSHzKK0sQFnpKidFZTEZ1ovuBZ+KbdfaUSh2uokhSNEn90bZPWv++N3xvf6sZfaw0c3miFjs
pJuDuSjDVsP14Kh15bMU/h/yzitJkuRasluZDXiLOTEnv8F5JM/K/HFJVs6pOV/NYC0jb19zvNH8
Nd5IfWLwAREIGtFVmRHhdk2v6tG6ZjA1WVAaFsA0+i0oCJo3QDEE7vgrsKtzZbfkAn1vGfrltfWn
rYuVCno73qI60h6HcAohnoTXBPYNxBQIYaHfrhTVI3RRduYaq8mKJYR+LswwAoeEtEhZ022RRXvP
wwcjCOc0tOiNmsNvva4vZp0+9FJgIA1XQ1zTAUxdmeHf+X1l8XktN5Ns8cbkO08X28jsrYVWyPQA
ILlfYdC9w66kLbge7IyYywK/ltsMaWMVt7BSJLP6EgKPxoaSJh2bJxxIRPPO18vPgWcAwhfIHW4a
2qapNCIiJaCGpkY0YUAT7C29BhImmM0fHwX+LRvC2VP868vppegwarz+n39kf3tDnQEkv4wC7k/Q
bHVgYPPtciaQ/LoY0Z2faEIih6wL1hzStjnvfx8FDP4B/2HPSgfEjBr51afh/ISrQ3CztDi52SH8
kE/D1P/bKAAwxXA9a17OMKc4zCN/vKgarZ+oMXY7kmV2tFGW6DY5kz4FStxQrVKiM3HKCpL0c3eX
B68LYjbre7ds452fcCG1UXa2rpzwshnha2dyFA5z0k3reMXoDKjETkGspYttHqe0zNUA+5aZ0aAD
D7p7aPVsX/UUfaCVq0UQ19QmAS5mN5tuhxhfHdCVEd80HTtRrLf7olE4bsMmvyR+S6dIxrcVjx1G
VxxpeJV79n6xeWlDkzZqqy+WWun1x3woOti7AWB5n2KmynHVSq+J7hvJa5XnN4PtUICDlLC0q7pd
ZLK1KEf0OGJFebB7wXxgcvgMeUR1JDiVTOtXTc7CI6NiZ+W5TggyTcF68nAIFGxxbZ84mqw0kraB
io/WBFYf+J8NftHK143NRXfhaPjQonCktSXscx5i/acedNHW8bp0aTcq3tjddC5i79qF2Tt/3D6Q
6sb2uwOZnTdTL1/cysOznBH9bCxcrl5EBbbnzgSQypxWVpRu5JimKzQvxFCBmy6uibkKFdZnQ9T+
ytO5jw9sYWH9Z4w+NRTZJOYCWE90YJscG1QypcjzPm4dSp6i5Na27YMe20vIu1c4sHJlt/G44EZ8
8gjIgV5cuabaah6chVgft25J4NTI6o3JJLAOJFGx3jW+DSEbEpDpcEHd8q7wsEZkGWjHscAri71P
W7ljSki3bSk4Hhh17C75oMingT8WSyglBthjVGpIVK6HQk59CvBL3EUO19iklWcTUK9J61Kg+Tsv
SU4F1yW0x25n6MkpyhHoo+w4zLbGks18H3JjdAhKRQBp8kbfWJ5ce0O0SVkpBMgYTcYvCvBEuyn0
0XrwPTofu/bepzlFGWG2zUT6aUX2TecrNikVXeVZk0VESZM8P+XeKBZRoIDMJuobUs1BC6hZW+qp
99a5TAlD4Z6raHoZQ707u4Fh4w1KgOZFqQjPPLEJcpclfLNYz2jEQ0PEMcUzJ4GuOipM8MHVr/Gc
+J6/pkNozYR5rqs0O6tmPMcJ6P6JlgSoi8e0bm4M5eAMmUxwltgAqSixt3wWepaRtbWqagwOfh6H
a790n5pEQVwd0Vgbpb7ZdXoZCuKytbl1anc/uMnRbNRH1YQ7vgUV7qjuNsmIoANqeoqM8SRL/wvl
at8IqF8s4qObHOxRMRbHnkiva1A6Xwl1X7RWTIZ5OBmoYQvEPDhnDq5bL+dEHXI2IyMxWuDWtnIP
qlL33GPxYA+b2Mvmcpy9MlPicmmEnbndinHcWvzqddjEdZ+teZjctnX6ZLMlZuYmpazslNyZgcWn
j2EBEyh3KGg7db6OI00jvMqHDye8WWQvtAvKfQkYoFiYbtatJoiyEZMuCniZyee4rvGCOEHXPzXN
fKDrw9m2+TFtjWabHj8Slwve20zMUX62a0sVpNUqdUJ2ZgM0FCfRUHeaARKxhod5LZv4xIaFZ13Z
G6dOC7pjFOlyZfUNFoj/jKPZ4jj810fz4mcE/j/+13/97yZ6wwL+8XfOhflf8dtdnWOU05bDWFoY
FbjF/2akdPgHtmeB/4PmovOa3w9oaTuQvoCEcJP/i5ES/dh1XIPtzHy26j+iJM++y78qyUjbQJ1o
UCcm9/Mo8McDupZGMgYSAk8110By1lTRFXvSAp2KBTIbOsJY+x7fdMkyJQbRxWJ76RF4GnBquTT7
ZDN9oaS1U7rhu0+BI8RD+hslFKIIFIa4URPwLbNdUza6U7h52b9wV7A/NRxp9tSQ43aP0mLy1ngE
8o1jLRWd7ZTWMw/UstfduVgFHOOzztt1jRuAq0ALAxhY+IKuFvTVET+2/1KS5XD4OzoDvexavInH
+DWW4YKdzMZ1uETNhmZCsGtq925ImxKFIcwlgWoF+ZMM3kUYPtT1AxYP3P05qbd3uzLu2tr6jOYC
Gc2/ga/E1g/Lwii2CT4xN4gxHTS3vae9VNUbJoLbxJ3XyORvoFTgDHrw0+mSac4hTHr6i8Fwc/XZ
ZdUlMb18nVXOxZ+IIBU4+cv4rMfh11DGDzS3gPEBUppFHtc3YbE9m+HgHsTW2M43xdi9FpP9hYDx
rWzJLVhauJtESOwQY6bM1bPWjt+cImaCqK+G17AeLqatSszPUW8eoMitlOVswrhdzDVfOghv0Y1b
Oog4kbWdP4Xfqrh9Mpzu3h0UXiubZg+E8szhuvOeW92dwDTo40czxcTQVm51zbqL4v4cAPiimXVH
BfpO83SCZPVO6WgSGU5d2x42wZgsC8eitLJTqD31jWq5z4HHddKO9mSOfduXG0dWUA/qt9jJtnk9
bRsCax5PNJe8zyC1rR1RdSNCtY6cbjsShavm95cK6yTXNzqOyA4uhz/iUAib596tlp3Rrvs+p3dE
HOyY3u+gJ33l7kfajNv6BQzChkUbDJVnXZwrCaI2DEBS8XnptFVa8DYjtNbKJKeDHbSfbijb43o8
vmB2o/2FezE3nLQ2nyEB74VHbRblerZk8FJDs59ctiCCQUvam8KFp9kefRzSiyHUFyotjjF7vrQy
N1Vqbu1Kp6A53U/huJNynhwkrkUqNbnDiZ2wKFIzOWXaik8T1XZjupCtj3AjmfGMclWY1NU40arL
82tVvQQ4JM1w2nhqZF9IUSVBsMHsDpxSCzSXNQivfVHZh2Eob2ghXVokcZKqXo5VfE/Vy8qsORyV
625IWn5LvXRRgNNJUwPSBZ+VgW71cNqHSu3ihLrFKNiH0rr6zZdGtmvAeGv6nzl4KsM9+ObVS72T
SNxNxO+rFQ+BbO+cNL7ohIpyEBN9Zi1qgCRt8mqbQMeL9FDyZQur8WBbMNZZF3EDpYRC00mwUN7l
UiHd1vtwADzCoZub1qEo5EOraxsLLgPYraWGWcNKw+PU8+Ewo3bb9Wgvbrnx8oGwBjbkKbgvLHI+
/diy1WF7H+Q7Pam5KA/POpFNqwuQUTIyefl9zA/vDP02UMUpKMfV2NdUFeabyer23FfWmdIP2RDt
fSy0GAp3JEYWNjcVX3qLJLIfq3jcpk67SUaJjTnZUqhza2r2djTo57S1vTFW+E0SzuhopVHVbujm
MfBiopgzajblLZxVvQnXhhlRwjnSKOr4x6LprgV/gzBkDx/j5FKvlUlCrU52TnnX2Fwt4tT6UnG1
bWP9s5c90Pcm4gpyFHmzYmHDpi88EvS5GnNkkoARrZ/+yncg0jO2mZOAtaPvg1Sj1qI2doavXaVI
+TGtx8buqYtgxxZohO30z7IU+4xMn2t+qdwDNJIeBwisAz5QX59esKVgMJq7mYt3HgUrG6iiKPx7
pu3PyZ/hgO3SH/1bm82MpUpo0cahy8b/EBvlLPP/67nk/iv/+vi7tQGv+mUUcX7igNc9IX5eDcx3
+19HEecn3XWERagDKwJevD+vDXSiHOQ2yAQbuCl/1wpclg06KT0DaKrg//Njo4g1awF/WWpbJjcr
ScePcNkb/FkroB1rYuHecgUzPhMh0lUsNeAeTZ2SmH/wg/CumOiih5rlZ+osQ+eDFDtXd1dnqJD4
wCJ5MAvulbEqXjFQrQPc97GffhoENPxJfJ9I05XKOTKR3VG8+mZ7HVqduI5ddhfHA4IcaTzvQqnR
ErL9XgZQ9YsaHrDgCE0IExQ5/EWSCN8CquSrEGsRuI49p92z2SEtZr62ndSwHlR3BN2RYPZC+1M+
0h08+VHJi00Us4GS1FhEF5EGuEUtq4QNcpG/2tgvN3Xo3GcUFPv0QUjV9jMuf135GdqvAsVmlcuS
nJjRJ4fEkEu9b49iaj9CFBTWtAtJQAodfJ2bnJaFBRLDD6Z1VCPZU+vgFhCdfBq6CnfnZO63wowP
wfCeCmlQtRYKcpTBh90HOKppcGd96MyF1Ni1Di6lE4VxrxLjqoyBa1KH4S9ZJ9O0AO5/tQowVxjB
fIye2nx1F3fjIHYZYKw4YBh0OYHMp3D6ngD0F91nQU1ZEqc7i0R5A5+tBj4E/qCsyO+3Ub/pbIM2
6xyT2Ui1+IgnnaICyz/AIGdkmcqdZs0h/3PPLqLmbQlb7x1u9l2oqIypuMp58b0Xq0cakrkfAXAT
xLejyQfxZpydAp5VioysOxXnJQU6UwVBsXdPjcDVUHchaRxBxUrDm+FvNG6WHmVn83L8wWgedTu8
6vajRbXfgLnUhjatO0egi5eGa3JWaq/SqW9g5lMyYmTroL2aK3tGfKnxTOIWTTqlCzhs10HzHQPS
6NyGDFIg6DAEPel1uHa4+7n5TY83cEJdwljBX3cnOj4CRiIBYgbltg2wzcVOwEKMTqGgoZRowtYL
pKh0rzoHX0VzsmWNa4mzsDFx9TYxgAgTCD0cWTTmzIoOBBFfWsNc2mTkWVfvpzxK76kNeCT1tK2s
mvv7OPZnnzr5cEh3KBBrL+7eLY+lQgITCEPy8zg4FzMYtqUbW/g3OJ6MkARTr4eXHDP/Iuri8K5C
llrx4Lkn7HHMo3xZx+NdKbr9DOEXvXUlm/hi9hRuawJjRJAAKTBxrJgJHKCy965EyoubSu9ewlTc
t9SCeF+QaAsIxS0zJAmFDpdz8I2ydCK/gq/FNM77o8euehZt8jAVBzz9X9SdYD2WxsLk29w2yAIO
v/EovvbhI1W9p1QOy0F3nvzh0tbFfoi/gQa460Qyu5rBpgX1hoXcSxjh2wpwswXRt6aa61tdcAoV
zgzLGW+afLAWkTCvnSC8T+T8Numoi3RMjF9RhG2a9PpIc51rZucuQQcqjLWy1HOtEzYZ6EDyItp3
YSO5Hb9lUUerHGKTqsmvZ7DS2KphbIZoUUbBfTqoQ+9OkELrjTZNn0NWAlpILloyMA1Ex4bniAQP
Zbuwjeln2E5RuYfimoL2zaGy9ps0I49PXfyQYB5hi0Cabi6agOYAEXnSKqyzDNc4Lks9fos9KBwt
F5EiHXaDfwompoiqsx6Suj8qMZyCSLzXEYKkw66EFEgeWO9udQWusJTW+EaTwN7qke2qaTUhnXH/
miEGOC50YztNbxlrU576u8EoQQLTg26m933rr229urNFeSzTINw5fsYAEn/g7OGDQkYuHD+NCW5F
FXXPZlu/qlRskkw9R051Idh4RU1L1k5k3OZzap7iAm1yTjwJAcYGN6nj4kKGx17lRLInd+FY9imW
HAth/yYgpWmORcjd2NE47innUiExpvptCNRWj5/zXAFIjiC3cTYeK29YjTJ9EYSqkKYfanc62+60
alD8IlcjEU0AK8xxaJC/j0NJCrqC0prSZppFA2ZxGmtxMMpnT3e8VTlY1lLPdTo1OMKS1ySfrn0X
XH9cofm381E4zAX/egy6qb/+6x9/S3qfX/fPQQiYkOUid3jkUf8ZJ/l1ECJNMs9BjifZpVhgIf6w
NIHQ6rIZwcJH8pVxibnq16UJSxi2LDZJEqpVdJIAP6LJmDbCz58HIQtToTv/q/jDHEfMms0f3H0R
cSRDTXAcjCEu76JRQwpIjRfdMJ4sX6563V7pfXVpRbQDxfiBxv7kiShZjJSvnVIUp1XRdsZycqvz
2GYwdLpwbZjKxSNXXgpNrhTEFxIVq97OrnGTGJsYWwA9CzNg1GJfqwsKZzQ7rU+hVm2gr3KVYL8g
K+zkCSfg2o6rN39uaG3Ce7djOayp+QsKcUM226pPn0TokoWsMK6KZJ8F4pqI4SbPCONCe9kYvvnW
dOiUvcffOnXx5VX461MBwNPXSFQoOT41KcgLEDQcO6q6JcfzWRb2dirCZy0ArVDF/c6NeQJmpA68
xFsjTOwtu3ofbVhltu2uISdRPiScU9xqn/rkHVNNNATjTbEcpfxOlOcloPubUvc8xUdY3DZ47YVk
Rhl6OPRa7J7opSj3I2yfZciRnkYsIuLgkettsQs5uIJMeLvEGva9Ld4cC/XFHNoUnIrLbrQhsds0
3HzMxmmWLj3UyPADMNKIJhRD7qo+YrHzos1Bem/waNaIn9vKGKF8qkvG7JD69bd4gEaSGiXBCLtT
FCsb1vPowZDymIUXXS0/sC5eMU0SYoHlDRJvzFaax8aEXjo0C6+KNvZY0AMTR/dTQdbOnnqxzkOd
HiQK1DN9IEKv20s+OhhujO7JEKGzkt24ScI6RZNgRyX9CUbMiM9dq79TQ30fDAOBPbs9Ow4dbZMs
37OkDVexPtzWlc5ni9NyacZUIhvOiGMehPwiCus3vyOI7Hp6uApUejBCA7nOGj6KqQOJMWBlDIZq
007WZYyg93V1dTLhnKgw+ejb4egQm8h0f9el8k0zE1xA5IdcYO9pSy+A5aEWcK5wwOQYXI2Wviaz
fZz88T30mxtzSm4tYrr1yPbKsKAEqmK8qLA/UpsA9SO70+RoEmrkkC1r9TJk9pMKhvsyTtJbu/bZ
/Bvju/JoOR7sljCTssOlrsPMdLw5KzgUMRU22a5hEGbq/upq1h4SwhHXWN2JGJQNUDeBwTDPZx6Q
5TJoxJPZ1NuICBRMdjrRDZNTWT2FLAyo30JoKoOvakx8VidmuG8g8+/5U1ft4HIGKpjxZv7e29aN
NSeA4pRyIZx9+9DCbGLxLXGTYF1o+AmnluHCw0jUEsGIA8NfhE0sIfERdgqM20FlJyn4BonW2Nah
dspBjfKLxaCZW/g7q5vU0OwNpD0Ep4ZvI/wWPewem6QAr1iIfVozsNhmT6mV/Irc/BDpMU0AVR6R
HWfZUgXxg64ACouwzhlfpnaTkS8CWPaJuc2EjMIbafcdbv1CJ9iUkF3qjegx9Pwn7j71avDhLY81
XVJ5E5YLM+NmFgPfo4bemYgowDHMhqTiMdRUK30cv8q6p7uyc+xV1xG1KyBNwjU2Hk2vQ1/z59Is
a7A2uUthfSwRLLqshHpjkc8J6CAaIwGymgWvyF0mJAq2Vg4dUht8o91KK90PCje/UFbkQuvz2yhi
1zWC/xrxt5V0ia1ST9zpmfle2AEA41w7q0GCzYrek8AjL5fW5THtS/+GdGn3acU+u5r6dqiTI7xN
wKQ15TdB9REiYS80AsudI4HLluOhYom6jDptYn/qX+AOPNT0yuE80316P/n8KxrVbUyYlZ/Mfxaw
4v5Nj2h3G8eV6Wg3YFK5kxHpvfUzd1iOg7mStUvGRHz/8cni39GW4f2/oqrR34Iz5pf9vu9xiBgi
sriEUR2Dw/23fY8JLH6OoxqWLf8cGcBtMXMzLF7q/Jxh/XW0wMVhGjoWCswaP2bLnOWiP48VJvmD
eWdkEpYlt/AXfaWhqU/Us6QH9IeOTjnSdDHitTDh15ysn60Ecc8M3prgSvEZJIqIC3NKuCS2qqjV
mO0IYb8y8CfALYt3aWdXj3I2L2CXP5SznYEMPRYHs4WgPpsdcMO3S5tcPkjW13Dy+HpgjCBn4C/T
sH8eA2BgnLXbgklnGfXhp+eUH0aKSBEk0b0R+DsTS+c+L5iNp76dVhDhgiVujldNw1mUDoLbEvB4
1kbr3NGJymSrhrYwb+Se1+WQQNIO1zhvF0eRCHGTxuUDZk3SXAbVNx0LHouvOaU5GCLI+Gh+/+zB
v200E5dq2J0nkONsT8J8S3ZqlScY3g2umWbVBsuACyfyOwABAX5e0StxclxMUtNY+Ycssh44d84q
bU92nG5yRNwUVHrrtx+G6O4TjTmjDSUlHeUNObIdq350Lr/s1k0779unFbfHU2bmj5hPlhNJ3kp3
HmQzimVbOFC57PaW9O4amO++nqLbtBo4DRveMrJV7YWCyFUS8lBSJtNfLKdNoUawbg3zhB2Y53E2
n+Gaf+QOFGNasclUwqdLdO/sGQDu9JaNd19S/iboHNSBhLVDs6QjCWN6d1NaeN1ETx1GkjX6lmJs
poTOfuV6HfFG2BlPZn7Jdm98APU6VDJhL4AR+FAEA71BBd5VbyA2YkbVteyrqyrBQ2PcBeOkLtIP
OdKTi1X1ABfHbr4H35kBD0IVs+ixplpbw/TfBgMQXhm4T0nifQZBc6WwAw45QMLQOBhV22xoYMBo
0PrYNMoZoVtEH2Riz5iu0vVoyIqIFUbhpCTtUke4R0YjYU1pf5/bWBtRPxbUFmQciHqgO8txCtJ9
bw3YiaR204Xkhjv2LIyP2hYay0s2WzXrATukhjtlmYKA4TXuM/Z4YiqyoVwkzmArmQpRSs/OVWjR
PV3XX8oxzh0Y4D4aeBIzF0ltzlFM+BuzlaknAQIQy87MTN+NuG82la3VrD21E6yaedhT2SKcxXlu
LXu7RkNw67hawntGwevVpQ3SfjlkjB8Je4AotNh9xcVNqsqdb5JqccImJW/HIdgrFKMUTq6kDJNo
wkOj0Wha++5zpINPtwZmkob3jYom7VZP2KlMkhiHxJ65KNoUTK6I6DgJ9NVAu+RShE150Mbug04d
rrudfiKmbxDhLnAzd/6pcWmQNB1CERau074VOLZEyBfdd4tl0kCD1m30k4LcsA0fzYtZA6Ve+SBM
N9p3hXbyUSFU3TDgmidLkQVV+XnSEAZKO1qZvG8AsU9xYB+xbm1QZl6z9M7g5171GpeQnu82NyD5
3TZzcGDj1K/lTNoJCia4iPUVPxMB5SC2fHj+HWk7yGILLUX1Lam2BhzJjcnPNmE0+kAAKXMlA+nO
C+fwo6tAn/ZwhQzDvTOSkh5w70KNzchLJjyhMADXScbqZZydRXmfvxvjePFmYHaSZ0t/Aqwzppsm
LambQCIllsRSkp9tPVIkuqkNfUBlbZt1bSaPQ+e/+jkqudkVwbbJgBrXDpU7dHEtLFzCi1zNTafs
x9M6x6TUgpBzgCItipwwi0r4SR0ney3ziGeAnvp822vgcfiq0tlhFZfGwsFyVbNfdGdGOVYsOXuy
mtmdFWDTEmi+UcOSLyYPWWD630IJDHZhroLPbpQI8rPly5i7r9RsAxtnQ1jIWo0FMiaxabaLRbNx
zJgtZNVsJuNTBkfMjzfubDTDm0N8ZTafSbPBssN+g1wZABqFvWWBVRCIaGC/uprOXS9+z3G0ReZw
9vtCUPOaiL1ops82kcVR9Ny+MM8EK0w6fHl/fOr5d9NTbPE/rpUWb/XnV/x3gsrPL/xNUCE/IgVW
VIFm8bPX9J9DD4LKvFSycLj8Ko38ZnLxfrLsWd/4m0AKWotuEM4Tv8kwPxCXNP87LcwyZ9oHVlhh
S1P+dfJRJRjMtK9wF6Set2ehfVB285S23UvrMxB3PpVcTdBfA81UEH0lQXXYCGFFh3xq89BT1JCt
DJWtbW+C7OyjKwwppV0O4D+tcE6zZ3SZaI6znJx2m3GGmzmfbvpAP5Nxjv4q+s4yHuGJzUpYpuVx
HD0L6Eb0AkzxMfGLp7IzX2Ny1KlL6wMlWJpWrL052Y+UsW2hZ8qQ64/KDIysvv2gyeRKfHFb1M6j
bNi7hEAaA4+yYmGecdqcgL4Gm47M3nIwrLeWbzMeyvBC5fZLFsb3nQoOTRY8c/3GHibQQ0sr/aoT
95sCPYndLVj4LY7GNq1JIzQkFysPAG2ZIUSX6EpJn11VCsejdHHRYF4E1jFwjOq+FWPgwV+bU7Wz
8qnnRGKJllZFWZmuwnHt00WNyp1+GVW1rbT2dtJqPCa12KAJ4HtN7zQPOH3u9c+OH8NoJf8X8jhd
hTxZQHSGbDCmrnjrYkmlWyrFmn5vm8IUemYasz10M/vUnimomuvelmBRp5mP6gOEqACmDh1WjdrK
M57kIySPnkRQMsRzKU5E42GV+Ku8GjZwoHp6f0t3QylivgtDq9j2Dcu68aYmy4RfgBhA4OaEGSqd
xmCQAVJ070EgbnwcX4skbM+mLw9s5V7YdNZYpuoWMzHpBtSZjy6dBRuMoMvUZqcTmxKlCrDHkvKN
cy4maLD10wTzlrxC3jyJSctpOBDj0s5IIzWJ7O7a0ZULq0vXmRwOmfTcNfYZ/BJ2dwlG4R2bPgIK
abAI7CNQBaFyIwBoPA+bht+Ic4fHFtTZvFwdRTmDM6pdmWPpDN3ic6xR1JOgoMpH1NwcXVZMTLbb
sq7cme7BaOLqatV0E4mnCCCIYEhL1C4x+/MQAVtxUvdjwAQQSb4c+KsSLkVHF8vp0jaa24qU48bQ
R2dfZD3FcrZ/k7vppRfiaKjhUEq9XXeBM60TNkcU1wx3NEGwgbOCfTbhG+/y8Rq0fC4i6X61kp43
IspL0PEPRCRIH8Tvsgn4MyFyuT9vHJwZt5a2O6N2GCI74S/qPsGB4uDl1vm7xD4l3mNyO9huyVBc
cf5TboEVN98MerSJE0QHNXn2im0UcpZNd47jFNOuooUjqUsMOWnuYCdtyTXje1hmFWqsndeYLv2M
L+1CrZ0gXmJ0ZrYS46tfQzTn84fBNqSZkbawYE1x5O0co20j21vQEXjEa7EoG5p2nG1i36btsm56
9tUhnl4vwlWdDCsj9pstRBt6QUy1L6zgie3Oe5tUA0FTtkzZ2L13bnzg1COFJkDSJC72niTpj+Ck
+Xeg5fVoei7anjWLfOUs97mx2c7/LT8mXfFuzcLgOEuEOVrhMAznbBYP5SwjjrOg6KAsNmPKwT2L
jcEsOwY+44EpcBEnsyjZz/KkKSdGfZQazxneh1nCdNEy//8/f+UcxPzX+wyQq2HR/a2zY37hL6LD
nPWwUA7YS4hfSFe/iA7OT/zPksoCCa5AmDq7hD+YTA2D8xrTxc8bjT/hsaAL6HTQmp4HeIs1yI+c
vzOF9C/KgyNn7MEcL6WlYZ44/rjQ8HPY6wOfdBIZ4iUsHpQzvQVdujMzjFzAixnS8S+HBWCVO9uO
v+uxHlGUjt/I7umeJhmPnEJRtLYzk2w30vzYNqTdXfFNI70mc+d5auIGjLfYWgDzRd1uq7j+0uvi
tejoqcb97NvJ3P5N/3W05zZS1dEp71GFWw+gkHuoAwTnivt8ECXPVmGz5RzC7WDMXqj7aGjfcfRd
TYGfTo+jfTk4t33enMqG9b03XVvHvDgwCqvM2dWBWImm5OvqcCzFU7rmCamCTTXF72S5l10HMamK
jjk0AmEdsLIsPH+cFlagb8LS2FvjQ5BaS2AoZ3eEsK/p3B6bR9sU360i3k/gxUKWrUrq303NIx4H
1Eq1j5FbPaRltFXC3gbs2Pn3ntJcWsRD3vow32V1chcaD1yRDrUGN6C+yObipD5JSXs9Y5OTSWyV
bL97fvfm1uZ7M0OZqGBd8M6ysBD6l5NOT5Ev97Hl3egWNBMK6l0dzTxXO859Kr2Jj079tmUwz8rk
wc2nb7ULdaye8OFE6mho+wAwM+nVZUMFee/uMhA8RnsbAhSOk54nwiWjrximvmCX4uncEzEMmu1d
yfBUEyoNGrItLK+FRzxHQ2QGXTRygxTqEEFsMAaeXJY1a7SfOVVhTdqh5oPBrGPe4iS9NJhkAltx
e67fwi66gMFAwqUmCiJ1SYt9Km2ufhlkzGyp+w91QBqyLV/SoDm7ODWZgLlYDq9OZ2KOyLeGNlEj
JZ6kE64LXo5OxGWOlAiP92lunG2eejo7zAxyjPcNzMehNIy7zoVo1dGL2+GKBnkEXpbuhMnODoE+
3nqBXMiQssGgWqfOfL1kxZL2ulrWQBAq4gjbkjd+qVVatjKiJluDHiMVjICmKXkXU09bOkhyTnhP
fBe6Uzm9Meltei8bF3rZ31CmsNB06h6c6VsU9k/Qsi5tjhe7N7aB81U62veqaxTTmvpoAvsR1uii
wB7R73oxtze+wEaavY0goN1DDIHbuReXnsZTe0U2dpkiyvj+CENhuudSvjDL8tRlb17F/VCi19Ta
KoCvo2qAq5p5EzTRNixS3k1tMwESz+JhM7GCxPJKLR/rwCja4054Vj0dVwzlsF63zejdTipaxRQs
uE66aY13D9OCtMdNbxH/mJj2DiOVvB2YjoSDN6qb81SrUwZvJ0GwA1+yCPlF1SgwJo8XhTMKoWVT
NWoLUPjkQOBB0llZVk+Bk7fv5EMazVHOZOtQMk3lF/rofhzCg+fxYZGXFDe40R3M+rVEPIjx7IwD
Qyz106/mBInJtyK+xLcjJQ9U0fKRw8DUQyFJdZfqLHvjOYqWsOTFLaqbIBxvJs+7s1RVLuLEeMAj
cAcfcPMfcFZiMfwfzsotSJ+8+bs8xvy6345K1AJGbkyLv/oZfzsqLa6cHKLwE0hGzqfU70cl9B7B
jZcy95/7h37f/c9HrxDcLT1TpxH2x45K25pF+L+YIB1kMKDbpDFYQc/egD/s/qUKpyaEiLtsR2+X
zVRIvPRpvLXqZNElfPZTHE++aB+gIH8PooOlmtOUmEQiqpJkYIRpNgjA51IplJr5ZqzFd2511v+l
7jyWZEey7fovnKMNGo4BJwERWmSkzgksJbTW+HoulDXfI+3ZG3DIGrSVWdfNmxGAux8/Z++1r3RW
9l0+fLXESLb0YJMluYihwVAYmWjmvwJR30poOQVCrlApAYyJS2nLCH16LypvDCh+iS7UHL6kaz4u
To+bok+xVfa4iOPcmhzJrlyNLOMmUnltkfRZ1pswO/k2aF9Kb/vSfBxk4Vuq9NPWAR9kxorFNLE5
cAvc6SDPNPujtIFFIKFp0fLb0za1koGcyAuCxoeCtLilJ/wU+Oydp3UyYfxm82qQw8QXRfND2oMg
liTCgezyT106JoWivwdp/JurFqNsxPlz2T0PmfxcDgGD1Fb5qxaSMuSAyanyLGfptlGwsiz19NkZ
63jUvANGAcwwuWnHCcfFXLbkt7BO3bGcNyL9nWsCXaBOkl+6hrLPy/xpWHSxaBQ8Y/s+KpVE9y6F
RGV7UQAurCdmYPmYy+p3QtFPgo03D8FbWnU7XBROLZV7o8GBWpnDQzHZJ4VjJFz7AgEfvyITpFZl
l3AejG1E2wOIEEMwwBatyHRS0tcxNI7mkh8g6Ty1bPhWA4oYkeqxGt6U2tqak+YbTMvjaHpuA1K7
gTxuiahyOw3pnT23+xmKIrkt5AhI302FijHWmAxDix5y1a8SI8OjRhuzXOEH0wv926MVzPdOyh/I
XXwBKXEwteBNtjD84HHE1vmZ4ijEuM/xEd6h2hCoJ/k5cn4mH5k3ySEaS/vWCnSt7IRdxC/TToLs
Rf0xyBJ6jmhkbSy2tpw10I+Kh4XIv8AAaQE1GaY6mJG8PQS1fc5xEjXBpxkAHzX5MsdK4l1NdtbQ
OAV1IIkHH80/dSF5gKPmltSLSHs7x6SCXMsCHd9MYKGxp8K0DAT0C2swYZRUcEgEAv4fNam8FqcG
VWqnPITlOV5LV437WpPWsRNR1QrCORUL3Ob8brJtEy1yR0HyxCCd5isbO68qwNT6VrHhh0r0GJp/
clRv5RrhmKRd6Ai7MxR2ZAEgqyMHSwEm5Sz5kjHPhiVjsV55h9LlAoF+H2kKyTMBodyGOal2bHqT
mzf5ruzFqdezQ2Slf0M0Pxdj9kTSDEaG8U8uVKJnD0lJYthM0yrhXi5VH3Ut+cgkzuxxu5oacaAk
V+xbjJRmxNg8mqXLfOwhKu0djradioUlQA8tBsUHOoXiAqV1tB+Vx1ydAApK3eSSx8RwOwLDHo1M
1Qcn6wiOl176oHmtJekHXWmZMyaxfuCLe3hWXVvr/SW563QcuoCYPtgepltG9WMP1bsiNHleJGmD
K/egMipBJ0LZH/32EcfyGhibGlPjCn1Bz2OTBSwO69ORiCrCVruGiEkd9aaEKzUKbiVjgI1YwE0j
PO8Ix0Q6aqmFtocNFt7pMVGUW9IZOcmfEeO0wQetOSpq11g1LmldvAoJicQqhxXoYgMZtS+fx0Yv
a6/C2WqV0Da0w+oupqWnpo99ubhzHz1nUcLO1P5mqHD7cd7J0bgrOhCCtAcWyWYI9z2pTGkQ8i4I
ennfHcKtcPh2G4PWozZKW7qVZCMhBYZJTM5lRpunp+rQSqgeKIeFuEpkmUxN6AX2S4ZFOyRXR9V+
o+6vaa3O65AhW8iRGQoi4mmP5LI8Sh2hlJ7d34CN3VRNfLQomuccQTwKZ7v4aqhs0a1vje65jfLH
KW3eKoDMjq7e0S46wdB5U1GdY5UvtLM9O1QOmkDHWUd+jgFLthEcxGxzrbanZ3znRuWjH96PjIi5
SoCTnTyp5UrRWU5dTRsT2mTXRTVRZsrBLiM/q8dVIrvvsbqRhHkYFADmU2WfMlSrs2zuVyuaaM1T
aUHQVfqToUo3rQGQV+HFVXvTS8FvzroFepZGZEsEcaVkrsFXkCXWyqU9FFK4w8XfOU2PoDflWod7
ftdM6qknkEGtlPOUZzd96XH0BZdwWhxJUXepQFmS5AC62DbzbLtEyQubrbdMC1yjklaqXVyj1HRF
9SqMYic35u+as5kJhZITaB7Tnceg+l3HIgtxT1avnICpFQhd7J9CWE+iJMXBqD9Dhl6if7Oh3Dvr
zIwp8XYEPrsx4vJVnc23hmtXhxw6l4uDqgsfPmzPIq4ZTj7giL/rWuItzfwyMXc3wHdZXbpDMnwO
1fk1M4ttkBg0I3nvOTvTXtCK7Fc6miMzbCepzs0QiNU67JtMwnQHaLr4KYFPFpLt96jcGPq/rS3n
CFSvGL47WKF6U5x0CKgFsYg6apsIo1RJfIJkLESCdvF5UH+LHMtgkHva+Cg1nD4DJNEQGyYnkiCD
VIvhDBeI3JliMaUDT0tYDbt0N+FWw1FkLypRiNNVKwKc4fHKQfisYTq0CQkKRHAw0oQ6FELBDyEL
im0WUtkP8b1SxdXELS2vPrz+EjH7o7r3cpp9S9GeukLsKu71AyfmVF8WvTjnZLIapXAHAKxFvxcZ
uCGjYo4v57x4J33Vb8/ah4YzTu4nTxmICRyaaxyA4CmQGZDYJqx2v0iWW+mYSBExJzU3UF37UVPt
YNfKwVLUC7wM3zTfUcWdbcwhS05fVwl/ejVnBqi9TqScgc9xhJm67DjPptCecab4fSm/wjIg10Ih
rC9/+v//vvBd9ugv5vtvGJcFFX7RxSCqfv7n/1B0iJn/fVPtMaOlVrRp+V/+zL/nWSqANcZE6zXg
H0fUf4p44H5iydbpsmkaPLW1B/e/Lwn2v0wabLr9jwIYsc5/yIOtfzHjQiCM+uHft4f/p27aagz/
v+8IOt0ecG3ETQk0x/94uv+PO0K10BsfGpr2TJZRLgQNEcBBDc0kMS+VIj8lID3wUarjoa7ATqAd
vmDAdcnVcKK0W/fzkUhfQeIlitB8Z2b6U5wmBBz0w1sz19C0zWUiu2wRO85KwJ0hlMoWdFHEMPpY
IIBzZKJ8XUDZ5VXl52+WQbG9JTdkUFOEIHZd/KSk+IpzpkZehgXTISpF7DVovVC3h3LvW/Ui9vU0
nrKM36CZR6KfhsHpcRQ6BTNfr5g1ousmiT9v9piE1RlHUTo+WvJlwWK4jXXSIpmasUvOruhR3Mz2
b5dPxiatcaR3yj1rR6S8zQwHFJLEjG+IsdZLGhQPepa8ID3ih2Tkn6mdwWwfMipaFphgCmA0hhPM
lmQAUSlSpQ7hQdmpnOYiyM7w3k5huBKJQ1ywDPGDzSQpj4aFNzft3jlofzJ5/gu18rvXcq9Oq3Ng
R7uiTPwxL0HIdfc+z49ZNOEZKJ+tIUf5LMRLmJTPuNP2ttV/458vSFxU2NfIvpqbKYSK5g/yfFNn
OA1xwDQtmd5ojtybjLMBlAyNrfp76sQ9H9lclEtTAwyLp5grWxeTrxoMHvyJwYPtb0Y22AvC3vT+
qurzc1/QHqpeOmmhishgN4vyqSFXbwqt92TNLTfqhjxNtlByCgowbthEzUL6SIOFNl5ePVZxfMAG
uobe43FfKv3XKBWTOaR0UIboMY2ICWnniVhAEpA2wpQUXzDp47iYdSAD3TY3UKjmAVfCKGAokhdE
e9QTYQo8V+a28k4tKJ7DWAelSntx0/QIL6wodLk6PhnL3L3oTfe+yJprGc1DHCqPWQjtZ+ESIDPh
sgboqoAHjQ1INAUcWQ4IH7WwteRHyNTSJgxtdFPDWkfoE6YyJSwBsBqxW1W0I2tGOgmuXH8Ix+8g
tglVqAeacmhVotCuXVqEb2VqYQgWnoqyVx+BcoVKzn04jgDbcXbZpKU4M6HagREfZwEqFGAM5saW
/KNaOcdSxng0zVA/T/lJz8CNjHKgOaIY8UGV4kMklnADaY1BgZdaFB1VTUk4fKya94DMV6C+wg+n
TiVYIX3OZyrDOKf1OonwWnQ9v3+IhBweLfHxmNScXEYnSiRoEWS/kWU+JFosbaM2+hFlGe7GpLkW
YA64HWA8hCa8SRqNeO9UfyMyD9zhyHMlE2GyN8iMyHvPhrOGOT/Re2Qq/CdIienHxfZAUw4ZaiJT
s1NTvNeJyhhsrndZrFSOFvZ+G9K/lshU5t2paFpOzwT2/UDWJ74XHI5jCBK7eGq00OnlxmnwKdaQ
hjSwEc+o5u/c9qD91M8iIrmJpaCy02RXklngi0ta5JcqCTBho27ZypHy5q9NyUXeaEiMz9+Qsdeb
vofb0mQG26lEIzudQdWtpbHZfiGY7F3iDcYDmrhPZcTbaUXE7sVk6i2qtfrp+Dx4ou5zhisilsh/
Htp62ioV2UOpNrCXqVm2FZmLt7PTs5HCO0XUXtyUhd7OIA1XbZmI09A6sTWtDN87lbywO/PYpvpO
t4OU8tz0JiKXHbs512a/8EDKjT7PXIAiw4WI+JjAgLewRtahytcfU3B2Pa8s8an11oTMM7a8SrGO
cKkVEWyeOHVFyeS4KbA58DwvVBn4WuG1IdxuMcExXKlt/CISW0giCHPCiFRI43wiEeySjh/y2Bou
LnN66/boyFb6kBPwuM8DHhG28BgshrinXM6udSvSXSXs4TBrUu8GGiFQnSwfyiKtDmQwAMGiETzi
4CUFjIyN+D2pWyLCaPAuNFhwPo5tau8qI/3WFv2UV6zJWI10pJjtE+QB3ukSnhbMsOEW0Du/q0kS
7BaZ3VyLEhcwBPEhzWvbNG5C0sgEjddt+yLGPEYHY4xHZ8nmi1EWtwwngR/2KN+BOgDaK9PA13aa
glN0nYlyvoY8KmbhyuiwfyI8QGPXpJckGDXG/ep1xn2qokibFln36CznmEOX5lKhokg4VSn+gfsP
Un2o+ec0goovrbLGrJYQhijOiT7+SHSJE5gUAd4LR+Gnb8JKcOyG0VWU+X5ZegQXYa5urcDaG3Jh
bUGc/ZQkiCLG1GaAT7xLxUJdSH4RG39Uq35LKjBti2uc0Mmr1jJUDCmnsE48b095r4RpzzGXcgsR
01fE52+4d3PRouGehIMf54XsjUb83WW9p7bIAZo1dgGAs6OosocJFoFZX9ESWgosvVX81KqLp9BK
2hQotgiuo4TtTLIrmGT8FhEKzqTTTYdV51RW87ks2eJLerxNQ/OTAALTt5CIVV1BklKH86mqhu2g
AfIKMjnd5mZRuk0HeQI0h2M0dCEDK2ArmcOL2Yr62IyvutrqD4t4Zqu1N5iKTScb7IwyhLWKMDvy
8DnjUWE+7yq8vmbKbtzGY0pmBNsBJnkXBTLepqqBfZzPeG2CcXGlfI1fRdntpkMMZbRb/tQ5O0ut
x0GreiK1MEh1bEKJEjm0bNAaN+uV02xDt2sU2iBVSAe0DmhvxRI+bgRARjqmG0EqGH2dCA8SGjoh
Y5hAUIyyv/2B3dg6ISjaDQMEZ8AQxHVkegrMZM3zCzWnFGEJWMXNasLpEvsHawixIvmAhq+Jv7pM
Zv7JMKVJq/YWI1aIAs1N254Sra2++5hUb4soU1wV41fBbN6RIH8AJxVQuacfGlL2roeOd80Ng1e3
GxqmlOSio+p2g6xi2JrlAnxvygJaLmFDKBh9jny3oNnc6IKLUt9X4znpShpmsYb4L7xIle5oleoo
nduUBIJGoXGtjGneLLwmUr72TRLrNbPnZr/IRsQns9eEO+NpXj2rSn+LiuQzlfhSX2Y7B3HDC7mo
JvkJarKrFDL07OZnIA3aCSx6Y0PIFhHHpYuwWNnmcfKlxgx10ZxHvlrQDQJLgQPKlhkKjW3vdSrd
CEnr2QBD2qRIbRnGjd9yVq2AFes4Bcbf0ideiuF7MfXnKaRnI+WEPWJ3hjlcQ3ADPwies96mMWeU
Zn+qpVW4eFFLEN9okDr81Jw3NjdtdMZeiwwaZwtcftt60E0qPdF+tSy/D3aggTX8QlzdvMp7tQ+S
zjJz/WqvlLkJYCCIiHVP5Pw5mr+r/GwY1zK7fSX6V5J9iuhtbG5LLkP1aTdxskVtVHAidfB3De75
ev05UOaUDY4Q9bsKXyqU/orpjdlPDfJJuSJ4J6pPy32FBOxhFV8JoOzQ2JfT1I9HmcSgIkFFCtZc
Dk1naqzbEomtpNV+GcIhTu9r0kAnL/uy0s5Z1lxaMe+s0dhH6bAd7TepQjCtXFaRFz8jxe2OZJiV
nTswpXjytApXmf2xLRDzz6onDwKiM4bEunet5BNwHJ1a2x3UxIvNCd4S0k7lQxtgt22t8Cvp2biU
D4n5sN0+2AZg9Ji6q/wSQH5sfMrKtb6PGtScbrr1mMKH+irPCA9odOrB7HdE/ln5cwECRmfoknE9
sXN/kV8HRM9NDkxBiu48Kb8jcqEI03OfSWhrOsenEduol7FB2dXvk5STeT0ewLjnz1ZPXrUCusZ6
K0ZUz9HEevXr6k/Gwh9P6j22U18zG4+J5g5dtU55kxW9yw875tAeSyM5ZK26LzrQrgtFBUXeGk9J
DCMSNhBdwUzv+xYD2dHmx/pOM6676X/0MiHY4/xPvit6tujcu3GLKy3sT0OPF8ODvrKELtwVRp8M
SyqIjQlwIXfp91UQbYaRnek5IMi5Xqs+TTnJEI/tDf/L0XUi1zL4MJFN3TOs2LQnenBTh5gxRutN
rbcSiZOTeCje1Nlj1DxKpJ5dQ+WMKGOOKeSKbYnaS94N0qfSuJF8kVGxqwdmUeAcEuyVRyRvEBj3
TKwI/BE5kTHWfkjEpnwZMopIBPRIDOgJQeCoCF2mfpOnexldx/msLUBqrCcMevl4Aia40QsSvdxG
cddMdRRZ0pmCgJlLBxDIPA7Ta/7Jy0JO0vBsVE9srRghI1JgiblKd1qzqyIXqi3n+wOJLVkUrKVi
yIScvGOyotNT33LTc4vFF8tVzg5kAK1YA7x1HNOtX9c/kNEs/ZeOIcaxhEH6vKlUN5KuAbrP3gnT
fXynfuxyZ43HruFVeguZ4OZ9QRFmeBMBZUZ6ak71p3oQzEQes9twpcnVvLOxxgZStU3HUGMB8IzE
ZBPOTiCOJulvxg71V2j59L1tPProypH5oURfNjb+EOFGphdsE5Vvy9UfeuiSawYb+QggTeyzVe9a
UoyYISU7szi2y66gxjX8OdmXszenBwMfDjMD3qRR2QbKQYYHrHN/qcllq79HUu/fKwIrd9DOMfsO
txl94rMBRrN4Yo0QvbEbwMEC0w7ODAMV9WSNx9x+lDMELssOz6+bqgdeq7r9SpUtA5C5/Kk4sdk7
xAPsCo30vbT4G3le8/pbLTCrdKgsmEFAeXenlVwXEEueParKNmOoM2y6mwkPhWy+j5aJY83dyOf9
Y4lG3RvvWQNWLNkTjjrhM4FXdgyKW04U1Kz7Er9NcRxJ4xLbHobB4jClSabH/IIxE43mnD4u/abF
4ze6wjjiGA2hws0eGSM5kSIk512Nb4SxqblhSEEHlwKn3hg+d1omAZTwReNZimsObqPdmTw1Ghv8
ewiA0yA1dsMkosSBfTYUV+QeHkwyOaTvNHft/D1tcL46iFUbBgK3bLqEL3DMm2/bPtTCYQ5AbxXL
ah14cFugyoSFxwGdid2EaoIOJlao/pN1rjFHIIe2PWjFVQnpG++sHgT53qwcc2XMYCk444hGmzyk
fsyYUXWK7y6/C+PQJJ4aXRvlNDMzK25oiIko4fpdU/e80TqJ/9g7yhcGlFA1kLUq8ExnL0wg9UKb
ZlmgZXElzUVTAn61BUzbnsziAhhr/pzVrcowZqXi0hZlc5/aB8Pepp2P4jnGX7nkPkWGbXiIy8oL
H41na7a+RIi46tamT1RejymrJyl0W1ZHE9oNgcqJhDt0S1ONwnVoDl3MwMKbjYcYUh7KkGzbabec
jx26eXGALzfJfv7Jg0sxvmOQ8MvN6KVEMbmsI4n4rgEU0C6gPFp8U4JdTEjjI5iUzRxcZjwMg3RG
NASLQ81dq90BaRPF1lQPtIEXezs3L7bYs9zN7qQqZzHs0m1JgHvpMtoUyXGU7gQEkJIAx+if1K1e
umWImKfpEdKOqj4JXGnxTOqX2LcvcGok1dXSk65uZc6DaNsWhH7h3ULkTeyPwyKlD8E8hDZPYh/0
1G3eZfMCuljzs5lASg99FLzHccuYUW6RdrqS/JijXCKTi2Nl9hZiDhiv1xKsjY31ysQKAxui+JAe
Hpe1wDV2GlMmkEiPVnSFbQLHkM5ayxkTJ25OMsM64wKYekgprnTE3q5cODROMn3H0pjVI14TsOPs
GavOm92dafGH+mdSPCGNJt5xYPx7ja624sA8BCWXOorksKSoJMhI5J5gcLO1MB7/dLML0bFhTEf6
I8psgL6klRBv9ppaVLir9ZkScKfA7hCbmQEFk9YTpMMYuDPSKek6dR5VUavsObkhxyrmj2F4YAVb
zL4L81pXERufUzd6SKIbwna53ObadsSIjIqcjRfYTndL1T0OXGWjm5fZcGHtknuTewkf2t5inSul
13rxquCqyjtrOi7SIQqPCZnf7b7XDnlGgJEPm7lVHgq0Z8oDFTrFrlsBtte3LDN8345UXHnQQU6w
8yNnT8u53Hk0grmD07uJXCBWVneQ4QqWRw7flYfHoC84j8Nn3fLV7xmgSBjlXxP4xgv/P9GfjO6u
6WsgP7gd1IbW63Fn7m3NK8vLeq00l7Nh7nB0UgcM05GPLUlnWdlLPQnDbJ9bLXme2bwBKXBL+mYp
VsO4KW0ny30zuUiRDylnejXFkUAp5YnvYiJYfUFk/KzMWBh9VVo/kNJ54fBVYiBidZm00dCi7Nit
NRsl9FOZ7gP6W43PlqsGHic2p/c4PEMGjLGx5ZSbPiMcPlLf+JPYUtCU/BWN2xDh2nlR4hsBGynh
7g4NlMpXQVCCA6twVgK4P/f4jmjk6M9o8r5o+WkL934n++bMlW0SA6nrSTTGPEXo4wYr+3TKnujC
sDuxbjhoWSFUCIryjUXXKUbk+ucKVSDo1Nx8lIhC5d/oRfQZMc07JfGn/tUM91+N4LLpDNdonLya
1l9HlztKr1mJPO1qihNpPfUHcRAETzH6xZmrk1ZJeAh/eXpFjcLQOqTdwOZF59Qjp12YR9oxlGvf
Sn2erJ1pE2TpUpuggOGANscdCycerus8mTwDhBi/RHKVyr4/V77+QXkisciwDvQnHm+AhvaIcz1Z
gDbvcJgWXB6Rs0qXnFs5Tc3qWOqHiGgRbpUVLa2QGecGH2SZeYnyKFUujc269HhHjPkVu53WHWbJ
y02fBjtQjZo+lu2AgecbtezdxDUyYKtfS6hmZuYHhLACXOQSZNHuiIGJ8g8YisylyYrSBswvLidn
/JnEG7wUWBcV5cWwz1rtDprDezz460C94+A/9MU2T3ckKsUvunymIKGOBcdhtW9UtvxX/DL5nROa
UaVCijxGv5ShxsYmYJ4cpZyh8kblTxB8eQHYQg/2NLgpOuZl13xTdE7K/FfHfUUFqX8VrJlROVA6
2rTNMnriSytfZQ33LnIbBd2W7gY0nIiyyRDvrhWJaO/x5zzz/fDs7sGeIA5QaYQRvpC4hunQMZjD
I+f8tCqXSlBGjAtk5Vl+ofEMQvtIj44zMQmu9cX6Rpif34MYwjlBJ4gTXACuz5A4O7baCyUjl4xy
W1XJeoBM1c4sjxLpv5OFE8C4K+wh6JEpeW0fOffeGqA+9KOblzXGi3KfUikEcbvHMoXkAOgktVaj
7icJE8kmwsjT9vaDRr+rUHBZz212LrKK7f6mJu0+zAMY1kib7LUv3C77yiDoStKfqb8IolH2LVdg
e2OebcwKb4yOg2WfoksrtmDW79PkKz/ZW2FDU/XUM3am+GVWDgupx+SGiC2YFVh63OPYMXLJo8Dn
Gr7Kct+S+J68B8LlIgjHil9uRG6s+XiwqbD5RiLXMHXfiLK91iOBYy2ivyrVPc4xATHVZq+BReoS
RDA116E+24+LWH8lEXiZ6s7VbQzBVsG4UbQ1puTRGl7LNeFzUXeW+odHdKvq8XEi1afunxV0QC+a
9m1PHe8am94lLhBSSeTXNSaD/eNceXBoxHxfkNFKAbLY94bxhHzGcs72PgVXiUbKQNMPp1LxJ3L6
UHSv6k46lCJwCu5sRLhuehTHNFvzvStPWPeRxrbScKpFcwki1iz0jNAKoXM4+H/66T2RQV1toPbO
yldvX8bReqqX4QhXFGkiZeS1yU41hQZ2VQrVWFMe5CF60EyWDw7hx/gSoI/vRHro6+Xpn1Q9JTga
y9GO+zXdYN/PySmsk6vSkO1sIOSYMIBjvuqTvcFmDegMzx62M9khvIhaIPTLC5hzKP7hdJe71IJf
4NoW0S+Mi8e2IO+mWCDgUVEaJKhQHKRYm6ZZgZne/wVKS77sdO9suUNkEtzjPH+ZVTphhiG92dF7
lwUFRY4tnWSYR8zBzg0GM2S+fN4kkFlMBbk+iM2NAxm6e9VkDhtK+blaxvRU61Q0oypLjpmo1XaM
kz+1IlXbrqRP88dmr60Stdu0Q8y1CS6vFU8/lciPQ9Pfyr7dSUn03AFVdmYlQcY2f2CEL1b/+zFZ
IzPYeMo+XJGqH1nHaIa9kCpWrfZAS1BCIbVwKzM/ltNGkTTg/pW6WyKcPpBQFp+xk0eDzyD9mFal
Bk/HAUjPjCf+HUizQU2VPKdmRsxNEnGWqKRgq/mjqYa3UPprkvrZStAkasei6s9d/2Zo+a3vUfmU
yyqUop0z1Cp2AOumlK1y0VV5S52IxyIqJL9PrdYBXgC+Edk7G44N79ekuRigiZZN4hv0gOtnbLHN
1yVFVAqqAsZA5tXRDa2R7Vmw19jH0FvlNrUw8qJaTChJoAXlpnBNvgmGZP1fVP5ETWw8tJGCep+0
QF492iNt+pxpVExdDGWxBnyhoPhbausXt5eGHzx0uj4LmZeODt5RYzMo0MXTDhlmmUXo+zPxnFR0
UOtChJuIEkm3qGAVu9G3shFvEZnIjX1H07ZniDBzt873A/4Yqq7o1Y4whU0Mj7gnrmiWrsEqlQ+H
Xk1eFYvUs1nCqZDk1ejClU9dNddQsesyIkKd8rs3iM3EwrHY75VmfOcdzi4940bmNWlysjX63ghp
io1d0QIl3IqcM+2DYO1fLM+0rmi7M7SpPpZY5wixw4HZLp78Wu13dTU8aHoUOT0SIylj6CoZGmkt
1Gua+mWEHXpIHXziTH2HJ2xjIp+AwEE/u4gSbIE9MA5AN/Qwcz+L0hdFK5//ERAKHTDTbE1kBoH+
C6Oeq1xAg7VEQN+W7YtI88YBqFERrs4zyTHTkGvKS8vrPIqXUXBbsBuWWd0b76QpAAiVv+SYagJ+
YV2V0j7toIciK+IE7Qu/yPBmRCKR0fAqz+HNREW/KaaUWmNgZqDSsSWUk+MxwZhoQJ4f4oWgqW56
Moj/9dV8/iGMDHJhlx4SQX5vquAUDa38J82wBVpTDUaqjfwBo4LflIi48p4eQSEkA0J29xyMjaBe
DLjJKG/EAhCSwQDGJ6Ua9vwp7zsV82VW+OM4nYz1s1tT87HkgWc1SJ5VeCud4JhLh/zF6o3HKScl
k8TgvgQCr45JjCmXKO3IUi8kQv71Nbd3O8Xsi2+fyq2A92Th7A35sqBAcmAgTmBDMQG2OaRGfrTS
s1qmOza5PzNu9gqZUxu5xHRTg06hbuUGFmar+CnZtnP4NDWUyU1y1XMVinho7olsZ4bekjBhT6v+
kCo5G4ebgNZKZiYWQ+DUIwd3DF5kpz0ocfYCd/+aZXa0xRxi+MHMrzQQ6q3Zyd4My/xIHuXXnMTb
0UDdrNIDNIaQVsqcXqx2+tOBuZJVGnpt394Jmzw2yBbdWYlr1Gf5G8AHYTPSD2bzpQOnTfIyJR+l
fpWyk0QM9DfpSKuJVbgxB2I+EYzWYA9Wd9EtyPTai6K1D2QRBr1OMfN5fg106SbVkLaTqXXxckO0
KKms7XMZyAH1WNtgeeIVMhugJ2OGoUyk9HcAOnYpcWADJlqH8LLQjFDsu3XqM/P0zYLJUGREb4a1
7tpKW2/kqnle5nJL1ttGntJH2DMlV3sau1qfstqBT/Z9hqiy5gxUzfG6YIs7iJFMt86oDuFcvLQl
/HVBm6bXSz+JONx0ggjGmcaRpcgXYTLQ0JRYc/WSzruReHK9cG1u5o58IPVRsqWPjuJV5daNUQ4P
qnZIa9GiEdRfyqa7krr+HnU90vb8kMjtzpioh3LdGzSMM0JPThXgzlF7bQw6wE2kgbg1SGydRLLN
i3fNajiFpuKjh7qMxL0/jEl7axAKopnuXFJ4n6PU+PkUcvGhNAQ/BMp7EcUhV3ObY7ZKX6eUK38B
boYU0myjU6hB4Oe6lXLZNku00/Ng7KaHYNZsV6ltgDXyU0xUzWmMuzeOkMWTIPJjlXsO1Vo69M05
6sDtyCWZB0FusGRkps06MBmG79FeIRAaJSdWBHsoTqUWW549f/SqVXrgBWjBGc2uH8l8NER+7RcJ
3a2S7ifT/iq6zNgxvC3jqfTKsfmG19Gxcw/coZNH5pAP4xx+W2koucxPiKchj76BZ7RZOgsTu7Z8
5xGIOYbaAP5JnlHw9DZKqhC3GNAN0gvJTdLpUiUL0VTDNeXAAPPDSRounAFYwk+2UX1PY7BvSoRP
KtpjLw+Hi5W3/bZg+cBaafaWzoQvbuqbUmAGV1VXVflLDU2VtgjM0TP2gcX7C9oG3pFVKruYe1Le
wLcRJMi5vTURqxgZmyCPxGYMULuwvmb9VqsB+QC5CY5Eehg0bds11WsYLr9IKlQGLAws0FWJrCU6
OK1B4TSgyRjzmArKn6xj6lFnj6hnaJGkCJoG2/rMJ113pXCkrTf7jVHClu+4bjB0P5Ec+DMaASoE
PgnGSotxoPy/qDuP5UiyM0u/Cq33XuPiXhdt3VyE8pAIRAAJtXELKNda+9vMcp6DLzafk6yuSrLZ
MzSbxbRxQcvKRAIJuN/7i3O+M3vETE2SKGT15D0GRrRNpaevTHt4dHzWUk2hv/eBhrejzW4l4qJ1
jV54UY89tDTYMHXNLLdOPVbonG6DF5rrYpb/l132lEAu3+qyehRl528GJb+bwpx7svxQM4BIXPP9
Es3gs6jEIZj99YDvCUHRmvaQpg5xpSavTlYpC8IoelQPZCHNvSvoAUL2JqvHDs6VqHg/WntOzv32
/OSKF+VoVWDoQgt33dAUZAPUB80SxGNOYAe0qpnIYbBcwaQ5YfFC5PJbkn2mJtBQYEV++YO0yWCn
lOWw1skLd1vlyYqZWZIXNHHVcm1XUjZL1DS2G6fcX1HtRi2jP0IbcxI1l30QwtDrseo3Gcu5cQx8
N3kXrZnCLMq2fhgqSxUeAP7jm03fqytauMaNwAoqnnVSvt2zQuk3/hzB6QQvjlaCDB38z8LQ+OH7
xkxGFO06Y9inKDQ1R2lrPlxKqiWjce492JuW45PzVb4IgpXhAnR0lsJ7tgvzrmxU5hVRiQH/h50x
bq2a5l1enHaGkIX10xRIEkHGsw2eOYn0HFm2zs5cJSJm2mL74okcmtdYZHwVnrU1yGKie9O6LTEk
6xEKkWdUP7qhPlYEbsehde7N4Ig06ROHw7r3GPZnB+g/2bIUTEp82T01bR5uUB8sBr98MWyqySnW
yWo3XwrZoedhaVoyvkV/VjCG86y17Li6sbNuxlCnuxUWsbMBuBKLb1fNqxeRM4UK0TjlM2LAUBkV
SKK5qRL1XRG89tOLFnXFmkTLM4fkU5Adcj29gIFgwWdJ9v+NWlP0GrtSzld8riYbJY7BUeC5bUKA
GB2Va5zVFVW7w4hzmh6najjGwFpXGskoiygUb4Npkpepk2sTFIcsn/FXBiCAPB5dtTVgS3ZuOpnW
ok6Z9bdh+TAO9Q+iUPeBTsvWCJZFqV5vxDoxiNW1s1xdCwVBPHZbHWkVD0Q6cY6MF89Hy1/Y7Qp2
K1VHiReoTDwWLcSz57OfZKCD7nuaCSfc6jiaXEPD5B1F0V1XO9xVQbVOFdYw0hj3ndJWRxsmCJsr
BdaQMGHmIpABj9Gs6mr4aErLc5EBZ+ydHLY0aLwPkgT5WdtkrRVr+jJTTNOeJXcw5pWtUiW3qSuc
FcTydax4O9Xs5EbVIIqAqqzQ5vG9LgGGuiKQ1WEclHozVd6x7YLybJoJbYXRBowhgvaw8BAa0p8N
0UEdyl0MLYe4UXJq8mknQequxVguVRiTW7PHyiOmU61NTFj97obwsFiiYR22QVtQKeBlWdZmXmxo
azdZH1tHP2BAN5PMRBtlp54pne2kd3GIV9rJQgRZZs9MJZdugwoXJL2/L1tWbbb5gcza3yd9RQLy
aB80TMOrQDrRVo4eJcE0PTgpJNXBp+AOONKXhTEsUd7W284oHRiuotkDs6VOJWTuGjj0WlEQEkBA
TGrywy/alS+GiNZOTskWOPm6I1pv6zPKyPtCXE0x9ltkx/Ei7YxVZoHPNPzR2dgOY4kkpP+RNQeK
TdKbaqDrzHVkU9EUJ8iJ9TUGwjOQGwYg3uhacT+ei/n5LjmWqjwEo5lT6xFgisvQi2i2dMP986fA
a1dtZMg6kubR2KTxUTHExPgVtlRElsOmrrPBTWrtrS/0+K6oy2+4M1cEmpJzjWuJCONuAyAew1yS
m6txYo+lgejkreSw0k3CBwUfyUYHNZlarTu1HndjOuxjaC27zKp2nJXlwWydld+OcpnZaA8Lq6DU
SaCwmZ19K70ZeTNE3iYs0AL2fr3M4X8uJw3rBajP7mjp3dY3QZFZwI9XfV+eUGZj01KbfGd08c1O
Gd/GWuqvSWLuVbJ4FbUfd3mOmUVOrCLjKgJMjiWuS5BCBZx64Bl2fdQnu3zux7pZgjs2BkLW8k0Z
ED6MfZShTyRuN9U9bZv2wSrvg5keqearsCaRQhZkWSujjYA38YpVNrBGM0MBzJDxQWo5e2mJ5la3
IeRozzVbxbyZBuOIDHCRgRwhrdCM1WbYn+0iSg+FXzV8izK302JxIKoZxZrRsr9mvJSkJE51DkWp
xYi342/YJnWar/rJ5r+FxiO5FN1DmA1bXL5UrQTl8eqU39bI9ry2vnUU6VvRbFVsgwCMm3dTAaab
MidMdHtEV208dqXxAVFnE/eZi4nDOsjB33NGCmTV4Z5vIvqCEvJaafePVWY2LgKsc4tIQPUj9CRN
/1KVpJzrFobyVFjNkkg0O6ZWQWuUL+oqJicwxqk/M4mEMX2bdoZztBli5o0UTnmbfwceLeLIoQcy
aSdC5VnUgtRhlIQ40Oz11PD1lpaAI6ej/++cdttUxHqExd6g9l8aZr53TGriKmYgFg5MGjKxLwqW
eQnc2W1I6R6YFkYcvmBvmvpzJNAnWVb1AZ8+oSwzmHNEREDgUQqWcdTOjYyaQQglgi1mp60yAvFr
fe8oTJr9XnFcxbMONMiEChtwnMNx46TpsG0cNiSkndEfaQG7nboUS2tiywvXgBU6UuEmRr7B1tp0
8u5sg+oxVBarleDRcjxmG5nH4yiT59pLti1JR2obrZK0z1eJwoaAnNP7SUF5Bl3u2WRWQallbiH9
rLSAm9tkL+Y1tbcNzZtU529aXrSL3PeOatp+kTKW7Op1T9IJXz5xbJVXn53eG8+Jm6ZElmL6ERZz
0zEJlbXJ8BDhim6Rb0ZCeD7ZiF+8GB57WW7K1rg6DopJpfdKvJXFzrdJyBMkLhg90rM4Q9MN2nnX
MNoj4J3IsLbcgmRkUqsm09pMbX3GIuoI/hx0xvW0kX6FBqWHDaH2WbluQBGxNgTkaA7TPvO/WlCo
T1xmrlYO5Bpk5qw9VLOtpE/VE3hfScA+0sroSiOTZ9bqL502PGYkYl0cu7vwV6MS1nSfBV79zL3v
PxJySRI3TUa7yhwfB7cyAepIWFYmpMjzMICspKbNDqrqJW4BYwSpb7iD4Jk9DORzNmF2bxEwzagH
+paFj61KYpbrPuxPnPkIEpRuoYn6uQ+Yl8eIHGnjCkAVUVOtIxjH+N0ECv8CCRzGAWpDHZGPYpMN
A9JCQ0LSEWkSWiaKrkq5BS2PqdoVHkZ48YPjYCwm6GuEHa1LnWLSzh2UBJor09pELsIt4YUUDnJO
ownDFupyf40CXywyS70WJY16Ew4HpahdZOOIW4nf2IR8KQl2IYINJWiMceLwTK+VBQ3FnLH9chye
rVQbXVYH6g+lU82TCPiGhSHOPdNIxyNxs4spTLF7KIiBk3Sqd/DwkV04mF7Qf3v/z7APH8O/fuTF
WIV+0PzxH7Kbf/pT7ld+d0u/6n/7Hz/9559/Wf/xz7/2v/LVrbn99Iv1nw1bl/Zr9nDVbdL86oua
/+T/7W/+1fb1OBZf//4vt8+UVVcItwxBMqyjr98sYSZQBSI4/0tj2FuXJ18/O8l++7CvW91gLQNb
6EhDqMCa/xJ79TvAM7xnaaniVxbEb94w+xdwxza2aBWkgw3f4Td3mP0LAEQVg5gD8ErXbPufYS3Z
xt+zlsjq4jMhWdUsU/wZMPE7c1iPddY3JOMiRXz1/ZtGcRg2/cbz4O9g7/cRZvVzwdFnb32FXN+G
icJ4Zy/V8ORF/iNjB2JdCv9itN2Voc29LHR3YMhviQiVs8BbjGg11A/jTIOl/7cxLmpPWtRjqkwe
cewcvLzfVq2xFJbcNLZFyxutHLKdvPpdRs2mk/2Bk+VkSYylQmUM8Cqqozo88bVdJ5J9dMyNiXLL
cS8rxfDOO74Ixmof85JkQXf1JoSmtbjz/IJsJa/EdgKYP1nbQODiFq9obVGcO0udREO/7fZhxJw6
2OFN2ctwcKs6fSbc8JvLf6M63TEuwqWmAWhK/IvmW+dczplIxTbLdPSs+BxSPs5IudGafd/mqLwz
nYQ64IU2AtTI15AKsNgqdcycdfBjnqlP9b2KunEiljCnANIy5zVxCH7OjY2q54K5p3JfdpAjWqc4
G+QzVWpLNqYOkgp7xpjtimnY9QVZpb1YBonc58JZwNBDtEUqBiXgZzl228TmMA7EJaOvCbppXeJj
41sOkloBH2mcmOidYpGfYD6Tlu6sGn16MqecISgBEAMM5VJ/6wC7oqFyKWTo0x8GSiH/R21k7D4f
pGPel+k2KwKwlmzrleLkV19wimjZL319bX3pg5Arn+heX8ruK2hVd8jrsw7D3knyPcJ6t8L7irz8
QRJnE8fYZ8Zv7H9czyOSnxb+QOZNC7DlC4JGPgqP1bqf0iljYTaUy+gTqIpivQlLWnn2SZFhkJ+j
LEdF2wujR3zV2yiqyZaGb+2ZCTYptOvApJlR98uuIIuS8OskPtZGpO0aVhpj/N37G+ah58Csr/M8
YipjnsyuPYWB9tCYkTtqyI/ZbQ4vOrvT3OAZ9uU1Dmxz18bosEWbJRhpNDgYJdNVttAIvivbvFBz
vys1Vp+qh4tbAqLGu7TOSYnlxofcN1rXOuBJkZgqqidG5Qu7Sk522xOrYK10X64nzTwbvoIsqJmn
YqXtNg2PTqPtpvJzhkEO6UfKuhZzGxYZOuFubpuxNvTQo9UGC8W+Ve8Z1rFd5zup0uVEPXhCsvIa
OinlBPj6UHIjtqFC3AHtG4rhLCfuThxzsqp8C8GMlT3UjXf1i+4ZNP1uMtXXqO7gUZHaEZToTszx
otAfpzje2sbDE26temnsssg+9YhuEhqOMLz0VbMX3gUwyMIm9YkAI8Cl/V2lvM1cSQnCYjz2TQpy
a6Q9uytZ3IjYYbhwHh1aKhZ4qdathB0yemVRyCATlynGkPLOT6JVnzJjYNDlmKy7MGHnziYPYhe7
zLrAfBCht6xaeWSldatQKVhRjYgimy5FAL2NQQZJNu/FMEBdb1Zt7t2QldMl2iXPXHPsO+XLm5yP
eiIxLNXyJ19lnZBV5jqteMUI0ZEEecAVX06N/TQE5W5se4KheohStkXjkpiMKsO5e9+VvMWmJd6U
1tmlDWGwfrBzctLegvaxq4ULI3ldsIqYcn8jOnCyaBQrpuoJKk5HIbYc7alO9Q25Ymmn5amslRX0
5X1COzVmyI7GColUeqwHi7IPfTxCmlFB1x+RVNpHhtsC9a6Qpek+Wh8ez2vsx2zqyeJst4Ux3VlO
v/ZirP/ChDzeumFEjkScKVDMzOFVlfXC6tQXu3goGMAOSrOpmQeZyZ2HzESEHPa1vtYMpVzqCdY0
v3Q1BDcamxvWyZu0Gm8hodGmp3/0iCFZIJ4C1DjlcBK1hfqd1yk3cJyxb2qUN+EU5dL2ZqSPvhVM
LWLS+Kg1V62G6yfdJQawDDxruaw+oiw6BG13gI+07MNxD4KIzPSdhxDc6sfV0NzsblwqAepGB6Us
HXtzVxr5tbUlQv2MpDgEC8J0swIRkUrO8dxE41zetNboOvPlVrBCMdE3aYH15dj2Q4lMKAS12+Zz
LNeWJST+iINqzCScL1WizSgCdYGqAAlIz6avXYcQPFTrPBbxlUAfjnBL9iuvwU8wxMci9V6cbvwg
yQUdSUnCQVBk9FzWLhbP3qhsdX9yI5TCxRg+8BhgnsO6PYlVH+kgSLwDkCU2VsWA41dCTgzWkxKv
1QzAXmhvmyg6WqQ4SUJz4PFuR/joIiJmNwwPVdTfIm9C19s9ZhYnTc/DL+BNFPjwOmgImSPfAyfZ
ZvItspAc+er4JQJnq3g5n4ACAg2SHcU0cYU7tEQNhxjX0uhbNu0rMzAd3Trzfy3aKxpEfiF/pM0I
+UFgNZduR+R1pkPoQM0W2txvETscdcJRRNJiMYv+oaD6fnhMLewU2rMRdqsI6sssaCXK5oPww9Uw
GZuWBRBdFnKG4MLG8+Rk6p2S2hy/gRtq9toU9jVoLWxk5M0oRXxv9ya9a3SprHmSrbVuhJ/V7Ej2
IaTJscdbZcCH5Mbgqdvm1vDgx/1Vc/xLgxM5K4YLCIgFC4bdEM/YjfgUmPky782HIVSPRqcxjuqu
5cjarOElzrG1ZALnshfTrsjyWgqxUWH0AqHurjWZ1xUVfp8092bdsJezGcgQt6A3I3rDYVkrTbkc
HSTE5GhrMMDGLt0qOvKsEvmdjV5Qy10dVarDrkPVzWWlNVdde+9I6c6bfN9G5r0qy5OnNw+lrJ7S
THnGt7WVCjqeFIiLQnx3w8y8axYVaeBV1rGtaB4rUsJV0sK1OTa8Jj+cf/C30mBRawThM3hhuWx9
twvHbTIggzDUhIG48cWK5C1E1Kt5SA5icJqIbAaMGBjEUpImVKUj9C7z17gL0jR7aE0gFT6D5EKr
vshp242awYIZ7FbIgL6VmB7V+JS1GF60fEuYK9s5jb2alBR2sehXxPpsjYEGGbrpt1MBLuui+wyy
r+a8x0C8lnrXnxwUn4YZPOQc3yPDjCz7UBSKXonsN8Iqos35RjMyMjQ/hrKCs83wYkDCV9n9k9cE
h9RjKhEaV2sWBxY1r6R3NBV5acBcyRyGH0swAd2SE3cZKt5SjPoTZLXXXpsOSAz4seasS5wPz9OB
AMfRK1EIu9BgNNOFxCJAdzY+M/+5EMoyEMWbPabXcSqRgp9SU9vm+g0JyL7lsm0s4JzDpvR0dLUM
AH2pUZRPL2BIFrMUQXQjNM/qYMXlfiB/OvSi42SR/RRSsDITXYbqbbJ7QjjCk4qM3x8gZmbdusw0
pMbapk4PrXmumYFMkKrAI7ZD+QwoeZn6r5W661u+S4mSrW2V6YCPCwOJhEGCE74DyJz+MwMREKvf
qahWejleIJ9RQ0eH0NO3lEcktE7H2AaAbfHP/Q4MMIqK22GqEs6jtD2XXIEFzvk91hZ2tyH6Za+r
XGjzM4YSy3qd36Iamig0BLZLSO28ymDdbm+VRmx0UlCsplgm0lp1jrP67889+T92udZ/yUl8yN+r
W/afBhnNH/iXPlfXfzFsGH0qnCChzYHMv/a5/I5KTDRYYX4f7qHzE1PYIaOZ3CPyER0Lhsrv+1xI
scQnGlw3lj7/1q/d/v1fAIgMChgjMCf466//kLXpfR5mTf3v/yJ0+va/gaAITZLUTFSe0IWm/02a
UaszitTJJVsWOgYWtI/YdFoflWrHEkMVCQIY7tiIOBENqgL6iFx9a1iJS9W+ZfO8ReuJbmYzv6Av
NxYBULtywAjX1Xvg/+u6mTcGDOQ1eL0VE/aNiR4/CYd9BRaF8L0zoRpoN1SOO0zTpJPwO9LJd2bV
xIu8Hi5ENNJTMKm1a+dS6ykAY4kWBWnPIRhbCh8neLOsCSdvKTV2tRZuwGq68V1dFOBfKIj0hzpR
nrIcZyCu0ROVHJu4mr+jHOTGjqe17aNZHz4TKeBrI9bXVAdkRvxRiPHaqES7zL0asibfSB4rS+Cp
soBIyGstRlfm7aku7D2zwFPReK4Pfh/EWY7qE60yIADsnnIZ2zMupLioceTGbXnWEvVcVQbuZR1T
nbg0o8SMFHNBhh5nNGjLD6fGhWbAYiuH/JPot13DtLZCAUxdKx5LtTynSr7p2/BYzPj00FqqOn2k
xaZEGQAGjs/47H9k5JaoCXoLLV8SPQ8qWuxMuwU3zjIuN3MMlrjNe+MznAJGEQIww7T2ezFQyNRg
otqT7OXZsIofY41uAQTGrsPrJAe5ZvV4pvSuFkOrL4U053QlTOEANCoV7Sn2EGLZEuxMoTsGxoc5
gFxWQ7m2eKhslVFvOZzlMD3phXofm+KsiG5nTYOrqPIIchAbD+x4jU+mUyMtchbj/sAIP6i24yh+
RK1tY7h9BEvAlrd6TxUGCM7LwCO+CBnEljUScQU7HBfaQgrt2x+CTRFXodt1CGqrgiidYWJp5d9J
lBtUP4uw/7IFklj6vrpo1tLBgNwwk8TwaxTNtkqhiVI0teT2dRpVNFW3NWhcXtwd5IRC23H7SW4b
bCsDVMmiP+txdsuL7r6BYGbpySlHLzH1TFxDhTmndkjS5wGTjcy/y0dr5dRAdHJv6Zf0eSr8UOMa
yXIx4s0FGcy07qL7zOA97JmgSvoCd8p4Uinz+9y58xnEw7kkGfAhFNWeGC0XSdaE8ttXvmqF1CbE
KqoNt0wdn6eQ/aKIj6HT0uxmrBB3Nf+KunGBKyxMumxh1Js0I0/GgUzYp/xgoCaK/E2YiE6YOw9t
+zgM8Y8GkF4018tmdbU6001rlQcevoPGkCl5x7OOOPV9wH7V5S9K7L90NvR81ttV91Bz/+YzzBzH
pEDHZ6JqnHpEShhTGPkIJgha9JXmOGOdl8B7SmYZk9CPvDM4esS576kGsgJxC06/EQ9qRU7QqWGk
EkienEFn1Vvs4fHDf9HQFWNzrWOgaAbHy2TstQDLQy4KwlHLU9KjyMszB1Exg6c8Si+Z1+rryEfT
MiJ/b+eilWVqhG3Xi5a6FVCVdMoxmIh5napNKqkTo3vdtG6Id05pXu09EyaNoiMYGLZDcMUjsuQ5
RG0Cz9F8GTF2NeZwGI2bRb+uF/m+Ihlh8E+ogJeDykbQiRn6y7Uf8DOcssfGO/amcvO1Cs+C9o7K
6NWPsx1NGFM+bIHGWcEv0ebAlWWwjAKSG714U1nNoSmKfYCejjBf19c7Fots58psKQhHMVobl+vM
dua7HjJVovpqUcnj8WqwNFfNk+2DwFQqmA/iDvYPAvj2ozfRJE6UvlL7YUNnCBQIUSHWrreqzFQE
Z+JTQyPPgn9b1s7e6ywXvdqS7JOVbKbjWGGzoiJZqvjPKuLp0WTeTfgDHQX4eOjqSfxA2TvzjB5K
O3kiweOoGTVOM6jF8MrmOfpvF+BfLsT/GMr/zS//+N8taUjOQcf/GMp2l3d/+l9/OH3VTf6H7Pb5
h6c//c8gT/+TEf781/x1Fm//ouqaRuiQPtcWYiah/QfM2SSI2VYFM3rL0gThBr9y2uxfIDVAcmZY
z6HKnfj7GsXUND5KMx1KH+ufgzlL+fezeAsvPxGmQpeSRQLF1e9hzgI+Gwn1ar8sIXCRgLyMHego
4z6S5owvFIhIHHurIuwB88ufMEyOSZi/rbhzMBikDG+NRFhsNOtzolNp14qzrSOmHHj1Tfwy5lR/
AF96CYSHvindyxHnCGKCU8LZXSUFTfdO72kh5LNnKM8mSsPlGOVbNcQcz9Ksj4pLOSIrqtnG9LTn
BB1HzQE6MQNezVVy8YTR5Fj3tpthhfHFAQqMSz69C+odRMG4rmsyipzUfOZAesw1D3s7liIMI80M
pMoAe7QTpXnzzYpvM2Jzjyv9IONmp+CFNWLjYnT20kIdIuOWdV0Yqxsb5GbWodJ2guc4cIg8GJHU
OkXxZOm4/KvuPirEpkp5RQGABpp91+FwwJpktxoBR5j8NGVdz3AIW0MmywnQ19Wx0QO3wcmq0ZIp
+NgGib9dkTurIAMe0ILKoM1AYiwNlJm9GwQqU9r4DlzuaL5ExnfKDDoNPj0le66Sl5xUSnXoKCzt
ZaltnbD5EQTexQCNjzpljZ+G6ijZk+C3KTu0V5bxrHvjhbPk4vv6suaRnTWQJ6NVjiGVpmw9shGm
fVPlmzQt7jH2kUP53rIlIZ8hzO1NAa/IxiMaEaiSRiNd37YoKxzKpqsHsDMNaJ9JcUzJmhooA7sY
13/0gUTRVK5kR3GOIjEj040U+bWcwpPg/2cpvkPWOFNXnHBQI+WLQbZEwp7IsKIzvuQ0y147jxhd
Ax5vbhQMZCAaz1b3WFUWaYWM10ML0msXh0ynRe9bR6cXawftkUeXHmDhl5n9VvTazZEOI3nM3r7G
XJtY7xYdcj9GOqTNcVGZZI2Cz1LQ5izaIBt2Y2ecteYpbpqTl+p3ZY88IvCnT5HDBNF7Eoc0eKsk
OuydHne6DV5uAGOD7x5FWdpWn3rFOC4i/7yONcF+WP2aBqra7Nxk0yfUbC5p49UOvEe/yp5JnXtQ
i+EG5/+Sox3E1xLsAsalDIEPvXQeY928p7W3eUtLyNGUXU40rWBI3nWyfAHvJpdpru5LK72kJqAw
MjmXcRCdAi1HlpGyu6kJZMzpuWsT/QqutXzE/YrwQw0shgnFHqcJaIGMEL5cw9aE2ZIxR2jc8dNG
qm5Sb016/dmWLEvSd7LwFF+7VZJwFN/Za0oz11wriSqjkdNRZi4vMta2ciuIjfZwDXR9CvErZ22G
dkGox8Jpj8SBQBxzE5AuXsRghe9hrgYuaRMLhwijMS1gG/PMOLRLzrmIslViYuk8VhC4DJA4PWE/
QMSgxW/9qVsO/YBmHc25f6rTWxq1q3BOOyATJBggP9z6yaQO5sWUKvbq+j3TtEWlsGZzpnu1tRaq
9JaFQo9Wn+0WyHE7LjGmIaY40ZKhs3CWFUZFq6C3emDbNAuUVgETA4kVEtDjUR0thkNksUIKz/gx
eTX+nFFUrtMU52EONhvJDPE7ZrvDaYzSLZTefUpiZMbOBu+At27U6kTBT8hhyo8BrYLntgP7EcW5
GnDIRyul2nYWYdvPAmKiNgT1RXFyOriN0G3b9CLrq4nFjHqqVb4t/poE3F4rvkmbYqqp3zV5vPGh
2APoptafVhW6uhjSgfXWG+YiF2yeWHPo2oD29FRB12SRgWkzcFOkYHWHB6VGbet8CGdaZsleELpm
xmw4HE6ZYJb+2S55tdcQm6Yz7lWAx0z6BAy+8lIA+RrZt0XjD7sfTlbFasJzK117anrgViFKsE6V
L3lQE3AbnEhwe/KUFARXyXAwAjWLLEgyXEUZHirDfQLeqGxTrgLnRaQvrSo/SK4r73X7IYkb8ied
NUzIey22Yf99+s1TQ9FsWTjZ2CKTgLkJY4Jlinm6275ZFUgQBKbJjTe3Z31dd2+yZNg3hN1x8qdd
GU2I1joaRawcnMV58l2qjBMZvhmvE95MgY4J1OkaveKa7TamX71xMx0uy4yJzHZEd61JiT3EIxyX
aMYic6EZRJoQxLWNe/YcUeZaCSsVrWMECW8a0Y1XY4SfWCSr3ezJz10T1adAMCLqiXSC+qBMIOvG
auWlpIQi6UTgeTCl3KTcPc2cTT+8jMzG0G0uTZ/gbtULHgsLw6ctX6AcvdKfWbYDEAUroUXmDfY7
iQ1XjA1vOVpR4gpH+77Elq5j0erJZakbf9012VM1mh95CucKjEDeMl1Aw0ao8kmUIQE19qVNrd0/
X3T+Q2HITxKQ/780HyZTqH9cd/Ki3zrK77+Tiswf9tc6E4Iv+C00FQJhPUXlbzxg6xeD+RNjHnKt
pKP9VGaSM2Kqlq7aQNiRjPxUZs4DsLl21WzNFNo/MwqT89f18yjMMHlGyN/UmK/xv78pM/0c6GEs
OX8d5BhjwV7Ne0DFuhkQ6IKG3w2Wgt57Fiw4oD1LlL8cndNOyQSPqrZlokSKB7CnnLWAry6zKDkG
o8o7ULo9acGB9E+OCga2UrBI5Y29igb1HPoshSF8umapbEZzOPth8AJNjTurefTjpxE1d6Y9Wn75
pPnNZsCnH2rbzEfiqrWHUH+1FTwwbX2Pv+RURVA/eH+96j2pu3UA8a6DnIUrAQcUgcdzG3hATMlL
MD2BmVwHycuE+By72yIQGu0u06LJXNpEK+RM82ILMtRYPgfGo5aqq7INdk0nV5G3A+XHusvnU1ib
SVr3WQp4xw5fQx31IHS0vtypVfZuhNeBRIRkx+j5qsriXTE+o5D82Kl5ikpswlBNAZXC0dFO2mS5
aNbrZVC9tvM8MCZ/K7KDA0BFFsJXK7BfyM66mLm3MkZ8CtitntnBPQkOWVE32ym0XyIO33Y+hWuO
Y1QXNoezWkwnzCATR3bJ0W1490RxmNxUdYZ/bl9CZ5NldM058luOfgOPAUmHK8mVANdDGCqjx8+A
66Li2uCKW0wmOMj8UM+3yjidDC6Zbl77cenk7II6601wFVEzVFxMGRdUzhSFxnyTzyR8LrAW7EHM
fdYhTm2U77F8t7jrNHHt0suADMLmHkSlnnMrFrO9fb4my7mfnq+xMKVxd65tbeGvgTmCCRkrOpMo
iP7VSeH2zedrOOM+1rmXmTIfAq7qSPiYi7i81YLRaB7CGsu522fxDWRplm7wHbX+2PAohNQCAiFS
SG2Aka6DvkS9UKIf7agf8uJkUk1I+jA1Rmhcn0tqDUiyS15kkjmme0VR7/O5JiEzDOSitRHgdWIM
w6JnLnv25kJmjpL04TGlN6M86RQ7ScmamZTyaP5BdpRCVA4A22s+la8fY5ObK1tJfJEUUQ7FlMlu
BATrYqDIKii2EE/OEXTLlCIM2MIcSUYy6FGhRFMo1WpKtmrI1lX1qpedm/HTCansGIAFPTEBeEli
6r4h7K8GdaBSU8dQFzbTXZi+e+Q7q9SMcM7ZLjfyWbchzcMoMuOvrNLXIxwjoioIaqf8tCd7X1KO
FpSlqA/ReTSrgnK1oWz1IwuxFyjRtZVccmNNPWS5+cxgiqePEi/JIoG4Ypeewezao7LQvoPRp2EC
ItZA1LL1/rWrmb7bElSmoSw1pzvRshBKiZ86HG2Aq7GPwqP2ztIp7iNhQy+Lm/tBLzY0Qj/iyde4
oO1zzWAzctKnyKJrMtWN5rxFGVN1hbyGFvFPVj92yUnrbahKwxsJIFSc7fCGQdCNO7FnirSpzOLU
geE1nfQTqzCOhzmhwtEfVN/YWflzX0d3eoc0Myzuc6aUg3TWYYbPrPbefKV1ezM62X526aPX2IFu
U2iodJtdpcOSIt+yDJvnDv5JAMR7CdUPIKh25qvdeqaOGl35KrtDJ/83d2eyIztyZdsvYoKd0YxT
7/sI9+huxISIln3f89Me8N7kof6rFlWSSkqpBORQNRKgxL0ZGU43Hjt777Wjl3Leryas9POA87XG
dGfXv2oJOy7OAfw4z3F2rYHjqMQ4CzfZ+rOzXtEDIcB3Rtq18AdISZ8ohN86tpwaCT3CEJA2QGKE
grXDb7fgs7VEeCU5sE4hGxUJ37gpb7FdEcxINgrc8wIwx8IIhn3uYnzvScB149ZiVLGZBR3y5KOa
0OI5JpHGFXWoNW4NHIb+0tS65aSD85tcWK0m0X21Hp1HDvKt7r7o1C0Qw2HX/cU2M8j4JWSPJm6V
8phy10wqJN0hYLlP473FskO/NRmOLVdt4ka7Nan6LEJnV4pmoyq+UgN53CPL00zc+HfilaHzm5gz
zsEktradD0641peND94s99GQafRQsbYWbO7K0njXg+xWVjovMvrsIkKnpQ0+5FfM8+XVD4N8Gpgt
S5J3+k2RAswr7B6z1vju918xCYeST6IyuZ6Ub0Yul7w93BnShpeFUuyFWYitxzGTQ0Bwix/MFWdr
/MxDeG5I+I7BTiEYlu4QngI3h83BO6JDavKoXLRmnHSxm/x0Vdm/Wuc+xLEZWPWTQGpvZLKycVn7
Ab91Y9+TfqqItKvJf+eOCi/5C4sZNDNiVeRiTY7EvqmeJF/rgqm/kheN8dXx8T2kbMkhodvKX1fD
2Qya1eCkEOExf4r3Jsp2FowFSzTbkbBoFp2tOLg2/RWHB++dT4LIOPQIEZsJEBYYcHrbw5dBzIDE
aarrSElWlVrrojNvvtHtzRijuGxHyZjeu8c/Pob+u+0+Hf1fzqAP7HWKOO/+cQr90x/8syJr/KaQ
Y039L5Wtf912msZvgi0j/xDlVQrLZQL8y7bT/W0eTWlyNR2mUeNvFVn3N1aLBtVtDp+RmP/R7xTY
f6nI2lRf/P0YalsOf5thOUopymZ/1/JqRqMfBDGFQEGevSSGgK1bH+q+fapic90pHwpkct83dDLW
w67ly5qN2OtG+FuBqpbKaoFjBRiGTXhvkdy27n2RsQfTAo72riXpRY0OQQCCk10Oocc4cGHCNo/I
4Y4fkohpL/a+pu94CPcErxACObBqOQJ5o525xB1s0F5ErRUoTVws3pXV8dLh8Bu7AQanv2etCNdV
P8qxOVIVtSK0tuuHkBRcwkMvt5r7hGi7s219xcy88bJvQC0XWlkZocZhO4b+njqWiTkoxs1iT5D4
sDenMKsKXmfkrCFMowj6MwaNC10C1FOxXNGjrd7xFqymb1UyNBTTQ+/myK1Eh+OeGGRCVt+oef/1
7s3MhlVv8U8RMut8ONmTBDsdY2Mz1w5Jj3qeWtB7F5MNyK8reJMYMF5CwCf9eqxZdQTZJdH7VzA5
1JlVW0LIW93yWVGbC9N6LfrvpoSOFWDwlL9C+llT7aVm39g7gkIIjaF0IIH81KbuNhL4vM16WzGg
ZoKd010YHPhstD4gvkYXua6RfqiuQdpeSjd+8sbHsnhuOnumJnqXDAQfPWq7qQCp6uImbLpjAUNa
iQHkG/C7pH7WiOe6IudK0xYX6Q/HTnWvY9xfGl4ZnrAWY78qTX9f2YzcQF3pel/UeKos8mEx4pI5
uDuim5uowdlYGZRqtjMLif+6sGR8HwJ3VQ4zSM2zNjVT5yIwqQztKUyxH8Dr8xARgWcDsx3IHvUN
LzeshNL6NVQ4D3lzZQFbsLaqjmUUbfkfD8YTmOu9HkHHZyDfD1hq3C68b7i9m1xi+A6fK8NYl676
Iiz4S4Mqs6378D4K6n03hjxomAbpvrPqzyw2rmSgF1Vfn6yYFXdT7RT76cCozj3GgbjmfiR/2nr4
JXoNIljGZA3GzirCU8+noWuY6OEUZ16wszrtonzeKpgJg2Z6zL300vaANHFFX3LpVWAE8q3X6Fd7
5FdE6f3BAdeoeejDGpndrLvLzH6vWvvQGPGXgH7TZPE2moAohZW8C0sQXqSku53jWetm0JeyPRnR
R5y9BdkHhYIYZye+rnz/1zLEbW9r5xx+iiaZQPwJYFZWYxmyb5Vv/li2cU3cEmwnySpBG3wLe9Ce
2l8tnrfpF7ktTJn5p19gZK8aFnqkiwx76QByrywNjKWsmTKzTSLHI31s+wSA9LyuhGm/gkS/9Zvm
bbS/glZQi4vfzwrWLoHIBL6UMZPe4Ak2E8+WK29ChB9dFpxj2W4dp+XBCne1D5q5eRqEyWxXPsZa
Z2GxpdBR09YNw1FVP5EHXIvgPmNyGZOEM+whJfoIneShDN4mGOph4G6KOtnyM7AdDEAX9bumLp5t
QF2yBeyETBIj2svxXFnu3gki1ApnDkSB1O71ZcF9LYKPF5GrUIW5oXJnE4HM6id8DRMLJxpCQg1k
hFvdko4dODZPLSAIkWtg/QwGPP0+BfSW1s1ZTx1mEOVxX4/PnjSPmV7cBTI7AyGjZWQVavDPtPat
StFQTZZimUG2VGx7SdVCpeMM5txhMz55gvvlvN/TF2ZZLqyK+huGfSLJFIXQKzkhWsjIX+n8grUc
pzTHYhJ+1WVwAIKyzsFTMrVzhUJ8zp7iDJ92RonQ0K0JZ76UGOPz/FdOY2HoOx/UFnN3WU5gGaCv
TdnK8uWuS47wZ9jv1Tu2azSuOO/tXIcgvto4vU4JrPduOo/eeAvK8S23oFBTUb8MasnVyVpZdbmm
mXmJ4XHhx/QfwqEeyY8WA9+ivLmTVUE7TrprsAos/vdPNcJhBvifN2u37+7//5/Pf7pa48/9eajR
f0MgdSxF+Ml2mEUYXf4s4bq/KSVYupE9wWoGN+O/hxr1m9Lp6lXIZKi4v7OZoZlKOn6FieprW38o
TiXnBd7vhhrTZUmH0U2ycLBnsfhvJdwgaocCqxuOjrw6DUO0ywlQeTJ6Lj2ORzXTvVgeyLHYRfQ+
NJO6aYRElowru07kOwI8a+p0iQ/33LTTw2j23jKx26vtue8cvy8tGwTLSe4CLjBsdD96h82KeFEm
zV6NqF5SG5BAUx9JKS8MfLs1a4bKGLaTHXcrXeFaCUfvljRkL6T5CkPpnozHvCt6CwhW+LbO62ku
97BY3EfNS52bB0NA0w1pM3IAcBkZVv4yf3M1ncQXQUXHOQTEzKcYlpuTcyXX633sDl9c57ZsC096
Jp4KkGIgtBZjo2+xbbPwukzkFYauAHN2DSpjZ1n+o0fV98SKP7Vvftr9tCLflLjk26TaK5VdixrH
MQTosHKBdBPNl2lx7FhNkiNdxiPQ+bhU3/kI07dDCKIw5Wc0uHTGe/Au5gqcwnMNjzHXNrU0OfO0
LUGpCLpAIMD7o9mAC3BIn1jUqOiy5D2fgQNsds04PTY9L70I2OhUQ7Cstlzn/UVVAnbh0gUJ5JQ0
xTocIXdYSXVnRNBVteQ11ALeiNyrQ+tMJyQ8UhoK+ujcET3VEuizIdjNYdvJXYHHmUVAxusNsE7l
yzXzy6YZ4Onn+d4wvgNg3C2EAjosD6ULXqWZXmJo14Flb4Z5cHHxMgndXWloPH7W7TPxJXvHWLVB
RR1qd8ZRsI47fpzmITVZQJh3EWp8Nv3JMoy3oDrMIJ9CVCcWirucyFcUWzmwbiCrfHKGA0xreqRH
jjT/c6vCveBXEs7lKJX9wZttmdbRTc3WH14A9OHCNmV1lo7pGq/+WwEdYELWjb3HQcb7bAACmgQ7
KinDyjwMMt3m9HK0abUpYwJ4prWDKXeIdePJMAMO6vKitRK7oSq2XaO9mEZE9JyadHZxsi9PcX/X
9hCt4h9e+L0kcQtsviQJFSYfQ9R9ehmhB2W/TRXOwik4WA3YZDY1kIFwZNbP3TisC4d3b1BNmwmQ
SqVencn8BJ7J/jqHo1zvwzS+H2Ln3dZRbvOOWgCZEmBmr3Q3RtmXmOytgxAT6PpXDyehUs1javgf
k+a9VZkdbgZgsBIH6yJwqyUL62OR0qgEOl7XktswfvUFFAb+1Zo2PeNjB+UuKbzhICH075+CvBfL
fkxWoaRpTwW73otoeJrYmfnIao0e041Kec5g7SNSy2Z2mutFVKsQNuHpC/yjuOXj7ehP90bHKAQt
torUQZKX4lP8zCbkqNx9HYaGjBruhjZ9Tp7LFkpRnDebtIY2UvEc9An9XQl7kd4vNujOK71PjhYz
nU/UJi/AHJDgDgeuXcj9OiWsuN9PCuF+HL17NpiQH6oE3d1eRSHhkQgn3siDMvFKlsGWze06lMVj
oxubyH/F8rebJFoaVEiXnRH2j1sH5XSEiK8c/zXJ+CsGfUT2L/A7xKsx87c9oiEWuLkMlQEuQSOD
qPlQwxt3iNj3ibyWCLRhO66HipWSAfV4EBp6Ii5Hj7o9QHq9/1yONlnX+UsaDnhSzGnuAkMTj1r4
eNlWc5gZ2MeOTDzmBPXaGB/7cTgYCHV28GNyON9e4iFbGiOkeTVsnaT+lFb/i/Tdvu6dQ1gD5A85
3/oXEbM0L630cYrbvRhCUuBJ8TPZ5npOixucwGAE4drkJpcj+7tt+U8JRlRNdoVrYmDbZC4rcrNt
G7ZQY/qzU/v8/dNTxKtD1yAUdGCsCj/atpgpsjzbUbK81ZW46PaTh5fIosoMZWqZKpflMtFfX9vZ
mnHRWXNmyl4M5nVOA00glvhhLjpdQ4Vx7Mdb7ikusVROWxTjBBHgfwiEhYVPj/TLyFVLGFSCHfzA
OKVGcfG5PEVWs5F2/DTG4ROZ7BmY5uwcW97Z8Gwq3J6x5R+9/ic12SBNIa4Y/SOV7V3tRg+W8Ngr
itdcVeuq5DXnlt8Rj9ekZ2eVtvfkeW+JzDcwA3e22awSyRpBjx8Lj9ozFykAd3M1vA2wtQ3rsVb6
QcuIEdi0wIbhfdtttQz6BSzLom03Gc9dqmDeO+59hUEZctxP70yXXHdOKcJzT/gU7YzaDmFepw6e
v6p3UTpu0m56LYm81XJrjeHH2Na/MotZG4U1Bo2SkRgb0YRHjLSNc6/68C4lmZbDSmhKHK7TTTQY
K6jK0Hh5dVwROXBODZlir8bd7BerZBjYy0aHnDRtMRYQtRPWCxNYs4w4tD/MV3rUhGMXvhSgwygB
e9CyYGvVrG8TxlO3vDRafXXhTWqUiYxls8+n5ASY4TEK4eDYH5UznXKt3Lt0OrIo3zpFttfT5ihZ
BIeO/aTlI6cshKSqXVMTuK0m1gYEhp3qJfGSB69M1waZXk/KnSm8T7b8a6ugp8K6KMs5TYXO4+nt
CAvxJUUOMmFFSmnu9Kn45hTejZiyo+GnRfazMOt6NJmxhoSSCQhoalZ6Xv2qB1bOabPBEIKjGTA0
Yv+kffdpcjFidE2Nx1VeetoiB7i3qCswuZYVnI0xfsx9/+iOOnfmYqfNJVLBAycDz++vNOw4s+0f
J3LfjB4LXmhBmLP0c8eDmDkkSJJnWL+XsU82k5t/6D1Jxc7daDOr2Hg1qddQ4GZT82mQ/WtbFK+h
4jKpA7twE/+WJcaxskK5KHLkLfCnp7QvD6ZeXCE4fpu4aLXQ3cHPZTFLxlXx0fovBkeiVzlHA28y
9XB3A28rKbaTM+yQGbmGIbZ4ybvVcQ50b8qMNpldAwA7dQFJ02hrJC5kIueVViMMy3hfFQ+mIl6H
pYzlUPDQS5YYQlHS1e1M9kCqQnilfiIS1TXlnxVW9h2a17gpb5NRvAW9RZ9BdJFatjGx2XrObZg5
ogWdNIBxUwvUZ7k2yLcKtmXU0CM05OyowOZxoXUTdihOgbnuDG0RtDetDpHbP/7xq9G/o+9g3rX+
z7ejh+8s/KeXo/mP/dV3AHSRdb10pD7fgLgC/fly5PzmWpbQdW5MLm5V9+8yOFyMqKmz5X/ZW/lD
NejtgBSN+k3oDOmuZeAXc2ZPwh/Y+HLf+v3lyMJCq7gWCcI+uvX7ja8OTbhrFLmumsZKoubBMhys
RQK0NOlCeLXk/aEa8epv4eKLiwcu30N9TQvyNV6/biGYetbRr/Krrb/ZqESUZy6jiUZV3dl4sXHv
1xbti/pTbZTroe/3rE1/NS3pVj0g0FySKeh2VTeciz44VZXYZdDEQuONNshdqxDTAEC496Sbtm5W
341d/tyScmuld2kpl7dqa9cnFOL5r6XE5pBTT9j7D7ypVn1r4BRAocH5E7BBE+FbU2X3oZff135x
bLgk2SK/ZOawgq62r6P6zfbkEo8mAinJOurrGxhuuRwBx2f3GC8IJ/fj1vDTjdmzawPZk9XRFcsR
ytLHVKbPoq0uDsdphrDlJV/kYwgbk33xSJkroE40hKQ+3tuCoEmbzgmkdZGWkHXfRQsJd/KrSzcA
6u918LVu6c3CIcAhwjB1S4ld9MSrc5uDXbbUDxzlvS+oYZjFGTXLNNYs2AQoN8Zo36zCw9nhX/Ca
XGMUHlU8cQC8+1O4t9B/wlkIkhqSbXWk601AcWj7q4yja9Zbew33AbCvnY2eRK3jGash6cVsncb1
qh44UX04m0S2EaRK/Jvzs1HLSzIN+ARdQp7NU4p7TyBndchaMfU4Qv/y+CkYjt816k8HRLAGMSwI
NnYFKNdOV4nPEI1k5hDD5CWcpa+Zm67KptypFtPULLN1xItY9ScGkVhkuJix29HtlZG3uwyZzhw/
Q0Q7IX4KJDxgnct2cljLo2KVPecpCoTcmAh/ZflWIwOG0bBgKIWM/YXnhckYq2CXrzodkfF5REo0
2ietfkiQF7XyNUZstFHL4QbTGaqfDcTIClGyMXF+EfzXESuDWbVskS97lBGm8UOKrJmHJw+RMw8r
7jUo181Ns+/M7pjFL5LrDSy/TYlI2iKWJoimGuJpi4ia6beW7Wlv4AhHYi002jmRXAmlWhXXUwBo
xh3kYCv9Stlu80pi5f2SINtODoFwuTYnYwm/k5QDafeUvZ0I/GVtWitFFslFVSkh1np5exm74GSn
1mxvwdMx0C7ErgwZ2URO7ma/usV2wLBpXWBmQ5MhioIKXaFGT8KnswaRoE/5l+gZ79qSko8I1UiO
JMr2Tt6ehlh/yKwzzvdtbo30GIhNV/gbXvw/g1W8m5E4+W7yaTXovT1Bs7w5BUIsQG2t0t464sR+
SBJ8zxI6MzKB/eSYOTd58MH1ZCGy0rdroM+mHdblKqzfCi7UDqZqqPR7wDg91gB/gWeUl6e5osrs
NpBxA/OJC3twtyEI50XHvTDIGDebu8gaIWB6gFQpahivCb4HD7FLA0xPoQEiseHfTXrymKpDCopZ
wxta9eweBv01GT9UG5woRH4pE30ddGDax7BfqzpflVF1zDHi5mBtcus5yQYM0o5YxS6wGDwVYDW+
lb8vhlSjpoTBZ965AMHg5pQ/Z2X0YcG3KKzSXJGi4Cy5ZuqBLXXGRMKXQ42/YIK0MBrCvroENB8v
Amo8VEBddOYA5KpScRBt8mgUDopy1pOJI7+lWJsP/NqhjtDQSsNJdoxV+p601qusaaRsJnY4PMwg
Ck4Y308J/rLIJI05wK5oh+o1MfZu4a16+VUZNp/3fQurWuRPGmMa5xn/plPKwgZbcxFfZQl/1kl3
VoF5zXo1hg/b/+nbD+WMazKTJz98nqY7l/WxKmiB9uqZ27ofvYwW59zc9O2wEymt0RF3dIahkROq
1Tnk42M/yC+CopuIinrkHao8Q8be5OD06bfZBLtuKpiwmr03pNjCqbqybUoAohkwWH8NPqIjqVCv
iu6b9uYafD0x18jBYdzyuyNg5x0YV+ScZrhrrPnursEUi/U9xcqboPdfJCNWrqDsD5w8SI97JYq1
I7KbB0bN9ymD4yTYpoZ3bjt3V2W4s3Rz5HAagl+JSYnO3JMAZjRn/yWcJ7/htpPr8rV32i8unnIo
VoZKKH83HsY4OQdh+VRyxQgIutk93pABOg2VNzKB8ANcQZ8Zzc745Ql8AQhSd1E0g/0VUQea2TiV
p+ceS65b7vjJZj6bsi8pwgN6wa7uIyLvxMRNgTkhNkHQzHlQ4q3gqkEqRSGXLsNZ0gP/ExBHyyUd
0uaZ++stjopvSwPvM2jnirREF0ugRumLzHgIQ92nznAOzJaV9mSEPds83iGmlR606s1XMLIDJKD6
VmvZTnEX9PTiUYbatddetEZfzASkyPfZ96OUmBBxwvDsh99lIDFu42aLjqM0Vy5VRRjDfk1xv+8T
tqqVVbtcFp0VBj7wra+16A4DZVdClhAJ1UXG1BDhmeA4QMQYORfwVm1QRT/cqUAi/pW0rr0yh4j6
NC0Ta3q9KSli15ZXivJLH7LvxOsp1U5mUb/lfJW5SWzg1BBdAHgdtPwY4mVUhCx0XIttv4SRfazT
9Dz22pdVpw+aeWmLs4u7lY7tg5m7PyF0q6k17qGS81RMJGjiweGAwSFH1cGELIaNHDr80zgF/FQl
4iGichdeOo4pAHtbGjSXmfHEd8nwjbuGBSpPxDqGIKRsbeOF9sGi3RECRlRsp6H5zAOxbRvirBoQ
i4coRpuCH//RJuZDOanvIsP+k1s42lWPwG/SgmkVNu8gNgqj29KBiCk09R3WxMkYL+0Q+KEvF4ZA
ZabFqh2dvUbYoOFTDP3p1njjiz14a1WVh5y5DYjtLqzjNVcpKlCNs+tAWiSK+McvH/9ubhMh/mXS
7j/+b/he/Sljt4NZ/U8zdvNf8Oc7CC4RIvv6n1QQYRLe/+sdBKidLWylpOViPcZE8rcCjST6oiPO
/BcjD1Xnv+8gNtE6Q1nz1WaWaP7IHcQW/3gHUQ44cMuYLdZcQfjB/1agCWO7YaGKB3NMDTL+NjDP
flWICaGP1gZKFKQR7ShqwXQywvZKj8wqi5A0LS3ZK0mFU+FlDPDUqhJ5d/PhoGHXVKLj/JoWJr2M
nmXtkxn8XP4Kergk4b0Wt4dAx3TZCDreoK0VNCmmtnOyq2o1WAJzl7Zwex1JqLrlEGQWrs47VQ/G
nTele+hlLHysLVvTTUjvYJXkR4j0PO8EDuTUHu344INyChrjDKlgq7QWcDc/XVVVH4ZbrdDL9mll
vfCpLDuGGSL+lygwXmPfutkeJRy4ZilKWLtxxsuBVydRr8weFpIpbpzMpcChabwYoLDCrNi0AmGD
ldPo7v2Q1Ek9c6PMgz8VNzRbjDslYnvzkuYQRZjQC+JXMeG4hP8KhwrVQTM3lLpvA7fJ8I16OxeY
s96xOAumA51JtIM4wy1SeB9Rj2xDPfhgczrwOT0YHX3Q9x3SNK/R6xBzTXTDK4/ag2VWtwgMT8iw
SSTs3ivEG4LNshTEJMH2CBbNteyJdtOTmdjGxi/jew3QTzgTf0bl3SIQQGyttn5GSjsyL1hcz1YQ
XbtC7dqeSK+wN63XA+/jhJvxQhNqux7+Qtda5UZ0yvKEzkhpHcyy2JQTRW8E7xwmKBfuUESgUNrO
w0hy3DDEzqOo14JzVGXDQWILSY3gBs0UmLS07qMMK3TjMpX5un3XsWSJBj4cTjWPbmTNjmmqLffa
GH+00YdT4Ujp9F1sivNIG3frTjcTO7M7UbAriqPLLysMfW67/l1SUbYjq23TYN2pykcr02ES0b7d
4w0YjAewAyS1wFMRu5zq7BrDDtd5GsOeW2fq7OqiujejYTdW1sGa+YROs1OafszqWXVJ1gXAgUVH
bpL77KNZC2R3se+nfNOMwdlHx68DENVTDiJWbUP6UZJ5CGfHlNIH2wGtyRm0B36z7TeXZVej2Md8
dbHntz4uqVNVX2rBKyGmXcGl/ok+9scEC/4QwjlvzUtPpRyZGbiG2sqm+nRkvxj2wWPA8qnlBitJ
wpX+rjNH7gzZJRuidWZyb5faQfhYgRysK275kbX2Uh/6x9BzN5GXHwVfJ4eoe2lWj5YrcU0A0iv0
mN4+GD1EJdKku/KqX9S9SVfKuPBifd0A1lZZ9VWAjAjJR2H5WUt33EH8eDLENenfAcZtjNg7a/y/
UeG/wP9btmX6WnvOkb+Beh5K0+ABOrK8pp7xmXkFjQI8C7LnFlofG0Jb+CNI7M91syq4w9S+UdpP
B1WuN0ao0ogXujI+c/O5siVJOKp5vHcbjMd8QwH+s5AWV0Q0ybm5JS6rg5s2h0ZqW9OEgRvh3RAu
9eXMIuDHi4lqlmYgsdlsekvDiZU5kC3ls8FZkOhsSuoC6lh7VcoBrTfDAmgIERMFDP6ZveZXHYzf
Fs2mdkZhhC53SW/8crzpHkVmnUbmOREegsR0Z1ti7xHBGgX99Kniw+ejzHz9JcjYNJdUqJWE7DKq
Mc3WOuitu0k6dVDka4GHS6hT8lBokHxDP6JLyfrMteLLtBglktJhkBm2BjN9N1xNI4Bz4mN/L+nP
7twj7SGbBndNKNoN6MxdKBGUOjAQvcuhS2HEU5Q8u7l3znWW11722IbmXGXUHme4eDjX8/U5i5f8
Ay1wNenhzugTBGJuXuDLlg2tC9NUXtIUWdWxj5mbH5ruJkZ90UbVzjRpHXb98E5vhoui38MjOxM1
xk+ITskHdoqouBwlVSBT8JoWHJt9cHPLHly4fgWNOFJVKMYGqkflCJ7P+sOc8rXd0TTfhKdc4Wq2
8Lo4p7x1X/POvlTzeNuhFccQxZ8liYEM+l/p3wvzRST9PlMAcnTm8T8+Hv077mbdf7mbPX7/x/9L
36s8/kdDLtTTv4xGps4AZJoMHjaHOwvQv3pX+CeGYvRRWG5NNPW/mYzABwMYYGIBN64zOPG3/WUy
mictA3QvtACdscr8Q9YVTLe/387CRYJyoLuEKpQhcML83WTU2srEieVYWFfcFeA5f1vTfdSU7k+f
pesahEBvKQL9VKdZ3Tmqa5rdSSbPqp52LojBsMdaDXa4aAmAF0TtuzikZh7OC4RtfPmgOEggVFT5
wRcLcIrKoT02nMIjfVhBqMhX3+aEb+cUzsIq+XPZGavJVhubt4S0fSTUei6klOxLlBMghSerUoWb
HKyNXdkPMe1giV1vWG0vpPeq49BDW9hKunqzpjw4Ed+08n2w7iYmO0539JWGrzy1O9noLeerK7ja
VOD3dKJ1lejnwTZ3pk1auayeINvs+Vw2nZZsjK7Zp/nNQClJYOmmiotpCt4grm6mox7CpD7bxt3A
4GCyqBBjXS2TQd2yxv80IBGV0GIjt+KNPlCv+2LQNe6WKVYQOjqWSZEcYOmtTKN9J169GfQfZ3iX
zUAigsVXMKJqJ0kF/G+ibgLJDEpSSDE2+fIeKkOcWA9pSPdu62/L8MdpXy3ASKqAdhxL3HH6pkiC
J3+sfjFzPpu0kxswDmyLLgtJSaovzja0WqdNl3E+fdcmzQJh0rwYxvTQRlCvkmTNSvfapY/YGHbs
nspDgw1oKWIEyLg1Ti6STl6Jcxzl5xHAS8wRlWbuZjS+VPgzkIYa5HlqeBB8Dh6MjQZmZbtpkfFw
Ppmkvk2QLifJMkx3zb2eWaAoY1IssO9HWC2YtLeUYJKlpbvdXusD/bo+xoR6ki9p1jzSXCR10iEe
CKiB1rXo2hN0iSc4odZ7Tt6KBd8SyOqyEOVlaPRne87gJA5IYSvGQTERf9N4HSD+Zs9cIj6HyL9o
LA6JCB4n/K9ZSU6/8e+xru8NhNGCqQJTATrvJ0iP96kOdnU4bivcASWW6TQ27oyi3ohBb3kMqzc7
SR7YS+3gSO3TcVWXIx2q+taM67vBS+UyMcXGUMWhL0vI7ojQ2YDhxvE/kuxpoNAhI18HIdnbtfQq
orWstNq71rSeLBK6GjxHrjQKA33iVbnhnG3x2GGs0LppNYzxYYyp0iXrqGX9p10Ya7O6rzvrVM2o
heAWDdeIEviKXi0FOTLnrlzH/dby9kZL14eDTpPOXSZlchqTeGH2+WdLX5NysIrW3o+FVackfSay
jnEzI11KCZEgx6zKdcLVIsHa6fKlZR5lRGz8TRxe/R6HBVxDg1hXV7PmnzMoDd0vUf8lKQljOnii
lWMp57Sfyzvebo+DR/5U19NlH43rubWMHftYvMtKvATAL/j9XHqnfypif+ex82INsLJanCe+se0A
YmTYzdDQDsZo7UfdHxk5h3Mtpi3GuGcPYlioxDaPMTcH6rkeAVrZ6THTmqtPjW3JUlWhCjcexUE0
kBR+uu1jlkeG2puVe3Iq/74IyFnyKYqw37iTfjGgEAnq3dLwTdHGV0pUaU8d8P6Ac+Bjg7YuNJiM
pHURSMMLtNSr37nwJljLEK3pS35nqUbWtFYQte/6LHkQQIyL6GeOiYfML/MlsiuPZnCX0j/tVsMe
M8+SvBNCFqaOWqdWlhI0cpum74D1deMXfU6uSr6H0acLn0P5mOIcJHFZis9C0xYFda/Uq4J6hT/u
1edovg5H8Vlm1VtrPzvqWvDzxq5/rtjvNRNTXCcPsq22vCW2jmd8oclcDSbP3nzWRxwn+B8Tw91Z
yEt0tsBubRbagIFL+Cdd88kNgQOLEloeOdQ02d9H+ZfC5E3ROf1IV6fC1a/VFxs5ObahhLOTril3
S78gcj/7FdH52Hyi6eecZNGD1ho7myuPaYZMn/F6SrxNMdW3ZAQB6o88NIm8jHZ5nPC6dzTWOoqI
ZSxfCWwIMDcpF532NRLGV2SpkzHQAc7SA2MPzkFzum98oLZTDL8lPtM7fayI7YWC8CQWHP62CJxu
fsjN5p7s07WQ7opF3H2c6l/SMr6MIn+Px+/QkddgyI9mKU6SCAAxulOZMU0C9eli+AJNIXlQtO0k
1IFMOUwVjpocOog+u/B4hzbSArjX/Cd5Z7bUOJbm8Vfp6HsROtrPRfcF2GwmIUnIIpMbBSSULGux
rM2W32EeZZ5i5sHmd2ST5YXMSkpElGYm+qqaxNjHR9/6XwZLLTk3Fgj+ykcP2kvlx9dLIx9GbDKW
kXZSoXyHjszCfSx0/TDLmUm6HxfIMYcyPFpOqrMK9eUIxFs8OZvrzTGUhSOPzdwM1Rstxz1hiWVs
Fp1lUhvivpUgIe6iyntVeiiBZ1aFYXY9uZuY2iV82tM4wNdcuy2WiKePl1+5s8OJxzovxM+rpJfI
Wfoi2e4zWSWOX5sLrkU+cwbL1DmVMr/Sltn9ZG590wrvxDIfvan7wVNI7hnMaY18lVrfTPsmdhGM
DsIhbODFEE0+tiVRfJEg8VYjt4ekWniNHMUS6BMeqihHWxHbogA0nQeAY+C50Re/YffJyhZz3rPa
DM6jWhxKI5whFv20qBBVmkBrqGsG12mORJEu7esEhVJ2xDDb6pPZAp35aHYU0X9bammF2jqDoNpE
cpz2CmI5tMQ5QqbMURxzfOVAkkkIYIXPMAOeSBIUaBkWuEOPhyZ2uVO9eVB8XdOkLDdd8JEakm6a
ce5KPsZikV171sWCtkSXjPAXXnPuZHMIs6l7xtDk0hjfVvaZ23zJEIx1ETydheYRipMDPVWfQj/E
1QiDohRYI9rxTR3O8E7X/GGFN50RZghV+pwKrBvrUKdcMWqDLtNno1YwhajS88rQnnxrEg8jA0RY
Xupz1h7ukweSBJoruy1h+gOJnBlZlARdBx9Rma2OGqbxRwnxuo7AtdpWcFOR5k0ioGsC0nIi8rgD
WzhF0pAeCuWreSkyDuCsFveNwY0CTwi2f3FCFTIYF9dpTqEjyHy69XWh2YPptDmq8pJNwfTzGBFh
A3ItE/zRdHL7/6JvcfSf+pd8eH5ahvHD4zR/Td21/eU17N44EDpFkK7jSdL2Li9TXbiELpRVAB1S
b/uTrd4FaqHj4WKi26a7pZxG7yI9SRPkAC1BXe1NvUtLWNyB3Zt4IluwmdSE2HGV+uuGi0k6c3jK
iaiAscPBchld4T13F1bRMAMXb+lnk9mZ0ECWUFnXtjNq0juZT8+buho6sYtq1fjIgztle48Mbu7q
BP+7AlaSj6Ifzqq18WRiV85+8EY3GepiyLYAzjx0YPPq9+nUGrnG9NjFqipluppic20l5eXEam6W
CbUR7cNoiaWQsyAQyWTBjEw0CO7r41EEAHlh1F+BM2Jaan/C+u1hZplYnyNAJeOvmp8/4LOJhVN+
EToOe79GfjZqYK8s8Z5QfUXgQhVPdBpWA6M4g1CooRk5+0wSGIgSxCPyPyfJ1D5mZTLE+xvNCFDC
9qWFd6Yd1RSKcpCnSyo7E/4fi6ylh08WYq+/sVe6StRC2fYnJ5iKn4yd8Ulu8oRn43PNX34LnBC2
tiVvksw8Bct5XDA1tz3U5nT/XALS9KV5l5VsA12FsYzBt8jwyhOnjoNoGYhy04Q1Y6EHJ0x6EPDK
DRC+OdqqFnA+rfZOwyo7Lwp27MnsIZhpo9DE0x0jMaCjy1MMtE4LSo55Ln5LSrxMfSZf/iRHsCnA
a9pqhj6gNwa+869oWlwYSwQyFu4ooxHN0I/znOr3OJ4BAnCRyYYYVaMKVphU+IAK7ue+8yEG0TDT
svt67FiHMbbhrmhOQ+/3wM/Piylir2Q728ouqrwaxcvgwkmnkP+n4X1OXggC99rHKTIsrWFZIjjd
mCTWGMXN4twpyPo2Cl+TPL+SEV/APDoXE/10ZumnyP8NqzC5YQuIzHstLvEsw+23CY98PToDJ3U4
q6d3pafR1pmTu8SxQCoYgwpX11gsLioqwSADUAnipWR0jLMCC+IJpBG9Gc25p0duYRy52vJCgt7F
FO0U4AbjtIbuHI9GtOnyuH5w9excc6mvKpCIFNWfS8qkKEq+Aai6LaM5VjXwFXOqFgmBkfudQWcs
AavmQTEh3yDJaVkf5zPnUEzrc8bCt3P4kCk8VkWPHCuiZGzdTOBNBryjXBEpAxiVmaJWzhkojBXZ
EulRikJFwIQh8onJ/kklUO+OvNMJhAc3QTUgyT+adCUae+s6SI/CTDud5QMs6HGiZs+RVZeYu35l
ITCa6uml7eO26OKjgjPDbyAOGEbMIVdoh4FTjgQcwAZmaTyHwEvSmcA4LRT1dOZ9ls0tzuHcuuIy
TbLrMpV3OctOEF9HS+cLTIVYXi7rixm8Vq3MAXrMTwv4GY01DH3KcU8OLc06ymHFGos7Nfmoyi+4
oh4WFAXT+bORfW1KgbZ7gD6Lc5LrsGxV6wjrdgLdZlbaAws2bg0r1wj1YaCl5ymgEFPRdvEYHaAR
C19OZKAwvSX7X8RIQq9A5qSkKmicEfaWh5o5uwntyXEyT7+4vhj5pYfwAQsVy/stqdOTArWWbBE+
Yi3DLD4/NBwXrzF/FDCKrMnNUfpBjXe4B0pUDO0YQNR4+eZlc+5iqSQwfTN06L2eeYS6EEjj+6mP
PYXHgzob4zFvpilTGW96Ph4n/AYaCYw1wT3xbHHLEfgoi6emYsBqLT8GfnIWooyaFuWx4c5uXdv4
4gigclT9je4xDcYnmxFvgmcFu+HLCIpVrdcXIoMjnlK1TgVTYnQaiyg6SebBKE/tY+nxBnxcal2M
sfF+vHh7ffC/bu1rwk77MeD0Mizz18h46rfWu17vAMIcaFLWtqu97UtVINwDj+2qlKajdsCmC7n/
RWGAXwLRz9DcQqWdqeXWrldYCKDqrPVcXQjXeMuuFy+03YmmyeZYVS0sHQxp7HqbhahQyqjAkgWp
vhDHTG9qCuZlyB6Nw2ujqZ51c5pgHyYPRV3dgDv6mFP8fGq8GcgshoGhIY8jl3XehFgDlG3sTS/G
UYi1rDWcGugTBxWQkEYYyItEo3EaDROsdZYJtik+uDKUWE6DwrmeQPaYVDYrDoQrqzlMdN4rcCkb
l89gxgaLmsDkCcnsQVajygziHQ+mRBeKmYuRw3j+ENFhjrSm0QYzCxefRLeZJkmktcYaetS+puON
Q18wn9lfNIuZy1KzH9Miuy9kiuMEqlMAJ0nduUQQO8lTDLDRnJvSIICKl/cu2Fg0mmYnRcI0EAXr
gLkB6h9N7d8DrPlcNnqJCaIAA7k0F8fMcFwktEA2NTD6MOnNfi8bvB4d/YPnI+TpMKwxSv2yamic
IjfB3AzJ67Tyr73ZkvbELo2LUCxK5KG8EI/wClUA7Wq8xC/HKqLbXEc8KFULDc3Rk0E4dkL8FuGH
xan5aSwmzKIlVuINoHmnnn2L48lsYNk0XAhfMUXxsuKa5u6xtuMx+pk6KaFIbkkvJ94EcFciPW0I
CqB4cpuiVqMQHN28x1k10Y+NCSzkWvrpcdMYqIFhyEZcjTPoM3hGzPlssWOPIt/GXTN0YiaM8Iym
YOMgdQm0VHIJDH5pTxETsiYXAQqQA4CjFgtVB4BkTeDhvV6HoXMlU5SkgwKZd4HRlE8AnM5ng6SU
F2GyQCLWZ8/lxmOk4Rf1kyfZ+eUFXslIaRRHgb648JwFep44V4U8SANKodtFlt+nFrOuRSLv/MTB
jjuIqyMbDgHkgPMxHdqzdEM0hVNzPJgkaMo0Vol35YTxcU4bhiWB8WmMawljIL86WZbxtaezJZQi
ugPHn1FBzCo0ynC49F35MZ1r3lBbmA+mCM8iyJmHhl+HA7jjqK0a+AiELPrSBoD1mJ0cFxIBgtit
gBMnYCic4m6RIE8gnNK7cllTXS0stLBSX5HuwZ3avI1ygSMm+mNM1q2GqjW24SMlAaJzeICejXU3
OkHzHG+cOketKijSUb5AC6SO0rQPwX2t3f2qdeV3IRX109bT4naKonJYNhvml7/0j17w+q+/0FrE
8Be9MPfY2+07a9/RT18oxoWnrJ6w24RQQL9nC9StTYmhkgIHxdM0WP9YrcFULwiwdDP7vv7e9x1A
f3RQ73gGpKadlPn2M0BhRxhKXwcJRhPdG3rVjTMQiqsuFOeC/xmKxdHTo1A9+3b18PajQFpdOpBS
1qx89bVvHwWbTahflusIqcj+vT2K1X1dqfF/v65vejIYiDALMV1oOO0ghapo4yiYskgKKUEl5Xim
IDv39Sjk7sDpr9wKYSBCpfOBHfbeyJ1uHgWlJTtqNTgSuAqtxBwoYjfC6V+LA78ST34a5nYFYfc1
vN5+FPLAEAorCefIdi2ek62jULM3ndqas9BNoqrD7K2XRwHu7T1iBTNEDwUPgAivHQUMNZshJXpn
gn/X27Bpd88g0PJsA/17GihB/0WbtPWAABlB/wTUiEegsFqgRz9vhfUet8IWFt+4ibM1a57dWCHB
1dh0qAacR0Fb1tuw6e0isN8eK4iL2InzKduqgcZ8+1a4BwzITeiXjOsR3Fubq/QvbPIuO8cKkinJ
EtK1iUAQKoaApjaTqXHAtIJE6yqoFRiq3obNdZrvUlcQK0ySqVrdtBix7WSqMghcYYOQ2TrzqQTT
z1ixN6t6+wPiHZhMlqQgOJo2gXE7mVJ4Y+VDaUHeVlxpubqG/XtAHCUqxZfU5VaQIigowBtaqMBD
hNi+FUKJgLKV89CightCy9bTW0Hv8A5HwWgQyS6d4Eld6ezECqRSbdaKhE4SqepZe3oUtuzeg/AE
oFomhKE7L4XDRtik8DbBLSnyjM3NwTugr0ehXEk7PiDegUs5oRqN9Vp7L4MYOiQnmnTVjSmDh78l
bH6bVoAGm0/PQThNt8DHv1pb7bzC1qzGZTOLPjDCD6QP1e5v3gZCCAt3tviu4nS1Y/y/5Qj+1NzW
7h4j2oIbSSSENdhd7I6tyBz8zFUVOeoaktLjb7oNf3oU62FSt8whAKmRGygZVsCNrVvBc+OSZVkP
oukM7qO3MWKP8vhX6gmHtReKJjpNltpwbT4ejPFsSk8kOKDVeXZvBzZE+s7BkikF+YBrQZo0+P6p
nDaOghrTYD1LbWWJlsOwis79K6zI8+9wFLQdECgMAA48BpLEsHEURAr6MgOwIDW5pHGl2Ohn0LRW
PVGXSOFxKxjvGkwsVbWtJjKbR6F6NCGwzbRtsdIW6ulRuN3LbebctOVozCpaDbliu/NQDwiEZK7L
H6Gkn7di3RN1vBWkD7xN8bOC1rRzFNSYOh0JCyJq7pbu3dcHRA3d+JK6HQUpwvB4DND1XzHlNx8Q
lUFaKhaqWfqKLdbPW7Hn0/tXUqkqM5lhr/Y8Ki5uHgVoEsP47kjR2+0gV/odLoVF/UTBTcBk72Vv
nwQbUtV2uLTnpiqv1ju4HubS9S6i2/Phsm+F/kgy3Z/iMaSg+jI9F6EUk7nnuv/t4VHI97gVqGzT
ZDHHZvS/W2FRVjDEo6h4WQX1dqCpLK27R03BeI55/+oJ2X5AuBU8HEzBySztjKKvxaazbo26PCCM
6QwMfr6vx/msm1FTKroxmvtU5AgurhueHj4f3qoK7nYSgs6DcMhhrHPlxkkQNSXMaiRp/ig6eppK
32MjBuLRpgEnQSDqubMGotaUFgchbTp0Rcno65QbQknnUEGLAT2eSECTbu4BCVZoI5StiZsWXcj6
GvbwAVEz6c5R07W4/mzQXXYguxsxym7m/B4DcOKmTn3xd80z/3SCtd7rd4kVCposETF7GXNvN2Nq
DQQ8CwEEg+UHvXpvh3nOarbW5ShoMQDRrNxSWoz2dtBksGXipwJUmyzS39259R71FdMaZvnSAFSh
ln/bmZTNIbt1JMhszGWUCFn7PPYvUqAe0jlSUFaTGxCEVi3p7qXg6QCVBdSCcUZ7UqvI1L+ToJvs
fBJqlk1n/uOYKSRAPALn98VhP4sKxXvonD54OvjOWYlxN/b6D4puGOgmh+U4wmGs19Pnw1aA4+5H
wVzTE6SI1wdYHqUougY6xXef4bsqxnU+CtDaxE2qajXg3V+BsC12qEBx6qKPV5rz/XxA1JCl81Ew
owBDwAemcmhVLzdyKfUVs10oTTTpbM56DN9dY6y7FBXg0Ki6VQdO9tgDVJBBKL0UYhWkQa9XIHb3
XMq6x8BbQVg2OPYVrWH7VtCfcCUM9oQtbLW3D8h7lJqkDcpuXacDWbnzbR4FdYU6ICiDCsWLOGxf
j8J9jwying34j8xxBXU1Hcb2URBSmfNRVnBSPV6hr7vELrGCxRhbUPymW0j3bgahQweNxJgC0LeJ
GsX6iexhtel2zyAMK9h4ORyEZA3CJ969FdJix67YrKqLX2MAe3gU6jp3T6aoRIPmRtsQbN7O5pgR
FsUXAz227MzDcdrsaawAeNz5KOjGAKRaLjSQFSp161aoB0SatPCszdoKq7cl1hoh1y1WWKY6BuA0
tBktdmI7bNKxsmMHkyMQBfZ6O7fxutcVCjsBpwZm0A9YD1hv2WD9WZMIxEZ7+nzYiq3ROVRwKRBV
JTQCxtzLpcw1GedQl4NOUiitvg5uyPTvcBTg8YgU6runAVU0io3ng1ChtspsR6hFFRWgt7fCfo9b
weQW1BG7MdY+e0Ms9wAuHdBdZhqtPEV/dyDvUVYwhWD1xQ5Qjb33GdegjhQ/yuY8VFjta6xY39cu
CYSoyd2nM2XkzQpkB1qhNseslBnn0acQXZUuST/HFWql1zlsgltH7JkKC9uNPSoMSH8VLZWVumKM
mb2NFeulRJdbwTyC54Kec51A+No3wia3Asi3iprmmpjd11uxvq9djgK2pKXjywn3h8F3yzPaPAoA
nbQncC0pzNVPexsr1vuZLkfBPELRosDlAfqHFUYg3j4Kwqn1wr/tMdvY6p5BGGIBzuPj0mspgCrt
1vZRqAeE3ZlD8aEw7319QOR71BUQpJAbo3JggtN+1s2joK7AYFXpTxI4qUn7exTdZ/80pqQQ0BOr
S7FLplR9Ky5QNiheVu0MeXp7K7p3YyAGiBUOG2IF3KTG2n5AQGnRm0OSYuLHafV4XLFK813CJl87
3/sfgq/bR6HAR1BBTAAoDHZIqn29FF73boxiE/oHyKOWJNUqGm2ECjW4UbIEALsJnKD0+tqYOusv
qdulALJMjbkaUe2O81gIIXrjKGwF1BjVzPf1VrwL+4G1sKqg0KN4BWfigj2izlSbduqsPkfNVTzv
ciuImoC2V4ww1l879DkWphssqf4i/t/lTnAM0mEJsqLZ7jQg3Am1EjOAfbeAtP/TTwdjK+a7FN7t
QohIsBEzWaLTtUPHBnfx1sXYL+xJvsvpHY3D+KlV2wufi9f09n70D17YQPs/X+tGnT39659IeH0X
NW3/oRLfW/3tlYCU+u9/b+EgW22rjR++aF1t/vr6A+7/6Vff1Mv/eRo+5w/5t3HTftxm/TYvHxK0
+g5zZPuK+KF+2OSVo57BN0B6/OP9/OufW++2vZ+rwPCzl78Pse/eemlgEYDUFXao62vf5ilv+x+v
sOJXf4J71f1PPKf//R//9Z/pj/8K1VTXv/Ixfy6m9cvrtNdn9QkIv11fu5X3/fG7Jx53/QujaRHu
+Aqs3j19UdfXPnxIi+jhH4dNUebht9fuEcXlz//Ia4/Mdx25/QfpRR/utV/bjhLqX3yLnx/yf/8P
AAAA//8=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sk-SK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  <cx:fmtOvrs>
    <cx:fmtOvr idx="1"/>
  </cx:fmtOvr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jpeg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microsoft.com/office/2014/relationships/chartEx" Target="../charts/chartEx8.xml"/></Relationships>
</file>

<file path=xl/drawings/_rels/drawing11.xml.rels><?xml version="1.0" encoding="UTF-8" standalone="yes"?>
<Relationships xmlns="http://schemas.openxmlformats.org/package/2006/relationships"><Relationship Id="rId2" Type="http://schemas.microsoft.com/office/2014/relationships/chartEx" Target="../charts/chartEx10.xml"/><Relationship Id="rId1" Type="http://schemas.microsoft.com/office/2014/relationships/chartEx" Target="../charts/chartEx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6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14/relationships/chartEx" Target="../charts/chartEx5.xml"/><Relationship Id="rId2" Type="http://schemas.microsoft.com/office/2014/relationships/chartEx" Target="../charts/chartEx4.xml"/><Relationship Id="rId1" Type="http://schemas.openxmlformats.org/officeDocument/2006/relationships/chart" Target="../charts/chart17.xml"/><Relationship Id="rId5" Type="http://schemas.microsoft.com/office/2014/relationships/chartEx" Target="../charts/chartEx7.xml"/><Relationship Id="rId4" Type="http://schemas.microsoft.com/office/2014/relationships/chartEx" Target="../charts/chartEx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0</xdr:row>
      <xdr:rowOff>176212</xdr:rowOff>
    </xdr:from>
    <xdr:to>
      <xdr:col>15</xdr:col>
      <xdr:colOff>0</xdr:colOff>
      <xdr:row>12</xdr:row>
      <xdr:rowOff>85725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EB9B0DC-C733-4A25-9F22-F624A5018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314324</xdr:colOff>
      <xdr:row>15</xdr:row>
      <xdr:rowOff>4761</xdr:rowOff>
    </xdr:from>
    <xdr:to>
      <xdr:col>8</xdr:col>
      <xdr:colOff>19049</xdr:colOff>
      <xdr:row>29</xdr:row>
      <xdr:rowOff>85724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B039CA47-8993-4F49-A28C-5B854D73F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61912</xdr:colOff>
      <xdr:row>57</xdr:row>
      <xdr:rowOff>23812</xdr:rowOff>
    </xdr:from>
    <xdr:to>
      <xdr:col>12</xdr:col>
      <xdr:colOff>366712</xdr:colOff>
      <xdr:row>71</xdr:row>
      <xdr:rowOff>100012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9D953742-4D83-416E-A414-0EF0F344D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80962</xdr:colOff>
      <xdr:row>71</xdr:row>
      <xdr:rowOff>61912</xdr:rowOff>
    </xdr:from>
    <xdr:to>
      <xdr:col>12</xdr:col>
      <xdr:colOff>385762</xdr:colOff>
      <xdr:row>85</xdr:row>
      <xdr:rowOff>138112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E84F490A-6531-4C21-B7D2-42144197F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395287</xdr:colOff>
      <xdr:row>14</xdr:row>
      <xdr:rowOff>152400</xdr:rowOff>
    </xdr:from>
    <xdr:to>
      <xdr:col>16</xdr:col>
      <xdr:colOff>142875</xdr:colOff>
      <xdr:row>29</xdr:row>
      <xdr:rowOff>52387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CBC18A08-D792-416B-8B67-207290A38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2</xdr:col>
      <xdr:colOff>66675</xdr:colOff>
      <xdr:row>86</xdr:row>
      <xdr:rowOff>76200</xdr:rowOff>
    </xdr:from>
    <xdr:ext cx="5486400" cy="6115050"/>
    <xdr:pic>
      <xdr:nvPicPr>
        <xdr:cNvPr id="7" name="Obrázok 6">
          <a:extLst>
            <a:ext uri="{FF2B5EF4-FFF2-40B4-BE49-F238E27FC236}">
              <a16:creationId xmlns:a16="http://schemas.microsoft.com/office/drawing/2014/main" id="{849E5DD5-C7D2-4DAF-B0E5-FE1749105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1696700"/>
          <a:ext cx="5486400" cy="611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492814</xdr:colOff>
      <xdr:row>42</xdr:row>
      <xdr:rowOff>11597</xdr:rowOff>
    </xdr:from>
    <xdr:to>
      <xdr:col>8</xdr:col>
      <xdr:colOff>161510</xdr:colOff>
      <xdr:row>56</xdr:row>
      <xdr:rowOff>87797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B1764CCD-4AEE-17E3-96D0-3315B01A3A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211206</xdr:colOff>
      <xdr:row>41</xdr:row>
      <xdr:rowOff>177248</xdr:rowOff>
    </xdr:from>
    <xdr:to>
      <xdr:col>15</xdr:col>
      <xdr:colOff>492814</xdr:colOff>
      <xdr:row>56</xdr:row>
      <xdr:rowOff>62948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E32B485F-C1AC-96E7-93EC-B9F2ABF332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100012</xdr:colOff>
      <xdr:row>6</xdr:row>
      <xdr:rowOff>138112</xdr:rowOff>
    </xdr:from>
    <xdr:to>
      <xdr:col>9</xdr:col>
      <xdr:colOff>404812</xdr:colOff>
      <xdr:row>21</xdr:row>
      <xdr:rowOff>23812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af 1">
              <a:extLst>
                <a:ext uri="{FF2B5EF4-FFF2-40B4-BE49-F238E27FC236}">
                  <a16:creationId xmlns:a16="http://schemas.microsoft.com/office/drawing/2014/main" id="{2E8A4B8C-D0B0-4849-A77D-B9CF812932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19212" y="1281112"/>
              <a:ext cx="478155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212480</xdr:colOff>
      <xdr:row>1</xdr:row>
      <xdr:rowOff>87924</xdr:rowOff>
    </xdr:from>
    <xdr:to>
      <xdr:col>17</xdr:col>
      <xdr:colOff>490903</xdr:colOff>
      <xdr:row>15</xdr:row>
      <xdr:rowOff>102577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af 1">
              <a:extLst>
                <a:ext uri="{FF2B5EF4-FFF2-40B4-BE49-F238E27FC236}">
                  <a16:creationId xmlns:a16="http://schemas.microsoft.com/office/drawing/2014/main" id="{65C37B35-E441-4DF3-8EAB-CCC4803089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27455" y="249849"/>
              <a:ext cx="4545623" cy="228160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  <xdr:twoCellAnchor>
    <xdr:from>
      <xdr:col>10</xdr:col>
      <xdr:colOff>289414</xdr:colOff>
      <xdr:row>16</xdr:row>
      <xdr:rowOff>53487</xdr:rowOff>
    </xdr:from>
    <xdr:to>
      <xdr:col>17</xdr:col>
      <xdr:colOff>604472</xdr:colOff>
      <xdr:row>33</xdr:row>
      <xdr:rowOff>56418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Graf 2">
              <a:extLst>
                <a:ext uri="{FF2B5EF4-FFF2-40B4-BE49-F238E27FC236}">
                  <a16:creationId xmlns:a16="http://schemas.microsoft.com/office/drawing/2014/main" id="{379FCB73-851B-4594-B008-942056535F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04389" y="2644287"/>
              <a:ext cx="4582258" cy="27556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102576</xdr:colOff>
      <xdr:row>2</xdr:row>
      <xdr:rowOff>7327</xdr:rowOff>
    </xdr:from>
    <xdr:to>
      <xdr:col>13</xdr:col>
      <xdr:colOff>406644</xdr:colOff>
      <xdr:row>10</xdr:row>
      <xdr:rowOff>126022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5796A58-2DAC-444F-BA28-AF417CB85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91587</xdr:colOff>
      <xdr:row>11</xdr:row>
      <xdr:rowOff>5861</xdr:rowOff>
    </xdr:from>
    <xdr:to>
      <xdr:col>14</xdr:col>
      <xdr:colOff>406645</xdr:colOff>
      <xdr:row>25</xdr:row>
      <xdr:rowOff>82061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D8AD3FB8-5D6A-4D01-AD22-1781FC2A4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70402</xdr:colOff>
      <xdr:row>39</xdr:row>
      <xdr:rowOff>61292</xdr:rowOff>
    </xdr:from>
    <xdr:to>
      <xdr:col>9</xdr:col>
      <xdr:colOff>352010</xdr:colOff>
      <xdr:row>53</xdr:row>
      <xdr:rowOff>137492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D7C1FEA-F421-E54E-6A3B-3D33723C62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36</xdr:row>
      <xdr:rowOff>152400</xdr:rowOff>
    </xdr:from>
    <xdr:ext cx="13717914" cy="3038899"/>
    <xdr:pic>
      <xdr:nvPicPr>
        <xdr:cNvPr id="4" name="Picture 1">
          <a:extLst>
            <a:ext uri="{FF2B5EF4-FFF2-40B4-BE49-F238E27FC236}">
              <a16:creationId xmlns:a16="http://schemas.microsoft.com/office/drawing/2014/main" id="{6313B9FA-FB86-4DF3-9DD8-08D90AD98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7391400"/>
          <a:ext cx="13717914" cy="3038899"/>
        </a:xfrm>
        <a:prstGeom prst="rect">
          <a:avLst/>
        </a:prstGeom>
      </xdr:spPr>
    </xdr:pic>
    <xdr:clientData/>
  </xdr:oneCellAnchor>
  <xdr:twoCellAnchor>
    <xdr:from>
      <xdr:col>5</xdr:col>
      <xdr:colOff>185736</xdr:colOff>
      <xdr:row>56</xdr:row>
      <xdr:rowOff>71437</xdr:rowOff>
    </xdr:from>
    <xdr:to>
      <xdr:col>15</xdr:col>
      <xdr:colOff>133349</xdr:colOff>
      <xdr:row>74</xdr:row>
      <xdr:rowOff>104775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CF2C2057-FE09-4059-9031-1C5A9A77A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400049</xdr:colOff>
      <xdr:row>4</xdr:row>
      <xdr:rowOff>66674</xdr:rowOff>
    </xdr:from>
    <xdr:to>
      <xdr:col>15</xdr:col>
      <xdr:colOff>152400</xdr:colOff>
      <xdr:row>30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51628CA2-516C-19FC-C24E-D30BA0BB42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33336</xdr:colOff>
      <xdr:row>10</xdr:row>
      <xdr:rowOff>166686</xdr:rowOff>
    </xdr:from>
    <xdr:to>
      <xdr:col>10</xdr:col>
      <xdr:colOff>590549</xdr:colOff>
      <xdr:row>30</xdr:row>
      <xdr:rowOff>171449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3A196CA-3430-4AA8-A259-1EDE031DA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52387</xdr:colOff>
      <xdr:row>10</xdr:row>
      <xdr:rowOff>173935</xdr:rowOff>
    </xdr:from>
    <xdr:to>
      <xdr:col>24</xdr:col>
      <xdr:colOff>428625</xdr:colOff>
      <xdr:row>30</xdr:row>
      <xdr:rowOff>180975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AEDC67EB-D584-4B0E-A5DF-1A91D8CDF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123825</xdr:colOff>
      <xdr:row>9</xdr:row>
      <xdr:rowOff>85725</xdr:rowOff>
    </xdr:from>
    <xdr:to>
      <xdr:col>13</xdr:col>
      <xdr:colOff>152400</xdr:colOff>
      <xdr:row>24</xdr:row>
      <xdr:rowOff>85725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af 3">
              <a:extLst>
                <a:ext uri="{FF2B5EF4-FFF2-40B4-BE49-F238E27FC236}">
                  <a16:creationId xmlns:a16="http://schemas.microsoft.com/office/drawing/2014/main" id="{0D397A50-A0E0-45F7-88A1-527923F917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1825" y="1800225"/>
              <a:ext cx="490537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  <xdr:twoCellAnchor>
    <xdr:from>
      <xdr:col>14</xdr:col>
      <xdr:colOff>361950</xdr:colOff>
      <xdr:row>7</xdr:row>
      <xdr:rowOff>28575</xdr:rowOff>
    </xdr:from>
    <xdr:to>
      <xdr:col>22</xdr:col>
      <xdr:colOff>57150</xdr:colOff>
      <xdr:row>26</xdr:row>
      <xdr:rowOff>104775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Graf 2">
              <a:extLst>
                <a:ext uri="{FF2B5EF4-FFF2-40B4-BE49-F238E27FC236}">
                  <a16:creationId xmlns:a16="http://schemas.microsoft.com/office/drawing/2014/main" id="{33CE1D4A-76CB-40A6-8BF5-141B48AE7F4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96350" y="1362075"/>
              <a:ext cx="4572000" cy="3695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5</xdr:row>
      <xdr:rowOff>0</xdr:rowOff>
    </xdr:from>
    <xdr:ext cx="9753600" cy="9753600"/>
    <xdr:sp macro="" textlink="">
      <xdr:nvSpPr>
        <xdr:cNvPr id="2" name="AutoShape 2" descr="correlation levels">
          <a:extLst>
            <a:ext uri="{FF2B5EF4-FFF2-40B4-BE49-F238E27FC236}">
              <a16:creationId xmlns:a16="http://schemas.microsoft.com/office/drawing/2014/main" id="{62246854-E65E-4D0D-BEBA-735B04452B27}"/>
            </a:ext>
          </a:extLst>
        </xdr:cNvPr>
        <xdr:cNvSpPr>
          <a:spLocks noChangeAspect="1" noChangeArrowheads="1"/>
        </xdr:cNvSpPr>
      </xdr:nvSpPr>
      <xdr:spPr bwMode="auto">
        <a:xfrm>
          <a:off x="15240000" y="952500"/>
          <a:ext cx="9753600" cy="975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7</xdr:col>
      <xdr:colOff>409575</xdr:colOff>
      <xdr:row>4</xdr:row>
      <xdr:rowOff>142875</xdr:rowOff>
    </xdr:from>
    <xdr:to>
      <xdr:col>15</xdr:col>
      <xdr:colOff>195262</xdr:colOff>
      <xdr:row>25</xdr:row>
      <xdr:rowOff>100012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Graf 2">
              <a:extLst>
                <a:ext uri="{FF2B5EF4-FFF2-40B4-BE49-F238E27FC236}">
                  <a16:creationId xmlns:a16="http://schemas.microsoft.com/office/drawing/2014/main" id="{4EF37323-C085-43C9-98E2-1B93B238C7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76775" y="904875"/>
              <a:ext cx="4633912" cy="395763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</xdr:colOff>
      <xdr:row>9</xdr:row>
      <xdr:rowOff>176212</xdr:rowOff>
    </xdr:from>
    <xdr:to>
      <xdr:col>9</xdr:col>
      <xdr:colOff>533400</xdr:colOff>
      <xdr:row>28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9806EF-A145-4AC4-9531-C7D267596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111814</xdr:colOff>
      <xdr:row>9</xdr:row>
      <xdr:rowOff>182217</xdr:rowOff>
    </xdr:from>
    <xdr:to>
      <xdr:col>19</xdr:col>
      <xdr:colOff>298174</xdr:colOff>
      <xdr:row>28</xdr:row>
      <xdr:rowOff>41411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F17623A-A9F1-56B4-879B-4377D6C99B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438150</xdr:colOff>
      <xdr:row>21</xdr:row>
      <xdr:rowOff>20705</xdr:rowOff>
    </xdr:from>
    <xdr:to>
      <xdr:col>19</xdr:col>
      <xdr:colOff>304066</xdr:colOff>
      <xdr:row>39</xdr:row>
      <xdr:rowOff>143065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A7E274E2-D341-499D-BB6D-EC09E1802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53835</xdr:colOff>
      <xdr:row>1</xdr:row>
      <xdr:rowOff>28160</xdr:rowOff>
    </xdr:from>
    <xdr:to>
      <xdr:col>19</xdr:col>
      <xdr:colOff>16565</xdr:colOff>
      <xdr:row>16</xdr:row>
      <xdr:rowOff>165651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Graf 5">
              <a:extLst>
                <a:ext uri="{FF2B5EF4-FFF2-40B4-BE49-F238E27FC236}">
                  <a16:creationId xmlns:a16="http://schemas.microsoft.com/office/drawing/2014/main" id="{C8471A65-7EBA-6D2B-84E5-E15AC42D1A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27422" y="218660"/>
              <a:ext cx="6091860" cy="31026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  <xdr:twoCellAnchor>
    <xdr:from>
      <xdr:col>1</xdr:col>
      <xdr:colOff>173934</xdr:colOff>
      <xdr:row>18</xdr:row>
      <xdr:rowOff>61290</xdr:rowOff>
    </xdr:from>
    <xdr:to>
      <xdr:col>10</xdr:col>
      <xdr:colOff>91108</xdr:colOff>
      <xdr:row>32</xdr:row>
      <xdr:rowOff>137490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Graf 6">
              <a:extLst>
                <a:ext uri="{FF2B5EF4-FFF2-40B4-BE49-F238E27FC236}">
                  <a16:creationId xmlns:a16="http://schemas.microsoft.com/office/drawing/2014/main" id="{E2BA0B82-2B11-3F25-3713-C2CD9D53C1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6847" y="3597964"/>
              <a:ext cx="5590761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  <xdr:twoCellAnchor>
    <xdr:from>
      <xdr:col>5</xdr:col>
      <xdr:colOff>86966</xdr:colOff>
      <xdr:row>40</xdr:row>
      <xdr:rowOff>91110</xdr:rowOff>
    </xdr:from>
    <xdr:to>
      <xdr:col>16</xdr:col>
      <xdr:colOff>356151</xdr:colOff>
      <xdr:row>62</xdr:row>
      <xdr:rowOff>41414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Graf 10">
              <a:extLst>
                <a:ext uri="{FF2B5EF4-FFF2-40B4-BE49-F238E27FC236}">
                  <a16:creationId xmlns:a16="http://schemas.microsoft.com/office/drawing/2014/main" id="{ED74112D-7F66-C893-7D38-4101670BDA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98792" y="7818784"/>
              <a:ext cx="7011229" cy="414130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  <xdr:twoCellAnchor>
    <xdr:from>
      <xdr:col>1</xdr:col>
      <xdr:colOff>124239</xdr:colOff>
      <xdr:row>63</xdr:row>
      <xdr:rowOff>19878</xdr:rowOff>
    </xdr:from>
    <xdr:to>
      <xdr:col>9</xdr:col>
      <xdr:colOff>546651</xdr:colOff>
      <xdr:row>81</xdr:row>
      <xdr:rowOff>82826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2" name="Graf 11">
              <a:extLst>
                <a:ext uri="{FF2B5EF4-FFF2-40B4-BE49-F238E27FC236}">
                  <a16:creationId xmlns:a16="http://schemas.microsoft.com/office/drawing/2014/main" id="{AB50B1AF-7E30-E296-763B-870E34BEBCE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7152" y="12129052"/>
              <a:ext cx="5772977" cy="349194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252412</xdr:colOff>
      <xdr:row>1</xdr:row>
      <xdr:rowOff>47625</xdr:rowOff>
    </xdr:from>
    <xdr:to>
      <xdr:col>16</xdr:col>
      <xdr:colOff>557212</xdr:colOff>
      <xdr:row>15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D121FCD-6041-4A6B-A897-A7F5B09A6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185737</xdr:colOff>
      <xdr:row>17</xdr:row>
      <xdr:rowOff>42862</xdr:rowOff>
    </xdr:from>
    <xdr:to>
      <xdr:col>16</xdr:col>
      <xdr:colOff>490537</xdr:colOff>
      <xdr:row>31</xdr:row>
      <xdr:rowOff>119062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8E999D63-A567-48B0-A355-9FE1E8C18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3Dmap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Dmap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1EC56-89EA-4361-9819-5A50B7C2F476}">
  <dimension ref="A1:N69"/>
  <sheetViews>
    <sheetView showGridLines="0" tabSelected="1" zoomScale="115" zoomScaleNormal="115" workbookViewId="0">
      <selection activeCell="A2" sqref="A2"/>
    </sheetView>
  </sheetViews>
  <sheetFormatPr defaultRowHeight="15" x14ac:dyDescent="0.25"/>
  <cols>
    <col min="1" max="16384" width="9.140625" style="1"/>
  </cols>
  <sheetData>
    <row r="1" spans="1:6" x14ac:dyDescent="0.25">
      <c r="A1" s="1" t="s">
        <v>142</v>
      </c>
    </row>
    <row r="2" spans="1:6" ht="15.75" thickBot="1" x14ac:dyDescent="0.3"/>
    <row r="3" spans="1:6" ht="15.75" thickBot="1" x14ac:dyDescent="0.3">
      <c r="B3" s="63" t="s">
        <v>141</v>
      </c>
      <c r="C3" s="64"/>
      <c r="D3" s="64"/>
      <c r="E3" s="64"/>
      <c r="F3" s="65"/>
    </row>
    <row r="4" spans="1:6" ht="15.75" thickBot="1" x14ac:dyDescent="0.3">
      <c r="B4" s="21"/>
      <c r="C4" s="20" t="s">
        <v>140</v>
      </c>
      <c r="D4" s="19" t="s">
        <v>139</v>
      </c>
      <c r="E4" s="18" t="s">
        <v>138</v>
      </c>
      <c r="F4" s="17" t="s">
        <v>137</v>
      </c>
    </row>
    <row r="5" spans="1:6" x14ac:dyDescent="0.25">
      <c r="B5" s="16" t="s">
        <v>84</v>
      </c>
      <c r="C5" s="15">
        <v>7</v>
      </c>
      <c r="D5" s="14">
        <v>10</v>
      </c>
      <c r="E5" s="13">
        <v>8</v>
      </c>
      <c r="F5" s="12">
        <f>SUM(C5:E5)</f>
        <v>25</v>
      </c>
    </row>
    <row r="6" spans="1:6" x14ac:dyDescent="0.25">
      <c r="B6" s="11" t="s">
        <v>85</v>
      </c>
      <c r="C6" s="10">
        <v>15</v>
      </c>
      <c r="D6" s="9">
        <v>18</v>
      </c>
      <c r="E6" s="8">
        <v>15</v>
      </c>
      <c r="F6" s="7">
        <f>SUM(C6:E6)</f>
        <v>48</v>
      </c>
    </row>
    <row r="7" spans="1:6" ht="15.75" thickBot="1" x14ac:dyDescent="0.3">
      <c r="B7" s="6" t="s">
        <v>86</v>
      </c>
      <c r="C7" s="5">
        <v>17</v>
      </c>
      <c r="D7" s="4">
        <v>15</v>
      </c>
      <c r="E7" s="3">
        <v>18</v>
      </c>
      <c r="F7" s="2">
        <f>SUM(C7:E7)</f>
        <v>50</v>
      </c>
    </row>
    <row r="8" spans="1:6" ht="15.75" thickBot="1" x14ac:dyDescent="0.3">
      <c r="E8" s="66" t="s">
        <v>89</v>
      </c>
      <c r="F8" s="67"/>
    </row>
    <row r="33" spans="2:14" ht="15.75" thickBot="1" x14ac:dyDescent="0.3"/>
    <row r="34" spans="2:14" ht="15.75" customHeight="1" thickBot="1" x14ac:dyDescent="0.3">
      <c r="B34" s="35" t="s">
        <v>141</v>
      </c>
      <c r="C34" s="36"/>
      <c r="D34" s="36"/>
      <c r="E34" s="37"/>
      <c r="G34" s="39"/>
      <c r="H34" s="39"/>
    </row>
    <row r="35" spans="2:14" ht="15.75" customHeight="1" thickBot="1" x14ac:dyDescent="0.3">
      <c r="B35" s="21"/>
      <c r="C35" s="20" t="s">
        <v>140</v>
      </c>
      <c r="D35" s="19" t="s">
        <v>139</v>
      </c>
      <c r="E35" s="38" t="s">
        <v>138</v>
      </c>
      <c r="F35" s="61" t="s">
        <v>173</v>
      </c>
      <c r="G35" s="62"/>
      <c r="H35" s="62"/>
      <c r="I35" s="62"/>
      <c r="J35" s="62"/>
      <c r="K35" s="62"/>
      <c r="L35" s="62"/>
      <c r="M35" s="62"/>
      <c r="N35" s="62"/>
    </row>
    <row r="36" spans="2:14" ht="15" customHeight="1" x14ac:dyDescent="0.25">
      <c r="B36" s="16" t="s">
        <v>84</v>
      </c>
      <c r="C36" s="40">
        <v>5</v>
      </c>
      <c r="D36" s="41">
        <v>1</v>
      </c>
      <c r="E36" s="42">
        <v>3</v>
      </c>
      <c r="F36" s="61"/>
      <c r="G36" s="62"/>
      <c r="H36" s="62"/>
      <c r="I36" s="62"/>
      <c r="J36" s="62"/>
      <c r="K36" s="62"/>
      <c r="L36" s="62"/>
      <c r="M36" s="62"/>
      <c r="N36" s="62"/>
    </row>
    <row r="37" spans="2:14" ht="15.75" thickBot="1" x14ac:dyDescent="0.3">
      <c r="B37" s="6" t="s">
        <v>85</v>
      </c>
      <c r="C37" s="43">
        <v>15</v>
      </c>
      <c r="D37" s="44">
        <v>18</v>
      </c>
      <c r="E37" s="45">
        <v>15</v>
      </c>
      <c r="F37" s="61"/>
      <c r="G37" s="62"/>
      <c r="H37" s="62"/>
      <c r="I37" s="62"/>
      <c r="J37" s="62"/>
      <c r="K37" s="62"/>
      <c r="L37" s="62"/>
      <c r="M37" s="62"/>
      <c r="N37" s="62"/>
    </row>
    <row r="38" spans="2:14" ht="15.75" thickBot="1" x14ac:dyDescent="0.3">
      <c r="D38" s="68" t="s">
        <v>89</v>
      </c>
      <c r="E38" s="69"/>
    </row>
    <row r="39" spans="2:14" x14ac:dyDescent="0.25">
      <c r="D39" s="33"/>
      <c r="E39" s="33"/>
    </row>
    <row r="40" spans="2:14" x14ac:dyDescent="0.25">
      <c r="C40" s="59" t="s">
        <v>172</v>
      </c>
      <c r="D40" s="60"/>
      <c r="E40" s="60"/>
      <c r="F40" s="60"/>
      <c r="G40" s="60"/>
      <c r="H40" s="60"/>
      <c r="I40" s="60"/>
      <c r="J40" s="60"/>
      <c r="K40" s="60"/>
      <c r="L40" s="60"/>
      <c r="M40" s="60"/>
    </row>
    <row r="41" spans="2:14" x14ac:dyDescent="0.25"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</row>
    <row r="59" spans="3:4" x14ac:dyDescent="0.25">
      <c r="D59" s="30" t="s">
        <v>169</v>
      </c>
    </row>
    <row r="60" spans="3:4" x14ac:dyDescent="0.25">
      <c r="C60" s="1" t="s">
        <v>121</v>
      </c>
      <c r="D60" s="1">
        <v>25</v>
      </c>
    </row>
    <row r="61" spans="3:4" x14ac:dyDescent="0.25">
      <c r="C61" s="1" t="s">
        <v>122</v>
      </c>
      <c r="D61" s="1">
        <v>15</v>
      </c>
    </row>
    <row r="62" spans="3:4" x14ac:dyDescent="0.25">
      <c r="C62" s="1" t="s">
        <v>123</v>
      </c>
      <c r="D62" s="1">
        <v>12</v>
      </c>
    </row>
    <row r="63" spans="3:4" x14ac:dyDescent="0.25">
      <c r="C63" s="1" t="s">
        <v>124</v>
      </c>
      <c r="D63" s="1">
        <v>2</v>
      </c>
    </row>
    <row r="64" spans="3:4" x14ac:dyDescent="0.25">
      <c r="C64" s="1" t="s">
        <v>125</v>
      </c>
      <c r="D64" s="1">
        <v>3</v>
      </c>
    </row>
    <row r="65" spans="3:4" x14ac:dyDescent="0.25">
      <c r="C65" s="1" t="s">
        <v>136</v>
      </c>
      <c r="D65" s="1">
        <v>15</v>
      </c>
    </row>
    <row r="66" spans="3:4" x14ac:dyDescent="0.25">
      <c r="C66" s="1" t="s">
        <v>135</v>
      </c>
      <c r="D66" s="1">
        <v>9</v>
      </c>
    </row>
    <row r="67" spans="3:4" x14ac:dyDescent="0.25">
      <c r="C67" s="1" t="s">
        <v>134</v>
      </c>
      <c r="D67" s="1">
        <v>6</v>
      </c>
    </row>
    <row r="68" spans="3:4" x14ac:dyDescent="0.25">
      <c r="C68" s="1" t="s">
        <v>133</v>
      </c>
      <c r="D68" s="1">
        <v>2</v>
      </c>
    </row>
    <row r="69" spans="3:4" x14ac:dyDescent="0.25">
      <c r="C69" s="1" t="s">
        <v>132</v>
      </c>
      <c r="D69" s="1">
        <v>3</v>
      </c>
    </row>
  </sheetData>
  <mergeCells count="5">
    <mergeCell ref="C40:M41"/>
    <mergeCell ref="F35:N37"/>
    <mergeCell ref="B3:F3"/>
    <mergeCell ref="E8:F8"/>
    <mergeCell ref="D38:E3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E231F-2D96-4BC8-BD75-28E051CF59AA}">
  <dimension ref="C3:H4"/>
  <sheetViews>
    <sheetView showGridLines="0" zoomScale="115" zoomScaleNormal="115" workbookViewId="0"/>
  </sheetViews>
  <sheetFormatPr defaultRowHeight="15" x14ac:dyDescent="0.25"/>
  <cols>
    <col min="1" max="2" width="9.140625" style="1"/>
    <col min="3" max="3" width="10.7109375" style="1" bestFit="1" customWidth="1"/>
    <col min="4" max="7" width="9.140625" style="1"/>
    <col min="8" max="8" width="10.7109375" style="1" bestFit="1" customWidth="1"/>
    <col min="9" max="16384" width="9.140625" style="1"/>
  </cols>
  <sheetData>
    <row r="3" spans="3:8" x14ac:dyDescent="0.25">
      <c r="D3" s="33" t="s">
        <v>108</v>
      </c>
      <c r="E3" s="33" t="s">
        <v>109</v>
      </c>
      <c r="F3" s="33" t="s">
        <v>110</v>
      </c>
      <c r="G3" s="33" t="s">
        <v>111</v>
      </c>
      <c r="H3" s="33" t="s">
        <v>112</v>
      </c>
    </row>
    <row r="4" spans="3:8" x14ac:dyDescent="0.25">
      <c r="C4" s="30" t="s">
        <v>163</v>
      </c>
      <c r="D4" s="1">
        <v>10</v>
      </c>
      <c r="E4" s="1">
        <v>-2</v>
      </c>
      <c r="F4" s="1">
        <v>5</v>
      </c>
      <c r="G4" s="1">
        <v>-3</v>
      </c>
      <c r="H4" s="1">
        <v>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EE23B-CC0E-4007-8707-D023FE654C65}">
  <dimension ref="E8:J108"/>
  <sheetViews>
    <sheetView showGridLines="0" zoomScale="115" zoomScaleNormal="115" workbookViewId="0"/>
  </sheetViews>
  <sheetFormatPr defaultRowHeight="12.75" x14ac:dyDescent="0.2"/>
  <cols>
    <col min="1" max="4" width="1.140625" style="24" customWidth="1"/>
    <col min="5" max="5" width="18.7109375" style="24" bestFit="1" customWidth="1"/>
    <col min="6" max="6" width="22.85546875" style="24" bestFit="1" customWidth="1"/>
    <col min="7" max="16384" width="9.140625" style="24"/>
  </cols>
  <sheetData>
    <row r="8" spans="5:10" x14ac:dyDescent="0.2">
      <c r="E8" s="24" t="s">
        <v>81</v>
      </c>
      <c r="F8" s="25" t="s">
        <v>82</v>
      </c>
      <c r="G8" s="24" t="s">
        <v>83</v>
      </c>
      <c r="H8" s="24" t="s">
        <v>89</v>
      </c>
      <c r="I8" s="24" t="s">
        <v>90</v>
      </c>
      <c r="J8" s="24" t="s">
        <v>91</v>
      </c>
    </row>
    <row r="9" spans="5:10" x14ac:dyDescent="0.2">
      <c r="E9" s="24" t="s">
        <v>92</v>
      </c>
      <c r="F9" s="25" t="s">
        <v>15</v>
      </c>
      <c r="G9" s="24" t="s">
        <v>84</v>
      </c>
      <c r="H9" s="24">
        <f t="shared" ref="H9:J28" ca="1" si="0">RANDBETWEEN(22,55)</f>
        <v>53</v>
      </c>
      <c r="I9" s="24">
        <f t="shared" ca="1" si="0"/>
        <v>33</v>
      </c>
      <c r="J9" s="24">
        <f t="shared" ca="1" si="0"/>
        <v>46</v>
      </c>
    </row>
    <row r="10" spans="5:10" x14ac:dyDescent="0.2">
      <c r="E10" s="24" t="s">
        <v>92</v>
      </c>
      <c r="F10" s="25" t="s">
        <v>33</v>
      </c>
      <c r="G10" s="24" t="s">
        <v>85</v>
      </c>
      <c r="H10" s="24">
        <f t="shared" ca="1" si="0"/>
        <v>27</v>
      </c>
      <c r="I10" s="24">
        <f t="shared" ca="1" si="0"/>
        <v>28</v>
      </c>
      <c r="J10" s="24">
        <f t="shared" ca="1" si="0"/>
        <v>32</v>
      </c>
    </row>
    <row r="11" spans="5:10" x14ac:dyDescent="0.2">
      <c r="E11" s="24" t="s">
        <v>92</v>
      </c>
      <c r="F11" s="25" t="s">
        <v>10</v>
      </c>
      <c r="G11" s="24" t="s">
        <v>86</v>
      </c>
      <c r="H11" s="24">
        <f t="shared" ca="1" si="0"/>
        <v>26</v>
      </c>
      <c r="I11" s="24">
        <f t="shared" ca="1" si="0"/>
        <v>49</v>
      </c>
      <c r="J11" s="24">
        <f t="shared" ca="1" si="0"/>
        <v>30</v>
      </c>
    </row>
    <row r="12" spans="5:10" x14ac:dyDescent="0.2">
      <c r="E12" s="24" t="s">
        <v>92</v>
      </c>
      <c r="F12" s="25" t="s">
        <v>41</v>
      </c>
      <c r="G12" s="24" t="s">
        <v>87</v>
      </c>
      <c r="H12" s="24">
        <f t="shared" ca="1" si="0"/>
        <v>24</v>
      </c>
      <c r="I12" s="24">
        <f t="shared" ca="1" si="0"/>
        <v>33</v>
      </c>
      <c r="J12" s="24">
        <f t="shared" ca="1" si="0"/>
        <v>53</v>
      </c>
    </row>
    <row r="13" spans="5:10" x14ac:dyDescent="0.2">
      <c r="E13" s="24" t="s">
        <v>92</v>
      </c>
      <c r="F13" s="25" t="s">
        <v>42</v>
      </c>
      <c r="G13" s="24" t="s">
        <v>88</v>
      </c>
      <c r="H13" s="24">
        <f t="shared" ca="1" si="0"/>
        <v>44</v>
      </c>
      <c r="I13" s="24">
        <f t="shared" ca="1" si="0"/>
        <v>41</v>
      </c>
      <c r="J13" s="24">
        <f t="shared" ca="1" si="0"/>
        <v>37</v>
      </c>
    </row>
    <row r="14" spans="5:10" x14ac:dyDescent="0.2">
      <c r="E14" s="24" t="s">
        <v>92</v>
      </c>
      <c r="F14" s="25" t="s">
        <v>17</v>
      </c>
      <c r="G14" s="24" t="s">
        <v>84</v>
      </c>
      <c r="H14" s="24">
        <f t="shared" ca="1" si="0"/>
        <v>31</v>
      </c>
      <c r="I14" s="24">
        <f t="shared" ca="1" si="0"/>
        <v>47</v>
      </c>
      <c r="J14" s="24">
        <f t="shared" ca="1" si="0"/>
        <v>25</v>
      </c>
    </row>
    <row r="15" spans="5:10" x14ac:dyDescent="0.2">
      <c r="E15" s="24" t="s">
        <v>92</v>
      </c>
      <c r="F15" s="25" t="s">
        <v>43</v>
      </c>
      <c r="G15" s="24" t="s">
        <v>85</v>
      </c>
      <c r="H15" s="24">
        <f t="shared" ca="1" si="0"/>
        <v>37</v>
      </c>
      <c r="I15" s="24">
        <f t="shared" ca="1" si="0"/>
        <v>35</v>
      </c>
      <c r="J15" s="24">
        <f t="shared" ca="1" si="0"/>
        <v>23</v>
      </c>
    </row>
    <row r="16" spans="5:10" x14ac:dyDescent="0.2">
      <c r="E16" s="24" t="s">
        <v>92</v>
      </c>
      <c r="F16" s="25" t="s">
        <v>44</v>
      </c>
      <c r="G16" s="24" t="s">
        <v>86</v>
      </c>
      <c r="H16" s="24">
        <f t="shared" ca="1" si="0"/>
        <v>43</v>
      </c>
      <c r="I16" s="24">
        <f t="shared" ca="1" si="0"/>
        <v>45</v>
      </c>
      <c r="J16" s="24">
        <f t="shared" ca="1" si="0"/>
        <v>27</v>
      </c>
    </row>
    <row r="17" spans="5:10" x14ac:dyDescent="0.2">
      <c r="E17" s="24" t="s">
        <v>92</v>
      </c>
      <c r="F17" s="25" t="s">
        <v>45</v>
      </c>
      <c r="G17" s="24" t="s">
        <v>87</v>
      </c>
      <c r="H17" s="24">
        <f t="shared" ca="1" si="0"/>
        <v>30</v>
      </c>
      <c r="I17" s="24">
        <f t="shared" ca="1" si="0"/>
        <v>38</v>
      </c>
      <c r="J17" s="24">
        <f t="shared" ca="1" si="0"/>
        <v>53</v>
      </c>
    </row>
    <row r="18" spans="5:10" x14ac:dyDescent="0.2">
      <c r="E18" s="24" t="s">
        <v>92</v>
      </c>
      <c r="F18" s="25" t="s">
        <v>46</v>
      </c>
      <c r="G18" s="24" t="s">
        <v>88</v>
      </c>
      <c r="H18" s="24">
        <f t="shared" ca="1" si="0"/>
        <v>25</v>
      </c>
      <c r="I18" s="24">
        <f t="shared" ca="1" si="0"/>
        <v>47</v>
      </c>
      <c r="J18" s="24">
        <f t="shared" ca="1" si="0"/>
        <v>28</v>
      </c>
    </row>
    <row r="19" spans="5:10" x14ac:dyDescent="0.2">
      <c r="E19" s="24" t="s">
        <v>92</v>
      </c>
      <c r="F19" s="25" t="s">
        <v>8</v>
      </c>
      <c r="G19" s="24" t="s">
        <v>84</v>
      </c>
      <c r="H19" s="24">
        <f t="shared" ca="1" si="0"/>
        <v>31</v>
      </c>
      <c r="I19" s="24">
        <f t="shared" ca="1" si="0"/>
        <v>36</v>
      </c>
      <c r="J19" s="24">
        <f t="shared" ca="1" si="0"/>
        <v>30</v>
      </c>
    </row>
    <row r="20" spans="5:10" x14ac:dyDescent="0.2">
      <c r="E20" s="24" t="s">
        <v>92</v>
      </c>
      <c r="F20" s="25" t="s">
        <v>47</v>
      </c>
      <c r="G20" s="24" t="s">
        <v>85</v>
      </c>
      <c r="H20" s="24">
        <f t="shared" ca="1" si="0"/>
        <v>41</v>
      </c>
      <c r="I20" s="24">
        <f t="shared" ca="1" si="0"/>
        <v>42</v>
      </c>
      <c r="J20" s="24">
        <f t="shared" ca="1" si="0"/>
        <v>43</v>
      </c>
    </row>
    <row r="21" spans="5:10" x14ac:dyDescent="0.2">
      <c r="E21" s="24" t="s">
        <v>92</v>
      </c>
      <c r="F21" s="25" t="s">
        <v>48</v>
      </c>
      <c r="G21" s="24" t="s">
        <v>86</v>
      </c>
      <c r="H21" s="24">
        <f t="shared" ca="1" si="0"/>
        <v>34</v>
      </c>
      <c r="I21" s="24">
        <f t="shared" ca="1" si="0"/>
        <v>30</v>
      </c>
      <c r="J21" s="24">
        <f t="shared" ca="1" si="0"/>
        <v>44</v>
      </c>
    </row>
    <row r="22" spans="5:10" x14ac:dyDescent="0.2">
      <c r="E22" s="24" t="s">
        <v>93</v>
      </c>
      <c r="F22" s="25" t="s">
        <v>22</v>
      </c>
      <c r="G22" s="24" t="s">
        <v>87</v>
      </c>
      <c r="H22" s="24">
        <f t="shared" ca="1" si="0"/>
        <v>43</v>
      </c>
      <c r="I22" s="24">
        <f t="shared" ca="1" si="0"/>
        <v>34</v>
      </c>
      <c r="J22" s="24">
        <f t="shared" ca="1" si="0"/>
        <v>25</v>
      </c>
    </row>
    <row r="23" spans="5:10" x14ac:dyDescent="0.2">
      <c r="E23" s="24" t="s">
        <v>93</v>
      </c>
      <c r="F23" s="25" t="s">
        <v>49</v>
      </c>
      <c r="G23" s="24" t="s">
        <v>88</v>
      </c>
      <c r="H23" s="24">
        <f t="shared" ca="1" si="0"/>
        <v>38</v>
      </c>
      <c r="I23" s="24">
        <f t="shared" ca="1" si="0"/>
        <v>31</v>
      </c>
      <c r="J23" s="24">
        <f t="shared" ca="1" si="0"/>
        <v>43</v>
      </c>
    </row>
    <row r="24" spans="5:10" x14ac:dyDescent="0.2">
      <c r="E24" s="24" t="s">
        <v>93</v>
      </c>
      <c r="F24" s="25" t="s">
        <v>21</v>
      </c>
      <c r="G24" s="24" t="s">
        <v>84</v>
      </c>
      <c r="H24" s="24">
        <f t="shared" ca="1" si="0"/>
        <v>55</v>
      </c>
      <c r="I24" s="24">
        <f t="shared" ca="1" si="0"/>
        <v>36</v>
      </c>
      <c r="J24" s="24">
        <f t="shared" ca="1" si="0"/>
        <v>35</v>
      </c>
    </row>
    <row r="25" spans="5:10" x14ac:dyDescent="0.2">
      <c r="E25" s="24" t="s">
        <v>93</v>
      </c>
      <c r="F25" s="25" t="s">
        <v>20</v>
      </c>
      <c r="G25" s="24" t="s">
        <v>85</v>
      </c>
      <c r="H25" s="24">
        <f t="shared" ca="1" si="0"/>
        <v>53</v>
      </c>
      <c r="I25" s="24">
        <f t="shared" ca="1" si="0"/>
        <v>49</v>
      </c>
      <c r="J25" s="24">
        <f t="shared" ca="1" si="0"/>
        <v>25</v>
      </c>
    </row>
    <row r="26" spans="5:10" x14ac:dyDescent="0.2">
      <c r="E26" s="24" t="s">
        <v>93</v>
      </c>
      <c r="F26" s="25" t="s">
        <v>23</v>
      </c>
      <c r="G26" s="24" t="s">
        <v>86</v>
      </c>
      <c r="H26" s="24">
        <f t="shared" ca="1" si="0"/>
        <v>46</v>
      </c>
      <c r="I26" s="24">
        <f t="shared" ca="1" si="0"/>
        <v>30</v>
      </c>
      <c r="J26" s="24">
        <f t="shared" ca="1" si="0"/>
        <v>44</v>
      </c>
    </row>
    <row r="27" spans="5:10" x14ac:dyDescent="0.2">
      <c r="E27" s="24" t="s">
        <v>93</v>
      </c>
      <c r="F27" s="25" t="s">
        <v>50</v>
      </c>
      <c r="G27" s="24" t="s">
        <v>87</v>
      </c>
      <c r="H27" s="24">
        <f t="shared" ca="1" si="0"/>
        <v>52</v>
      </c>
      <c r="I27" s="24">
        <f t="shared" ca="1" si="0"/>
        <v>38</v>
      </c>
      <c r="J27" s="24">
        <f t="shared" ca="1" si="0"/>
        <v>42</v>
      </c>
    </row>
    <row r="28" spans="5:10" x14ac:dyDescent="0.2">
      <c r="E28" s="24" t="s">
        <v>93</v>
      </c>
      <c r="F28" s="25" t="s">
        <v>25</v>
      </c>
      <c r="G28" s="24" t="s">
        <v>88</v>
      </c>
      <c r="H28" s="24">
        <f t="shared" ca="1" si="0"/>
        <v>46</v>
      </c>
      <c r="I28" s="24">
        <f t="shared" ca="1" si="0"/>
        <v>24</v>
      </c>
      <c r="J28" s="24">
        <f t="shared" ca="1" si="0"/>
        <v>40</v>
      </c>
    </row>
    <row r="29" spans="5:10" x14ac:dyDescent="0.2">
      <c r="E29" s="24" t="s">
        <v>93</v>
      </c>
      <c r="F29" s="25" t="s">
        <v>51</v>
      </c>
      <c r="G29" s="24" t="s">
        <v>84</v>
      </c>
      <c r="H29" s="24">
        <f t="shared" ref="H29:J48" ca="1" si="1">RANDBETWEEN(22,55)</f>
        <v>25</v>
      </c>
      <c r="I29" s="24">
        <f t="shared" ca="1" si="1"/>
        <v>52</v>
      </c>
      <c r="J29" s="24">
        <f t="shared" ca="1" si="1"/>
        <v>45</v>
      </c>
    </row>
    <row r="30" spans="5:10" x14ac:dyDescent="0.2">
      <c r="E30" s="24" t="s">
        <v>94</v>
      </c>
      <c r="F30" s="25" t="s">
        <v>52</v>
      </c>
      <c r="G30" s="24" t="s">
        <v>85</v>
      </c>
      <c r="H30" s="24">
        <f t="shared" ca="1" si="1"/>
        <v>53</v>
      </c>
      <c r="I30" s="24">
        <f t="shared" ca="1" si="1"/>
        <v>42</v>
      </c>
      <c r="J30" s="24">
        <f t="shared" ca="1" si="1"/>
        <v>43</v>
      </c>
    </row>
    <row r="31" spans="5:10" x14ac:dyDescent="0.2">
      <c r="E31" s="24" t="s">
        <v>94</v>
      </c>
      <c r="F31" s="25" t="s">
        <v>30</v>
      </c>
      <c r="G31" s="24" t="s">
        <v>86</v>
      </c>
      <c r="H31" s="24">
        <f t="shared" ca="1" si="1"/>
        <v>23</v>
      </c>
      <c r="I31" s="24">
        <f t="shared" ca="1" si="1"/>
        <v>38</v>
      </c>
      <c r="J31" s="24">
        <f t="shared" ca="1" si="1"/>
        <v>36</v>
      </c>
    </row>
    <row r="32" spans="5:10" x14ac:dyDescent="0.2">
      <c r="E32" s="24" t="s">
        <v>94</v>
      </c>
      <c r="F32" s="25" t="s">
        <v>53</v>
      </c>
      <c r="G32" s="24" t="s">
        <v>87</v>
      </c>
      <c r="H32" s="24">
        <f t="shared" ca="1" si="1"/>
        <v>23</v>
      </c>
      <c r="I32" s="24">
        <f t="shared" ca="1" si="1"/>
        <v>40</v>
      </c>
      <c r="J32" s="24">
        <f t="shared" ca="1" si="1"/>
        <v>55</v>
      </c>
    </row>
    <row r="33" spans="5:10" x14ac:dyDescent="0.2">
      <c r="E33" s="24" t="s">
        <v>94</v>
      </c>
      <c r="F33" s="25" t="s">
        <v>54</v>
      </c>
      <c r="G33" s="24" t="s">
        <v>88</v>
      </c>
      <c r="H33" s="24">
        <f t="shared" ca="1" si="1"/>
        <v>42</v>
      </c>
      <c r="I33" s="24">
        <f t="shared" ca="1" si="1"/>
        <v>23</v>
      </c>
      <c r="J33" s="24">
        <f t="shared" ca="1" si="1"/>
        <v>35</v>
      </c>
    </row>
    <row r="34" spans="5:10" x14ac:dyDescent="0.2">
      <c r="E34" s="24" t="s">
        <v>94</v>
      </c>
      <c r="F34" s="25" t="s">
        <v>55</v>
      </c>
      <c r="G34" s="24" t="s">
        <v>84</v>
      </c>
      <c r="H34" s="24">
        <f t="shared" ca="1" si="1"/>
        <v>43</v>
      </c>
      <c r="I34" s="24">
        <f t="shared" ca="1" si="1"/>
        <v>27</v>
      </c>
      <c r="J34" s="24">
        <f t="shared" ca="1" si="1"/>
        <v>41</v>
      </c>
    </row>
    <row r="35" spans="5:10" x14ac:dyDescent="0.2">
      <c r="E35" s="24" t="s">
        <v>94</v>
      </c>
      <c r="F35" s="25" t="s">
        <v>56</v>
      </c>
      <c r="G35" s="24" t="s">
        <v>85</v>
      </c>
      <c r="H35" s="24">
        <f t="shared" ca="1" si="1"/>
        <v>52</v>
      </c>
      <c r="I35" s="24">
        <f t="shared" ca="1" si="1"/>
        <v>25</v>
      </c>
      <c r="J35" s="24">
        <f t="shared" ca="1" si="1"/>
        <v>41</v>
      </c>
    </row>
    <row r="36" spans="5:10" x14ac:dyDescent="0.2">
      <c r="E36" s="24" t="s">
        <v>94</v>
      </c>
      <c r="F36" s="25" t="s">
        <v>57</v>
      </c>
      <c r="G36" s="24" t="s">
        <v>86</v>
      </c>
      <c r="H36" s="24">
        <f t="shared" ca="1" si="1"/>
        <v>33</v>
      </c>
      <c r="I36" s="24">
        <f t="shared" ca="1" si="1"/>
        <v>33</v>
      </c>
      <c r="J36" s="24">
        <f t="shared" ca="1" si="1"/>
        <v>22</v>
      </c>
    </row>
    <row r="37" spans="5:10" x14ac:dyDescent="0.2">
      <c r="E37" s="24" t="s">
        <v>94</v>
      </c>
      <c r="F37" s="25" t="s">
        <v>58</v>
      </c>
      <c r="G37" s="24" t="s">
        <v>87</v>
      </c>
      <c r="H37" s="24">
        <f t="shared" ca="1" si="1"/>
        <v>31</v>
      </c>
      <c r="I37" s="24">
        <f t="shared" ca="1" si="1"/>
        <v>46</v>
      </c>
      <c r="J37" s="24">
        <f t="shared" ca="1" si="1"/>
        <v>27</v>
      </c>
    </row>
    <row r="38" spans="5:10" x14ac:dyDescent="0.2">
      <c r="E38" s="24" t="s">
        <v>94</v>
      </c>
      <c r="F38" s="25" t="s">
        <v>59</v>
      </c>
      <c r="G38" s="24" t="s">
        <v>88</v>
      </c>
      <c r="H38" s="24">
        <f t="shared" ca="1" si="1"/>
        <v>46</v>
      </c>
      <c r="I38" s="24">
        <f t="shared" ca="1" si="1"/>
        <v>46</v>
      </c>
      <c r="J38" s="24">
        <f t="shared" ca="1" si="1"/>
        <v>34</v>
      </c>
    </row>
    <row r="39" spans="5:10" x14ac:dyDescent="0.2">
      <c r="E39" s="24" t="s">
        <v>94</v>
      </c>
      <c r="F39" s="25" t="s">
        <v>1</v>
      </c>
      <c r="G39" s="24" t="s">
        <v>84</v>
      </c>
      <c r="H39" s="24">
        <f t="shared" ca="1" si="1"/>
        <v>45</v>
      </c>
      <c r="I39" s="24">
        <f t="shared" ca="1" si="1"/>
        <v>26</v>
      </c>
      <c r="J39" s="24">
        <f t="shared" ca="1" si="1"/>
        <v>52</v>
      </c>
    </row>
    <row r="40" spans="5:10" x14ac:dyDescent="0.2">
      <c r="E40" s="24" t="s">
        <v>94</v>
      </c>
      <c r="F40" s="25" t="s">
        <v>60</v>
      </c>
      <c r="G40" s="24" t="s">
        <v>85</v>
      </c>
      <c r="H40" s="24">
        <f t="shared" ca="1" si="1"/>
        <v>45</v>
      </c>
      <c r="I40" s="24">
        <f t="shared" ca="1" si="1"/>
        <v>52</v>
      </c>
      <c r="J40" s="24">
        <f t="shared" ca="1" si="1"/>
        <v>36</v>
      </c>
    </row>
    <row r="41" spans="5:10" x14ac:dyDescent="0.2">
      <c r="E41" s="24" t="s">
        <v>95</v>
      </c>
      <c r="F41" s="25" t="s">
        <v>29</v>
      </c>
      <c r="G41" s="24" t="s">
        <v>86</v>
      </c>
      <c r="H41" s="24">
        <f t="shared" ca="1" si="1"/>
        <v>33</v>
      </c>
      <c r="I41" s="24">
        <f t="shared" ca="1" si="1"/>
        <v>22</v>
      </c>
      <c r="J41" s="24">
        <f t="shared" ca="1" si="1"/>
        <v>35</v>
      </c>
    </row>
    <row r="42" spans="5:10" x14ac:dyDescent="0.2">
      <c r="E42" s="24" t="s">
        <v>95</v>
      </c>
      <c r="F42" s="25" t="s">
        <v>13</v>
      </c>
      <c r="G42" s="24" t="s">
        <v>87</v>
      </c>
      <c r="H42" s="24">
        <f t="shared" ca="1" si="1"/>
        <v>49</v>
      </c>
      <c r="I42" s="24">
        <f t="shared" ca="1" si="1"/>
        <v>54</v>
      </c>
      <c r="J42" s="24">
        <f t="shared" ca="1" si="1"/>
        <v>55</v>
      </c>
    </row>
    <row r="43" spans="5:10" x14ac:dyDescent="0.2">
      <c r="E43" s="24" t="s">
        <v>95</v>
      </c>
      <c r="F43" s="25" t="s">
        <v>19</v>
      </c>
      <c r="G43" s="24" t="s">
        <v>88</v>
      </c>
      <c r="H43" s="24">
        <f t="shared" ca="1" si="1"/>
        <v>31</v>
      </c>
      <c r="I43" s="24">
        <f t="shared" ca="1" si="1"/>
        <v>38</v>
      </c>
      <c r="J43" s="24">
        <f t="shared" ca="1" si="1"/>
        <v>43</v>
      </c>
    </row>
    <row r="44" spans="5:10" x14ac:dyDescent="0.2">
      <c r="E44" s="24" t="s">
        <v>95</v>
      </c>
      <c r="F44" s="25" t="s">
        <v>61</v>
      </c>
      <c r="G44" s="24" t="s">
        <v>84</v>
      </c>
      <c r="H44" s="24">
        <f t="shared" ca="1" si="1"/>
        <v>47</v>
      </c>
      <c r="I44" s="24">
        <f t="shared" ca="1" si="1"/>
        <v>54</v>
      </c>
      <c r="J44" s="24">
        <f t="shared" ca="1" si="1"/>
        <v>33</v>
      </c>
    </row>
    <row r="45" spans="5:10" x14ac:dyDescent="0.2">
      <c r="E45" s="24" t="s">
        <v>95</v>
      </c>
      <c r="F45" s="25" t="s">
        <v>2</v>
      </c>
      <c r="G45" s="24" t="s">
        <v>85</v>
      </c>
      <c r="H45" s="24">
        <f t="shared" ca="1" si="1"/>
        <v>28</v>
      </c>
      <c r="I45" s="24">
        <f t="shared" ca="1" si="1"/>
        <v>54</v>
      </c>
      <c r="J45" s="24">
        <f t="shared" ca="1" si="1"/>
        <v>32</v>
      </c>
    </row>
    <row r="46" spans="5:10" x14ac:dyDescent="0.2">
      <c r="E46" s="24" t="s">
        <v>95</v>
      </c>
      <c r="F46" s="25" t="s">
        <v>3</v>
      </c>
      <c r="G46" s="24" t="s">
        <v>86</v>
      </c>
      <c r="H46" s="24">
        <f t="shared" ca="1" si="1"/>
        <v>45</v>
      </c>
      <c r="I46" s="24">
        <f t="shared" ca="1" si="1"/>
        <v>40</v>
      </c>
      <c r="J46" s="24">
        <f t="shared" ca="1" si="1"/>
        <v>22</v>
      </c>
    </row>
    <row r="47" spans="5:10" x14ac:dyDescent="0.2">
      <c r="E47" s="24" t="s">
        <v>95</v>
      </c>
      <c r="F47" s="25" t="s">
        <v>7</v>
      </c>
      <c r="G47" s="24" t="s">
        <v>87</v>
      </c>
      <c r="H47" s="24">
        <f t="shared" ca="1" si="1"/>
        <v>29</v>
      </c>
      <c r="I47" s="24">
        <f t="shared" ca="1" si="1"/>
        <v>38</v>
      </c>
      <c r="J47" s="24">
        <f t="shared" ca="1" si="1"/>
        <v>29</v>
      </c>
    </row>
    <row r="48" spans="5:10" x14ac:dyDescent="0.2">
      <c r="E48" s="24" t="s">
        <v>96</v>
      </c>
      <c r="F48" s="25" t="s">
        <v>35</v>
      </c>
      <c r="G48" s="24" t="s">
        <v>88</v>
      </c>
      <c r="H48" s="24">
        <f t="shared" ca="1" si="1"/>
        <v>34</v>
      </c>
      <c r="I48" s="24">
        <f t="shared" ca="1" si="1"/>
        <v>44</v>
      </c>
      <c r="J48" s="24">
        <f t="shared" ca="1" si="1"/>
        <v>47</v>
      </c>
    </row>
    <row r="49" spans="5:10" x14ac:dyDescent="0.2">
      <c r="E49" s="24" t="s">
        <v>96</v>
      </c>
      <c r="F49" s="25" t="s">
        <v>62</v>
      </c>
      <c r="G49" s="24" t="s">
        <v>84</v>
      </c>
      <c r="H49" s="24">
        <f t="shared" ref="H49:J68" ca="1" si="2">RANDBETWEEN(22,55)</f>
        <v>34</v>
      </c>
      <c r="I49" s="24">
        <f t="shared" ca="1" si="2"/>
        <v>31</v>
      </c>
      <c r="J49" s="24">
        <f t="shared" ca="1" si="2"/>
        <v>50</v>
      </c>
    </row>
    <row r="50" spans="5:10" x14ac:dyDescent="0.2">
      <c r="E50" s="24" t="s">
        <v>96</v>
      </c>
      <c r="F50" s="25" t="s">
        <v>63</v>
      </c>
      <c r="G50" s="24" t="s">
        <v>85</v>
      </c>
      <c r="H50" s="24">
        <f t="shared" ca="1" si="2"/>
        <v>28</v>
      </c>
      <c r="I50" s="24">
        <f t="shared" ca="1" si="2"/>
        <v>34</v>
      </c>
      <c r="J50" s="24">
        <f t="shared" ca="1" si="2"/>
        <v>32</v>
      </c>
    </row>
    <row r="51" spans="5:10" x14ac:dyDescent="0.2">
      <c r="E51" s="24" t="s">
        <v>96</v>
      </c>
      <c r="F51" s="25" t="s">
        <v>64</v>
      </c>
      <c r="G51" s="24" t="s">
        <v>86</v>
      </c>
      <c r="H51" s="24">
        <f t="shared" ca="1" si="2"/>
        <v>35</v>
      </c>
      <c r="I51" s="24">
        <f t="shared" ca="1" si="2"/>
        <v>28</v>
      </c>
      <c r="J51" s="24">
        <f t="shared" ca="1" si="2"/>
        <v>45</v>
      </c>
    </row>
    <row r="52" spans="5:10" x14ac:dyDescent="0.2">
      <c r="E52" s="24" t="s">
        <v>96</v>
      </c>
      <c r="F52" s="25" t="s">
        <v>65</v>
      </c>
      <c r="G52" s="24" t="s">
        <v>87</v>
      </c>
      <c r="H52" s="24">
        <f t="shared" ca="1" si="2"/>
        <v>23</v>
      </c>
      <c r="I52" s="24">
        <f t="shared" ca="1" si="2"/>
        <v>38</v>
      </c>
      <c r="J52" s="24">
        <f t="shared" ca="1" si="2"/>
        <v>33</v>
      </c>
    </row>
    <row r="53" spans="5:10" x14ac:dyDescent="0.2">
      <c r="E53" s="24" t="s">
        <v>96</v>
      </c>
      <c r="F53" s="25" t="s">
        <v>34</v>
      </c>
      <c r="G53" s="24" t="s">
        <v>88</v>
      </c>
      <c r="H53" s="24">
        <f t="shared" ca="1" si="2"/>
        <v>50</v>
      </c>
      <c r="I53" s="24">
        <f t="shared" ca="1" si="2"/>
        <v>42</v>
      </c>
      <c r="J53" s="24">
        <f t="shared" ca="1" si="2"/>
        <v>46</v>
      </c>
    </row>
    <row r="54" spans="5:10" x14ac:dyDescent="0.2">
      <c r="E54" s="24" t="s">
        <v>96</v>
      </c>
      <c r="F54" s="25" t="s">
        <v>27</v>
      </c>
      <c r="G54" s="24" t="s">
        <v>84</v>
      </c>
      <c r="H54" s="24">
        <f t="shared" ca="1" si="2"/>
        <v>26</v>
      </c>
      <c r="I54" s="24">
        <f t="shared" ca="1" si="2"/>
        <v>36</v>
      </c>
      <c r="J54" s="24">
        <f t="shared" ca="1" si="2"/>
        <v>32</v>
      </c>
    </row>
    <row r="55" spans="5:10" x14ac:dyDescent="0.2">
      <c r="E55" s="24" t="s">
        <v>96</v>
      </c>
      <c r="F55" s="25" t="s">
        <v>66</v>
      </c>
      <c r="G55" s="24" t="s">
        <v>85</v>
      </c>
      <c r="H55" s="24">
        <f t="shared" ca="1" si="2"/>
        <v>34</v>
      </c>
      <c r="I55" s="24">
        <f t="shared" ca="1" si="2"/>
        <v>44</v>
      </c>
      <c r="J55" s="24">
        <f t="shared" ca="1" si="2"/>
        <v>35</v>
      </c>
    </row>
    <row r="56" spans="5:10" x14ac:dyDescent="0.2">
      <c r="E56" s="24" t="s">
        <v>96</v>
      </c>
      <c r="F56" s="25" t="s">
        <v>67</v>
      </c>
      <c r="G56" s="24" t="s">
        <v>86</v>
      </c>
      <c r="H56" s="24">
        <f t="shared" ca="1" si="2"/>
        <v>31</v>
      </c>
      <c r="I56" s="24">
        <f t="shared" ca="1" si="2"/>
        <v>35</v>
      </c>
      <c r="J56" s="24">
        <f t="shared" ca="1" si="2"/>
        <v>42</v>
      </c>
    </row>
    <row r="57" spans="5:10" x14ac:dyDescent="0.2">
      <c r="E57" s="24" t="s">
        <v>96</v>
      </c>
      <c r="F57" s="25" t="s">
        <v>68</v>
      </c>
      <c r="G57" s="24" t="s">
        <v>87</v>
      </c>
      <c r="H57" s="24">
        <f t="shared" ca="1" si="2"/>
        <v>48</v>
      </c>
      <c r="I57" s="24">
        <f t="shared" ca="1" si="2"/>
        <v>38</v>
      </c>
      <c r="J57" s="24">
        <f t="shared" ca="1" si="2"/>
        <v>37</v>
      </c>
    </row>
    <row r="58" spans="5:10" x14ac:dyDescent="0.2">
      <c r="E58" s="24" t="s">
        <v>96</v>
      </c>
      <c r="F58" s="25" t="s">
        <v>69</v>
      </c>
      <c r="G58" s="24" t="s">
        <v>88</v>
      </c>
      <c r="H58" s="24">
        <f t="shared" ca="1" si="2"/>
        <v>35</v>
      </c>
      <c r="I58" s="24">
        <f t="shared" ca="1" si="2"/>
        <v>50</v>
      </c>
      <c r="J58" s="24">
        <f t="shared" ca="1" si="2"/>
        <v>27</v>
      </c>
    </row>
    <row r="59" spans="5:10" x14ac:dyDescent="0.2">
      <c r="E59" s="24" t="s">
        <v>96</v>
      </c>
      <c r="F59" s="25" t="s">
        <v>70</v>
      </c>
      <c r="G59" s="24" t="s">
        <v>84</v>
      </c>
      <c r="H59" s="24">
        <f t="shared" ca="1" si="2"/>
        <v>23</v>
      </c>
      <c r="I59" s="24">
        <f t="shared" ca="1" si="2"/>
        <v>39</v>
      </c>
      <c r="J59" s="24">
        <f t="shared" ca="1" si="2"/>
        <v>53</v>
      </c>
    </row>
    <row r="60" spans="5:10" x14ac:dyDescent="0.2">
      <c r="E60" s="24" t="s">
        <v>96</v>
      </c>
      <c r="F60" s="25" t="s">
        <v>6</v>
      </c>
      <c r="G60" s="24" t="s">
        <v>85</v>
      </c>
      <c r="H60" s="24">
        <f t="shared" ca="1" si="2"/>
        <v>24</v>
      </c>
      <c r="I60" s="24">
        <f t="shared" ca="1" si="2"/>
        <v>44</v>
      </c>
      <c r="J60" s="24">
        <f t="shared" ca="1" si="2"/>
        <v>27</v>
      </c>
    </row>
    <row r="61" spans="5:10" x14ac:dyDescent="0.2">
      <c r="E61" s="24" t="s">
        <v>97</v>
      </c>
      <c r="F61" s="25" t="s">
        <v>14</v>
      </c>
      <c r="G61" s="24" t="s">
        <v>86</v>
      </c>
      <c r="H61" s="24">
        <f t="shared" ca="1" si="2"/>
        <v>46</v>
      </c>
      <c r="I61" s="24">
        <f t="shared" ca="1" si="2"/>
        <v>45</v>
      </c>
      <c r="J61" s="24">
        <f t="shared" ca="1" si="2"/>
        <v>30</v>
      </c>
    </row>
    <row r="62" spans="5:10" x14ac:dyDescent="0.2">
      <c r="E62" s="24" t="s">
        <v>97</v>
      </c>
      <c r="F62" s="25" t="s">
        <v>71</v>
      </c>
      <c r="G62" s="24" t="s">
        <v>87</v>
      </c>
      <c r="H62" s="24">
        <f t="shared" ca="1" si="2"/>
        <v>22</v>
      </c>
      <c r="I62" s="24">
        <f t="shared" ca="1" si="2"/>
        <v>49</v>
      </c>
      <c r="J62" s="24">
        <f t="shared" ca="1" si="2"/>
        <v>43</v>
      </c>
    </row>
    <row r="63" spans="5:10" x14ac:dyDescent="0.2">
      <c r="E63" s="24" t="s">
        <v>97</v>
      </c>
      <c r="F63" s="25" t="s">
        <v>18</v>
      </c>
      <c r="G63" s="24" t="s">
        <v>88</v>
      </c>
      <c r="H63" s="24">
        <f t="shared" ca="1" si="2"/>
        <v>22</v>
      </c>
      <c r="I63" s="24">
        <f t="shared" ca="1" si="2"/>
        <v>38</v>
      </c>
      <c r="J63" s="24">
        <f t="shared" ca="1" si="2"/>
        <v>49</v>
      </c>
    </row>
    <row r="64" spans="5:10" x14ac:dyDescent="0.2">
      <c r="E64" s="24" t="s">
        <v>97</v>
      </c>
      <c r="F64" s="25" t="s">
        <v>72</v>
      </c>
      <c r="G64" s="24" t="s">
        <v>84</v>
      </c>
      <c r="H64" s="24">
        <f t="shared" ca="1" si="2"/>
        <v>36</v>
      </c>
      <c r="I64" s="24">
        <f t="shared" ca="1" si="2"/>
        <v>26</v>
      </c>
      <c r="J64" s="24">
        <f t="shared" ca="1" si="2"/>
        <v>31</v>
      </c>
    </row>
    <row r="65" spans="5:10" x14ac:dyDescent="0.2">
      <c r="E65" s="24" t="s">
        <v>97</v>
      </c>
      <c r="F65" s="25" t="s">
        <v>24</v>
      </c>
      <c r="G65" s="24" t="s">
        <v>85</v>
      </c>
      <c r="H65" s="24">
        <f t="shared" ca="1" si="2"/>
        <v>30</v>
      </c>
      <c r="I65" s="24">
        <f t="shared" ca="1" si="2"/>
        <v>38</v>
      </c>
      <c r="J65" s="24">
        <f t="shared" ca="1" si="2"/>
        <v>43</v>
      </c>
    </row>
    <row r="66" spans="5:10" x14ac:dyDescent="0.2">
      <c r="E66" s="24" t="s">
        <v>97</v>
      </c>
      <c r="F66" s="25" t="s">
        <v>26</v>
      </c>
      <c r="G66" s="24" t="s">
        <v>86</v>
      </c>
      <c r="H66" s="24">
        <f t="shared" ca="1" si="2"/>
        <v>52</v>
      </c>
      <c r="I66" s="24">
        <f t="shared" ca="1" si="2"/>
        <v>41</v>
      </c>
      <c r="J66" s="24">
        <f t="shared" ca="1" si="2"/>
        <v>44</v>
      </c>
    </row>
    <row r="67" spans="5:10" x14ac:dyDescent="0.2">
      <c r="E67" s="24" t="s">
        <v>97</v>
      </c>
      <c r="F67" s="25" t="s">
        <v>73</v>
      </c>
      <c r="G67" s="24" t="s">
        <v>87</v>
      </c>
      <c r="H67" s="24">
        <f t="shared" ca="1" si="2"/>
        <v>32</v>
      </c>
      <c r="I67" s="24">
        <f t="shared" ca="1" si="2"/>
        <v>36</v>
      </c>
      <c r="J67" s="24">
        <f t="shared" ca="1" si="2"/>
        <v>47</v>
      </c>
    </row>
    <row r="68" spans="5:10" x14ac:dyDescent="0.2">
      <c r="E68" s="24" t="s">
        <v>97</v>
      </c>
      <c r="F68" s="25" t="s">
        <v>74</v>
      </c>
      <c r="G68" s="24" t="s">
        <v>88</v>
      </c>
      <c r="H68" s="24">
        <f t="shared" ca="1" si="2"/>
        <v>30</v>
      </c>
      <c r="I68" s="24">
        <f t="shared" ca="1" si="2"/>
        <v>39</v>
      </c>
      <c r="J68" s="24">
        <f t="shared" ca="1" si="2"/>
        <v>33</v>
      </c>
    </row>
    <row r="69" spans="5:10" x14ac:dyDescent="0.2">
      <c r="E69" s="24" t="s">
        <v>97</v>
      </c>
      <c r="F69" s="25" t="s">
        <v>4</v>
      </c>
      <c r="G69" s="24" t="s">
        <v>84</v>
      </c>
      <c r="H69" s="24">
        <f t="shared" ref="H69:J87" ca="1" si="3">RANDBETWEEN(22,55)</f>
        <v>48</v>
      </c>
      <c r="I69" s="24">
        <f t="shared" ca="1" si="3"/>
        <v>54</v>
      </c>
      <c r="J69" s="24">
        <f t="shared" ca="1" si="3"/>
        <v>28</v>
      </c>
    </row>
    <row r="70" spans="5:10" x14ac:dyDescent="0.2">
      <c r="E70" s="24" t="s">
        <v>98</v>
      </c>
      <c r="F70" s="25" t="s">
        <v>37</v>
      </c>
      <c r="G70" s="24" t="s">
        <v>85</v>
      </c>
      <c r="H70" s="24">
        <f t="shared" ca="1" si="3"/>
        <v>26</v>
      </c>
      <c r="I70" s="24">
        <f t="shared" ca="1" si="3"/>
        <v>40</v>
      </c>
      <c r="J70" s="24">
        <f t="shared" ca="1" si="3"/>
        <v>24</v>
      </c>
    </row>
    <row r="71" spans="5:10" x14ac:dyDescent="0.2">
      <c r="E71" s="24" t="s">
        <v>98</v>
      </c>
      <c r="F71" s="25" t="s">
        <v>38</v>
      </c>
      <c r="G71" s="24" t="s">
        <v>86</v>
      </c>
      <c r="H71" s="24">
        <f t="shared" ca="1" si="3"/>
        <v>28</v>
      </c>
      <c r="I71" s="24">
        <f t="shared" ca="1" si="3"/>
        <v>52</v>
      </c>
      <c r="J71" s="24">
        <f t="shared" ca="1" si="3"/>
        <v>30</v>
      </c>
    </row>
    <row r="72" spans="5:10" x14ac:dyDescent="0.2">
      <c r="E72" s="24" t="s">
        <v>98</v>
      </c>
      <c r="F72" s="25" t="s">
        <v>12</v>
      </c>
      <c r="G72" s="24" t="s">
        <v>87</v>
      </c>
      <c r="H72" s="24">
        <f t="shared" ca="1" si="3"/>
        <v>38</v>
      </c>
      <c r="I72" s="24">
        <f t="shared" ca="1" si="3"/>
        <v>52</v>
      </c>
      <c r="J72" s="24">
        <f t="shared" ca="1" si="3"/>
        <v>34</v>
      </c>
    </row>
    <row r="73" spans="5:10" x14ac:dyDescent="0.2">
      <c r="E73" s="24" t="s">
        <v>98</v>
      </c>
      <c r="F73" s="25" t="s">
        <v>75</v>
      </c>
      <c r="G73" s="24" t="s">
        <v>88</v>
      </c>
      <c r="H73" s="24">
        <f t="shared" ca="1" si="3"/>
        <v>41</v>
      </c>
      <c r="I73" s="24">
        <f t="shared" ca="1" si="3"/>
        <v>43</v>
      </c>
      <c r="J73" s="24">
        <f t="shared" ca="1" si="3"/>
        <v>22</v>
      </c>
    </row>
    <row r="74" spans="5:10" x14ac:dyDescent="0.2">
      <c r="E74" s="24" t="s">
        <v>98</v>
      </c>
      <c r="F74" s="25" t="s">
        <v>36</v>
      </c>
      <c r="G74" s="24" t="s">
        <v>84</v>
      </c>
      <c r="H74" s="24">
        <f t="shared" ca="1" si="3"/>
        <v>30</v>
      </c>
      <c r="I74" s="24">
        <f t="shared" ca="1" si="3"/>
        <v>38</v>
      </c>
      <c r="J74" s="24">
        <f t="shared" ca="1" si="3"/>
        <v>23</v>
      </c>
    </row>
    <row r="75" spans="5:10" x14ac:dyDescent="0.2">
      <c r="E75" s="24" t="s">
        <v>98</v>
      </c>
      <c r="F75" s="25" t="s">
        <v>32</v>
      </c>
      <c r="G75" s="24" t="s">
        <v>85</v>
      </c>
      <c r="H75" s="24">
        <f t="shared" ca="1" si="3"/>
        <v>29</v>
      </c>
      <c r="I75" s="24">
        <f t="shared" ca="1" si="3"/>
        <v>53</v>
      </c>
      <c r="J75" s="24">
        <f t="shared" ca="1" si="3"/>
        <v>41</v>
      </c>
    </row>
    <row r="76" spans="5:10" x14ac:dyDescent="0.2">
      <c r="E76" s="24" t="s">
        <v>98</v>
      </c>
      <c r="F76" s="25" t="s">
        <v>5</v>
      </c>
      <c r="G76" s="24" t="s">
        <v>86</v>
      </c>
      <c r="H76" s="24">
        <f t="shared" ca="1" si="3"/>
        <v>44</v>
      </c>
      <c r="I76" s="24">
        <f t="shared" ca="1" si="3"/>
        <v>36</v>
      </c>
      <c r="J76" s="24">
        <f t="shared" ca="1" si="3"/>
        <v>26</v>
      </c>
    </row>
    <row r="77" spans="5:10" x14ac:dyDescent="0.2">
      <c r="E77" s="24" t="s">
        <v>99</v>
      </c>
      <c r="F77" s="25" t="s">
        <v>76</v>
      </c>
      <c r="G77" s="24" t="s">
        <v>87</v>
      </c>
      <c r="H77" s="24">
        <f t="shared" ca="1" si="3"/>
        <v>30</v>
      </c>
      <c r="I77" s="24">
        <f t="shared" ca="1" si="3"/>
        <v>39</v>
      </c>
      <c r="J77" s="24">
        <f t="shared" ca="1" si="3"/>
        <v>33</v>
      </c>
    </row>
    <row r="78" spans="5:10" x14ac:dyDescent="0.2">
      <c r="E78" s="24" t="s">
        <v>99</v>
      </c>
      <c r="F78" s="25" t="s">
        <v>11</v>
      </c>
      <c r="G78" s="24" t="s">
        <v>88</v>
      </c>
      <c r="H78" s="24">
        <f t="shared" ca="1" si="3"/>
        <v>40</v>
      </c>
      <c r="I78" s="24">
        <f t="shared" ca="1" si="3"/>
        <v>54</v>
      </c>
      <c r="J78" s="24">
        <f t="shared" ca="1" si="3"/>
        <v>35</v>
      </c>
    </row>
    <row r="79" spans="5:10" x14ac:dyDescent="0.2">
      <c r="E79" s="24" t="s">
        <v>99</v>
      </c>
      <c r="F79" s="25" t="s">
        <v>77</v>
      </c>
      <c r="G79" s="24" t="s">
        <v>84</v>
      </c>
      <c r="H79" s="24">
        <f t="shared" ca="1" si="3"/>
        <v>44</v>
      </c>
      <c r="I79" s="24">
        <f t="shared" ca="1" si="3"/>
        <v>22</v>
      </c>
      <c r="J79" s="24">
        <f t="shared" ca="1" si="3"/>
        <v>49</v>
      </c>
    </row>
    <row r="80" spans="5:10" x14ac:dyDescent="0.2">
      <c r="E80" s="24" t="s">
        <v>99</v>
      </c>
      <c r="F80" s="25" t="s">
        <v>28</v>
      </c>
      <c r="G80" s="24" t="s">
        <v>85</v>
      </c>
      <c r="H80" s="24">
        <f t="shared" ca="1" si="3"/>
        <v>47</v>
      </c>
      <c r="I80" s="24">
        <f t="shared" ca="1" si="3"/>
        <v>34</v>
      </c>
      <c r="J80" s="24">
        <f t="shared" ca="1" si="3"/>
        <v>44</v>
      </c>
    </row>
    <row r="81" spans="5:10" x14ac:dyDescent="0.2">
      <c r="E81" s="24" t="s">
        <v>99</v>
      </c>
      <c r="F81" s="25" t="s">
        <v>16</v>
      </c>
      <c r="G81" s="24" t="s">
        <v>86</v>
      </c>
      <c r="H81" s="24">
        <f t="shared" ca="1" si="3"/>
        <v>40</v>
      </c>
      <c r="I81" s="24">
        <f t="shared" ca="1" si="3"/>
        <v>41</v>
      </c>
      <c r="J81" s="24">
        <f t="shared" ca="1" si="3"/>
        <v>37</v>
      </c>
    </row>
    <row r="82" spans="5:10" x14ac:dyDescent="0.2">
      <c r="E82" s="24" t="s">
        <v>99</v>
      </c>
      <c r="F82" s="25" t="s">
        <v>31</v>
      </c>
      <c r="G82" s="24" t="s">
        <v>87</v>
      </c>
      <c r="H82" s="24">
        <f t="shared" ca="1" si="3"/>
        <v>30</v>
      </c>
      <c r="I82" s="24">
        <f t="shared" ca="1" si="3"/>
        <v>41</v>
      </c>
      <c r="J82" s="24">
        <f t="shared" ca="1" si="3"/>
        <v>33</v>
      </c>
    </row>
    <row r="83" spans="5:10" x14ac:dyDescent="0.2">
      <c r="E83" s="24" t="s">
        <v>99</v>
      </c>
      <c r="F83" s="25" t="s">
        <v>78</v>
      </c>
      <c r="G83" s="24" t="s">
        <v>88</v>
      </c>
      <c r="H83" s="24">
        <f t="shared" ca="1" si="3"/>
        <v>23</v>
      </c>
      <c r="I83" s="24">
        <f t="shared" ca="1" si="3"/>
        <v>24</v>
      </c>
      <c r="J83" s="24">
        <f t="shared" ca="1" si="3"/>
        <v>45</v>
      </c>
    </row>
    <row r="84" spans="5:10" x14ac:dyDescent="0.2">
      <c r="E84" s="24" t="s">
        <v>99</v>
      </c>
      <c r="F84" s="25" t="s">
        <v>0</v>
      </c>
      <c r="G84" s="24" t="s">
        <v>84</v>
      </c>
      <c r="H84" s="24">
        <f t="shared" ca="1" si="3"/>
        <v>45</v>
      </c>
      <c r="I84" s="24">
        <f t="shared" ca="1" si="3"/>
        <v>49</v>
      </c>
      <c r="J84" s="24">
        <f t="shared" ca="1" si="3"/>
        <v>52</v>
      </c>
    </row>
    <row r="85" spans="5:10" x14ac:dyDescent="0.2">
      <c r="E85" s="24" t="s">
        <v>99</v>
      </c>
      <c r="F85" s="25" t="s">
        <v>79</v>
      </c>
      <c r="G85" s="24" t="s">
        <v>85</v>
      </c>
      <c r="H85" s="24">
        <f t="shared" ca="1" si="3"/>
        <v>45</v>
      </c>
      <c r="I85" s="24">
        <f t="shared" ca="1" si="3"/>
        <v>28</v>
      </c>
      <c r="J85" s="24">
        <f t="shared" ca="1" si="3"/>
        <v>36</v>
      </c>
    </row>
    <row r="86" spans="5:10" x14ac:dyDescent="0.2">
      <c r="E86" s="24" t="s">
        <v>99</v>
      </c>
      <c r="F86" s="25" t="s">
        <v>80</v>
      </c>
      <c r="G86" s="24" t="s">
        <v>86</v>
      </c>
      <c r="H86" s="24">
        <f t="shared" ca="1" si="3"/>
        <v>22</v>
      </c>
      <c r="I86" s="24">
        <f t="shared" ca="1" si="3"/>
        <v>41</v>
      </c>
      <c r="J86" s="24">
        <f t="shared" ca="1" si="3"/>
        <v>26</v>
      </c>
    </row>
    <row r="87" spans="5:10" x14ac:dyDescent="0.2">
      <c r="E87" s="24" t="s">
        <v>99</v>
      </c>
      <c r="F87" s="25" t="s">
        <v>9</v>
      </c>
      <c r="G87" s="24" t="s">
        <v>87</v>
      </c>
      <c r="H87" s="24">
        <f t="shared" ca="1" si="3"/>
        <v>51</v>
      </c>
      <c r="I87" s="24">
        <f t="shared" ca="1" si="3"/>
        <v>53</v>
      </c>
      <c r="J87" s="24">
        <f t="shared" ca="1" si="3"/>
        <v>44</v>
      </c>
    </row>
    <row r="90" spans="5:10" x14ac:dyDescent="0.2">
      <c r="F90" s="25"/>
    </row>
    <row r="93" spans="5:10" x14ac:dyDescent="0.2">
      <c r="F93" s="25"/>
    </row>
    <row r="96" spans="5:10" x14ac:dyDescent="0.2">
      <c r="F96" s="25"/>
    </row>
    <row r="99" spans="6:6" x14ac:dyDescent="0.2">
      <c r="F99" s="25"/>
    </row>
    <row r="102" spans="6:6" x14ac:dyDescent="0.2">
      <c r="F102" s="25"/>
    </row>
    <row r="105" spans="6:6" x14ac:dyDescent="0.2">
      <c r="F105" s="25"/>
    </row>
    <row r="108" spans="6:6" x14ac:dyDescent="0.2">
      <c r="F108" s="2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F0147-F151-4918-B5AB-5A26E1D5C421}">
  <dimension ref="D3:K87"/>
  <sheetViews>
    <sheetView showGridLines="0" zoomScale="115" zoomScaleNormal="115" workbookViewId="0"/>
  </sheetViews>
  <sheetFormatPr defaultRowHeight="15" x14ac:dyDescent="0.25"/>
  <cols>
    <col min="1" max="3" width="5.7109375" style="1" customWidth="1"/>
    <col min="4" max="4" width="9.42578125" style="1" bestFit="1" customWidth="1"/>
    <col min="5" max="5" width="15" style="1" bestFit="1" customWidth="1"/>
    <col min="6" max="6" width="22.85546875" style="1" bestFit="1" customWidth="1"/>
    <col min="7" max="7" width="6.28515625" style="1" bestFit="1" customWidth="1"/>
    <col min="8" max="10" width="8.140625" style="1" bestFit="1" customWidth="1"/>
    <col min="11" max="16384" width="9.140625" style="1"/>
  </cols>
  <sheetData>
    <row r="3" spans="4:11" x14ac:dyDescent="0.25">
      <c r="F3" s="81" t="s">
        <v>162</v>
      </c>
      <c r="G3" s="81"/>
      <c r="H3" s="81"/>
      <c r="I3" s="81"/>
      <c r="J3" s="81"/>
      <c r="K3" s="81"/>
    </row>
    <row r="4" spans="4:11" x14ac:dyDescent="0.25">
      <c r="F4" s="82" t="s">
        <v>155</v>
      </c>
      <c r="G4" s="82"/>
      <c r="H4" s="82"/>
      <c r="I4" s="82"/>
      <c r="J4" s="82"/>
      <c r="K4" s="82"/>
    </row>
    <row r="8" spans="4:11" x14ac:dyDescent="0.25">
      <c r="D8" t="s">
        <v>39</v>
      </c>
      <c r="E8" s="27" t="s">
        <v>81</v>
      </c>
      <c r="F8" s="28" t="s">
        <v>82</v>
      </c>
      <c r="G8" s="27" t="s">
        <v>83</v>
      </c>
      <c r="H8" s="29">
        <v>43831</v>
      </c>
      <c r="I8" s="29">
        <v>44197</v>
      </c>
      <c r="J8" s="29">
        <v>44562</v>
      </c>
    </row>
    <row r="9" spans="4:11" x14ac:dyDescent="0.25">
      <c r="D9" t="s">
        <v>40</v>
      </c>
      <c r="E9" s="27" t="s">
        <v>92</v>
      </c>
      <c r="F9" s="28" t="s">
        <v>15</v>
      </c>
      <c r="G9" s="27" t="s">
        <v>84</v>
      </c>
      <c r="H9">
        <f t="shared" ref="H9:J28" ca="1" si="0">RANDBETWEEN(22,55)</f>
        <v>51</v>
      </c>
      <c r="I9">
        <f t="shared" ca="1" si="0"/>
        <v>44</v>
      </c>
      <c r="J9">
        <f t="shared" ca="1" si="0"/>
        <v>55</v>
      </c>
    </row>
    <row r="10" spans="4:11" x14ac:dyDescent="0.25">
      <c r="D10" t="s">
        <v>40</v>
      </c>
      <c r="E10" s="27" t="s">
        <v>92</v>
      </c>
      <c r="F10" s="28" t="s">
        <v>33</v>
      </c>
      <c r="G10" s="27" t="s">
        <v>85</v>
      </c>
      <c r="H10">
        <f t="shared" ca="1" si="0"/>
        <v>23</v>
      </c>
      <c r="I10">
        <f t="shared" ca="1" si="0"/>
        <v>51</v>
      </c>
      <c r="J10">
        <f t="shared" ca="1" si="0"/>
        <v>23</v>
      </c>
    </row>
    <row r="11" spans="4:11" x14ac:dyDescent="0.25">
      <c r="D11" t="s">
        <v>40</v>
      </c>
      <c r="E11" s="27" t="s">
        <v>92</v>
      </c>
      <c r="F11" s="28" t="s">
        <v>10</v>
      </c>
      <c r="G11" s="27" t="s">
        <v>86</v>
      </c>
      <c r="H11">
        <f t="shared" ca="1" si="0"/>
        <v>38</v>
      </c>
      <c r="I11">
        <f t="shared" ca="1" si="0"/>
        <v>23</v>
      </c>
      <c r="J11">
        <f t="shared" ca="1" si="0"/>
        <v>48</v>
      </c>
    </row>
    <row r="12" spans="4:11" x14ac:dyDescent="0.25">
      <c r="D12" t="s">
        <v>40</v>
      </c>
      <c r="E12" s="27" t="s">
        <v>92</v>
      </c>
      <c r="F12" s="28" t="s">
        <v>41</v>
      </c>
      <c r="G12" s="27" t="s">
        <v>87</v>
      </c>
      <c r="H12">
        <f t="shared" ca="1" si="0"/>
        <v>28</v>
      </c>
      <c r="I12">
        <f t="shared" ca="1" si="0"/>
        <v>55</v>
      </c>
      <c r="J12">
        <f t="shared" ca="1" si="0"/>
        <v>37</v>
      </c>
    </row>
    <row r="13" spans="4:11" x14ac:dyDescent="0.25">
      <c r="D13" t="s">
        <v>40</v>
      </c>
      <c r="E13" s="27" t="s">
        <v>92</v>
      </c>
      <c r="F13" s="28" t="s">
        <v>42</v>
      </c>
      <c r="G13" s="27" t="s">
        <v>88</v>
      </c>
      <c r="H13">
        <f t="shared" ca="1" si="0"/>
        <v>49</v>
      </c>
      <c r="I13">
        <f t="shared" ca="1" si="0"/>
        <v>48</v>
      </c>
      <c r="J13">
        <f t="shared" ca="1" si="0"/>
        <v>31</v>
      </c>
    </row>
    <row r="14" spans="4:11" x14ac:dyDescent="0.25">
      <c r="D14" t="s">
        <v>40</v>
      </c>
      <c r="E14" s="27" t="s">
        <v>92</v>
      </c>
      <c r="F14" s="28" t="s">
        <v>17</v>
      </c>
      <c r="G14" s="27" t="s">
        <v>84</v>
      </c>
      <c r="H14">
        <f t="shared" ca="1" si="0"/>
        <v>25</v>
      </c>
      <c r="I14">
        <f t="shared" ca="1" si="0"/>
        <v>48</v>
      </c>
      <c r="J14">
        <f t="shared" ca="1" si="0"/>
        <v>44</v>
      </c>
    </row>
    <row r="15" spans="4:11" x14ac:dyDescent="0.25">
      <c r="D15" t="s">
        <v>40</v>
      </c>
      <c r="E15" s="27" t="s">
        <v>92</v>
      </c>
      <c r="F15" s="28" t="s">
        <v>43</v>
      </c>
      <c r="G15" s="27" t="s">
        <v>85</v>
      </c>
      <c r="H15">
        <f t="shared" ca="1" si="0"/>
        <v>43</v>
      </c>
      <c r="I15">
        <f t="shared" ca="1" si="0"/>
        <v>45</v>
      </c>
      <c r="J15">
        <f t="shared" ca="1" si="0"/>
        <v>38</v>
      </c>
    </row>
    <row r="16" spans="4:11" x14ac:dyDescent="0.25">
      <c r="D16" t="s">
        <v>40</v>
      </c>
      <c r="E16" s="27" t="s">
        <v>92</v>
      </c>
      <c r="F16" s="28" t="s">
        <v>44</v>
      </c>
      <c r="G16" s="27" t="s">
        <v>86</v>
      </c>
      <c r="H16">
        <f t="shared" ca="1" si="0"/>
        <v>23</v>
      </c>
      <c r="I16">
        <f t="shared" ca="1" si="0"/>
        <v>55</v>
      </c>
      <c r="J16">
        <f t="shared" ca="1" si="0"/>
        <v>37</v>
      </c>
    </row>
    <row r="17" spans="4:10" x14ac:dyDescent="0.25">
      <c r="D17" t="s">
        <v>40</v>
      </c>
      <c r="E17" s="27" t="s">
        <v>92</v>
      </c>
      <c r="F17" s="28" t="s">
        <v>45</v>
      </c>
      <c r="G17" s="27" t="s">
        <v>87</v>
      </c>
      <c r="H17">
        <f t="shared" ca="1" si="0"/>
        <v>54</v>
      </c>
      <c r="I17">
        <f t="shared" ca="1" si="0"/>
        <v>34</v>
      </c>
      <c r="J17">
        <f t="shared" ca="1" si="0"/>
        <v>26</v>
      </c>
    </row>
    <row r="18" spans="4:10" x14ac:dyDescent="0.25">
      <c r="D18" t="s">
        <v>40</v>
      </c>
      <c r="E18" s="27" t="s">
        <v>92</v>
      </c>
      <c r="F18" s="28" t="s">
        <v>46</v>
      </c>
      <c r="G18" s="27" t="s">
        <v>88</v>
      </c>
      <c r="H18">
        <f t="shared" ca="1" si="0"/>
        <v>41</v>
      </c>
      <c r="I18">
        <f t="shared" ca="1" si="0"/>
        <v>39</v>
      </c>
      <c r="J18">
        <f t="shared" ca="1" si="0"/>
        <v>48</v>
      </c>
    </row>
    <row r="19" spans="4:10" x14ac:dyDescent="0.25">
      <c r="D19" t="s">
        <v>40</v>
      </c>
      <c r="E19" s="27" t="s">
        <v>92</v>
      </c>
      <c r="F19" s="28" t="s">
        <v>8</v>
      </c>
      <c r="G19" s="27" t="s">
        <v>84</v>
      </c>
      <c r="H19">
        <f t="shared" ca="1" si="0"/>
        <v>41</v>
      </c>
      <c r="I19">
        <f t="shared" ca="1" si="0"/>
        <v>54</v>
      </c>
      <c r="J19">
        <f t="shared" ca="1" si="0"/>
        <v>51</v>
      </c>
    </row>
    <row r="20" spans="4:10" x14ac:dyDescent="0.25">
      <c r="D20" t="s">
        <v>40</v>
      </c>
      <c r="E20" s="27" t="s">
        <v>92</v>
      </c>
      <c r="F20" s="28" t="s">
        <v>47</v>
      </c>
      <c r="G20" s="27" t="s">
        <v>85</v>
      </c>
      <c r="H20">
        <f t="shared" ca="1" si="0"/>
        <v>25</v>
      </c>
      <c r="I20">
        <f t="shared" ca="1" si="0"/>
        <v>23</v>
      </c>
      <c r="J20">
        <f t="shared" ca="1" si="0"/>
        <v>25</v>
      </c>
    </row>
    <row r="21" spans="4:10" x14ac:dyDescent="0.25">
      <c r="D21" t="s">
        <v>40</v>
      </c>
      <c r="E21" s="27" t="s">
        <v>92</v>
      </c>
      <c r="F21" s="28" t="s">
        <v>48</v>
      </c>
      <c r="G21" s="27" t="s">
        <v>86</v>
      </c>
      <c r="H21">
        <f t="shared" ca="1" si="0"/>
        <v>44</v>
      </c>
      <c r="I21">
        <f t="shared" ca="1" si="0"/>
        <v>55</v>
      </c>
      <c r="J21">
        <f t="shared" ca="1" si="0"/>
        <v>27</v>
      </c>
    </row>
    <row r="22" spans="4:10" x14ac:dyDescent="0.25">
      <c r="D22" t="s">
        <v>40</v>
      </c>
      <c r="E22" s="27" t="s">
        <v>93</v>
      </c>
      <c r="F22" s="28" t="s">
        <v>22</v>
      </c>
      <c r="G22" s="27" t="s">
        <v>87</v>
      </c>
      <c r="H22">
        <f t="shared" ca="1" si="0"/>
        <v>26</v>
      </c>
      <c r="I22">
        <f t="shared" ca="1" si="0"/>
        <v>26</v>
      </c>
      <c r="J22">
        <f t="shared" ca="1" si="0"/>
        <v>23</v>
      </c>
    </row>
    <row r="23" spans="4:10" x14ac:dyDescent="0.25">
      <c r="D23" t="s">
        <v>40</v>
      </c>
      <c r="E23" s="27" t="s">
        <v>93</v>
      </c>
      <c r="F23" s="28" t="s">
        <v>49</v>
      </c>
      <c r="G23" s="27" t="s">
        <v>88</v>
      </c>
      <c r="H23">
        <f t="shared" ca="1" si="0"/>
        <v>39</v>
      </c>
      <c r="I23">
        <f t="shared" ca="1" si="0"/>
        <v>41</v>
      </c>
      <c r="J23">
        <f t="shared" ca="1" si="0"/>
        <v>45</v>
      </c>
    </row>
    <row r="24" spans="4:10" x14ac:dyDescent="0.25">
      <c r="D24" t="s">
        <v>40</v>
      </c>
      <c r="E24" s="27" t="s">
        <v>93</v>
      </c>
      <c r="F24" s="28" t="s">
        <v>21</v>
      </c>
      <c r="G24" s="27" t="s">
        <v>84</v>
      </c>
      <c r="H24">
        <f t="shared" ca="1" si="0"/>
        <v>30</v>
      </c>
      <c r="I24">
        <f t="shared" ca="1" si="0"/>
        <v>37</v>
      </c>
      <c r="J24">
        <f t="shared" ca="1" si="0"/>
        <v>41</v>
      </c>
    </row>
    <row r="25" spans="4:10" x14ac:dyDescent="0.25">
      <c r="D25" t="s">
        <v>40</v>
      </c>
      <c r="E25" s="27" t="s">
        <v>93</v>
      </c>
      <c r="F25" s="28" t="s">
        <v>20</v>
      </c>
      <c r="G25" s="27" t="s">
        <v>85</v>
      </c>
      <c r="H25">
        <f t="shared" ca="1" si="0"/>
        <v>40</v>
      </c>
      <c r="I25">
        <f t="shared" ca="1" si="0"/>
        <v>33</v>
      </c>
      <c r="J25">
        <f t="shared" ca="1" si="0"/>
        <v>51</v>
      </c>
    </row>
    <row r="26" spans="4:10" x14ac:dyDescent="0.25">
      <c r="D26" t="s">
        <v>40</v>
      </c>
      <c r="E26" s="27" t="s">
        <v>93</v>
      </c>
      <c r="F26" s="28" t="s">
        <v>23</v>
      </c>
      <c r="G26" s="27" t="s">
        <v>86</v>
      </c>
      <c r="H26">
        <f t="shared" ca="1" si="0"/>
        <v>29</v>
      </c>
      <c r="I26">
        <f t="shared" ca="1" si="0"/>
        <v>43</v>
      </c>
      <c r="J26">
        <f t="shared" ca="1" si="0"/>
        <v>45</v>
      </c>
    </row>
    <row r="27" spans="4:10" x14ac:dyDescent="0.25">
      <c r="D27" t="s">
        <v>40</v>
      </c>
      <c r="E27" s="27" t="s">
        <v>93</v>
      </c>
      <c r="F27" s="28" t="s">
        <v>50</v>
      </c>
      <c r="G27" s="27" t="s">
        <v>87</v>
      </c>
      <c r="H27">
        <f t="shared" ca="1" si="0"/>
        <v>24</v>
      </c>
      <c r="I27">
        <f t="shared" ca="1" si="0"/>
        <v>29</v>
      </c>
      <c r="J27">
        <f t="shared" ca="1" si="0"/>
        <v>22</v>
      </c>
    </row>
    <row r="28" spans="4:10" x14ac:dyDescent="0.25">
      <c r="D28" t="s">
        <v>40</v>
      </c>
      <c r="E28" s="27" t="s">
        <v>93</v>
      </c>
      <c r="F28" s="28" t="s">
        <v>25</v>
      </c>
      <c r="G28" s="27" t="s">
        <v>88</v>
      </c>
      <c r="H28">
        <f t="shared" ca="1" si="0"/>
        <v>23</v>
      </c>
      <c r="I28">
        <f t="shared" ca="1" si="0"/>
        <v>34</v>
      </c>
      <c r="J28">
        <f t="shared" ca="1" si="0"/>
        <v>28</v>
      </c>
    </row>
    <row r="29" spans="4:10" x14ac:dyDescent="0.25">
      <c r="D29" t="s">
        <v>40</v>
      </c>
      <c r="E29" s="27" t="s">
        <v>93</v>
      </c>
      <c r="F29" s="28" t="s">
        <v>51</v>
      </c>
      <c r="G29" s="27" t="s">
        <v>84</v>
      </c>
      <c r="H29">
        <f t="shared" ref="H29:J48" ca="1" si="1">RANDBETWEEN(22,55)</f>
        <v>25</v>
      </c>
      <c r="I29">
        <f t="shared" ca="1" si="1"/>
        <v>36</v>
      </c>
      <c r="J29">
        <f t="shared" ca="1" si="1"/>
        <v>55</v>
      </c>
    </row>
    <row r="30" spans="4:10" x14ac:dyDescent="0.25">
      <c r="D30" t="s">
        <v>40</v>
      </c>
      <c r="E30" s="27" t="s">
        <v>94</v>
      </c>
      <c r="F30" s="28" t="s">
        <v>52</v>
      </c>
      <c r="G30" s="27" t="s">
        <v>85</v>
      </c>
      <c r="H30">
        <f t="shared" ca="1" si="1"/>
        <v>40</v>
      </c>
      <c r="I30">
        <f t="shared" ca="1" si="1"/>
        <v>54</v>
      </c>
      <c r="J30">
        <f t="shared" ca="1" si="1"/>
        <v>36</v>
      </c>
    </row>
    <row r="31" spans="4:10" x14ac:dyDescent="0.25">
      <c r="D31" t="s">
        <v>40</v>
      </c>
      <c r="E31" s="27" t="s">
        <v>94</v>
      </c>
      <c r="F31" s="28" t="s">
        <v>30</v>
      </c>
      <c r="G31" s="27" t="s">
        <v>86</v>
      </c>
      <c r="H31">
        <f t="shared" ca="1" si="1"/>
        <v>47</v>
      </c>
      <c r="I31">
        <f t="shared" ca="1" si="1"/>
        <v>38</v>
      </c>
      <c r="J31">
        <f t="shared" ca="1" si="1"/>
        <v>42</v>
      </c>
    </row>
    <row r="32" spans="4:10" x14ac:dyDescent="0.25">
      <c r="D32" t="s">
        <v>40</v>
      </c>
      <c r="E32" s="27" t="s">
        <v>94</v>
      </c>
      <c r="F32" s="28" t="s">
        <v>53</v>
      </c>
      <c r="G32" s="27" t="s">
        <v>87</v>
      </c>
      <c r="H32">
        <f t="shared" ca="1" si="1"/>
        <v>49</v>
      </c>
      <c r="I32">
        <f t="shared" ca="1" si="1"/>
        <v>24</v>
      </c>
      <c r="J32">
        <f t="shared" ca="1" si="1"/>
        <v>42</v>
      </c>
    </row>
    <row r="33" spans="4:10" x14ac:dyDescent="0.25">
      <c r="D33" t="s">
        <v>40</v>
      </c>
      <c r="E33" s="27" t="s">
        <v>94</v>
      </c>
      <c r="F33" s="28" t="s">
        <v>54</v>
      </c>
      <c r="G33" s="27" t="s">
        <v>88</v>
      </c>
      <c r="H33">
        <f t="shared" ca="1" si="1"/>
        <v>50</v>
      </c>
      <c r="I33">
        <f t="shared" ca="1" si="1"/>
        <v>39</v>
      </c>
      <c r="J33">
        <f t="shared" ca="1" si="1"/>
        <v>42</v>
      </c>
    </row>
    <row r="34" spans="4:10" x14ac:dyDescent="0.25">
      <c r="D34" t="s">
        <v>40</v>
      </c>
      <c r="E34" s="27" t="s">
        <v>94</v>
      </c>
      <c r="F34" s="28" t="s">
        <v>55</v>
      </c>
      <c r="G34" s="27" t="s">
        <v>84</v>
      </c>
      <c r="H34">
        <f t="shared" ca="1" si="1"/>
        <v>39</v>
      </c>
      <c r="I34">
        <f t="shared" ca="1" si="1"/>
        <v>37</v>
      </c>
      <c r="J34">
        <f t="shared" ca="1" si="1"/>
        <v>30</v>
      </c>
    </row>
    <row r="35" spans="4:10" x14ac:dyDescent="0.25">
      <c r="D35" t="s">
        <v>40</v>
      </c>
      <c r="E35" s="27" t="s">
        <v>94</v>
      </c>
      <c r="F35" s="28" t="s">
        <v>56</v>
      </c>
      <c r="G35" s="27" t="s">
        <v>85</v>
      </c>
      <c r="H35">
        <f t="shared" ca="1" si="1"/>
        <v>49</v>
      </c>
      <c r="I35">
        <f t="shared" ca="1" si="1"/>
        <v>44</v>
      </c>
      <c r="J35">
        <f t="shared" ca="1" si="1"/>
        <v>40</v>
      </c>
    </row>
    <row r="36" spans="4:10" x14ac:dyDescent="0.25">
      <c r="D36" t="s">
        <v>40</v>
      </c>
      <c r="E36" s="27" t="s">
        <v>94</v>
      </c>
      <c r="F36" s="28" t="s">
        <v>57</v>
      </c>
      <c r="G36" s="27" t="s">
        <v>86</v>
      </c>
      <c r="H36">
        <f t="shared" ca="1" si="1"/>
        <v>52</v>
      </c>
      <c r="I36">
        <f t="shared" ca="1" si="1"/>
        <v>30</v>
      </c>
      <c r="J36">
        <f t="shared" ca="1" si="1"/>
        <v>30</v>
      </c>
    </row>
    <row r="37" spans="4:10" x14ac:dyDescent="0.25">
      <c r="D37" t="s">
        <v>40</v>
      </c>
      <c r="E37" s="27" t="s">
        <v>94</v>
      </c>
      <c r="F37" s="28" t="s">
        <v>58</v>
      </c>
      <c r="G37" s="27" t="s">
        <v>87</v>
      </c>
      <c r="H37">
        <f t="shared" ca="1" si="1"/>
        <v>47</v>
      </c>
      <c r="I37">
        <f t="shared" ca="1" si="1"/>
        <v>52</v>
      </c>
      <c r="J37">
        <f t="shared" ca="1" si="1"/>
        <v>54</v>
      </c>
    </row>
    <row r="38" spans="4:10" x14ac:dyDescent="0.25">
      <c r="D38" t="s">
        <v>40</v>
      </c>
      <c r="E38" s="27" t="s">
        <v>94</v>
      </c>
      <c r="F38" s="28" t="s">
        <v>59</v>
      </c>
      <c r="G38" s="27" t="s">
        <v>88</v>
      </c>
      <c r="H38">
        <f t="shared" ca="1" si="1"/>
        <v>50</v>
      </c>
      <c r="I38">
        <f t="shared" ca="1" si="1"/>
        <v>32</v>
      </c>
      <c r="J38">
        <f t="shared" ca="1" si="1"/>
        <v>45</v>
      </c>
    </row>
    <row r="39" spans="4:10" x14ac:dyDescent="0.25">
      <c r="D39" t="s">
        <v>40</v>
      </c>
      <c r="E39" s="27" t="s">
        <v>94</v>
      </c>
      <c r="F39" s="28" t="s">
        <v>1</v>
      </c>
      <c r="G39" s="27" t="s">
        <v>84</v>
      </c>
      <c r="H39">
        <f t="shared" ca="1" si="1"/>
        <v>49</v>
      </c>
      <c r="I39">
        <f t="shared" ca="1" si="1"/>
        <v>51</v>
      </c>
      <c r="J39">
        <f t="shared" ca="1" si="1"/>
        <v>55</v>
      </c>
    </row>
    <row r="40" spans="4:10" x14ac:dyDescent="0.25">
      <c r="D40" t="s">
        <v>40</v>
      </c>
      <c r="E40" s="27" t="s">
        <v>94</v>
      </c>
      <c r="F40" s="28" t="s">
        <v>60</v>
      </c>
      <c r="G40" s="27" t="s">
        <v>85</v>
      </c>
      <c r="H40">
        <f t="shared" ca="1" si="1"/>
        <v>49</v>
      </c>
      <c r="I40">
        <f t="shared" ca="1" si="1"/>
        <v>41</v>
      </c>
      <c r="J40">
        <f t="shared" ca="1" si="1"/>
        <v>35</v>
      </c>
    </row>
    <row r="41" spans="4:10" x14ac:dyDescent="0.25">
      <c r="D41" t="s">
        <v>40</v>
      </c>
      <c r="E41" s="27" t="s">
        <v>95</v>
      </c>
      <c r="F41" s="28" t="s">
        <v>29</v>
      </c>
      <c r="G41" s="27" t="s">
        <v>86</v>
      </c>
      <c r="H41">
        <f t="shared" ca="1" si="1"/>
        <v>40</v>
      </c>
      <c r="I41">
        <f t="shared" ca="1" si="1"/>
        <v>26</v>
      </c>
      <c r="J41">
        <f t="shared" ca="1" si="1"/>
        <v>34</v>
      </c>
    </row>
    <row r="42" spans="4:10" x14ac:dyDescent="0.25">
      <c r="D42" t="s">
        <v>40</v>
      </c>
      <c r="E42" s="27" t="s">
        <v>95</v>
      </c>
      <c r="F42" s="28" t="s">
        <v>13</v>
      </c>
      <c r="G42" s="27" t="s">
        <v>87</v>
      </c>
      <c r="H42">
        <f t="shared" ca="1" si="1"/>
        <v>52</v>
      </c>
      <c r="I42">
        <f t="shared" ca="1" si="1"/>
        <v>33</v>
      </c>
      <c r="J42">
        <f t="shared" ca="1" si="1"/>
        <v>37</v>
      </c>
    </row>
    <row r="43" spans="4:10" x14ac:dyDescent="0.25">
      <c r="D43" t="s">
        <v>40</v>
      </c>
      <c r="E43" s="27" t="s">
        <v>95</v>
      </c>
      <c r="F43" s="28" t="s">
        <v>19</v>
      </c>
      <c r="G43" s="27" t="s">
        <v>88</v>
      </c>
      <c r="H43">
        <f t="shared" ca="1" si="1"/>
        <v>43</v>
      </c>
      <c r="I43">
        <f t="shared" ca="1" si="1"/>
        <v>38</v>
      </c>
      <c r="J43">
        <f t="shared" ca="1" si="1"/>
        <v>32</v>
      </c>
    </row>
    <row r="44" spans="4:10" x14ac:dyDescent="0.25">
      <c r="D44" t="s">
        <v>40</v>
      </c>
      <c r="E44" s="27" t="s">
        <v>95</v>
      </c>
      <c r="F44" s="28" t="s">
        <v>61</v>
      </c>
      <c r="G44" s="27" t="s">
        <v>84</v>
      </c>
      <c r="H44">
        <f t="shared" ca="1" si="1"/>
        <v>52</v>
      </c>
      <c r="I44">
        <f t="shared" ca="1" si="1"/>
        <v>48</v>
      </c>
      <c r="J44">
        <f t="shared" ca="1" si="1"/>
        <v>49</v>
      </c>
    </row>
    <row r="45" spans="4:10" x14ac:dyDescent="0.25">
      <c r="D45" t="s">
        <v>40</v>
      </c>
      <c r="E45" s="27" t="s">
        <v>95</v>
      </c>
      <c r="F45" s="28" t="s">
        <v>2</v>
      </c>
      <c r="G45" s="27" t="s">
        <v>85</v>
      </c>
      <c r="H45">
        <f t="shared" ca="1" si="1"/>
        <v>37</v>
      </c>
      <c r="I45">
        <f t="shared" ca="1" si="1"/>
        <v>44</v>
      </c>
      <c r="J45">
        <f t="shared" ca="1" si="1"/>
        <v>28</v>
      </c>
    </row>
    <row r="46" spans="4:10" x14ac:dyDescent="0.25">
      <c r="D46" t="s">
        <v>40</v>
      </c>
      <c r="E46" s="27" t="s">
        <v>95</v>
      </c>
      <c r="F46" s="28" t="s">
        <v>3</v>
      </c>
      <c r="G46" s="27" t="s">
        <v>86</v>
      </c>
      <c r="H46">
        <f t="shared" ca="1" si="1"/>
        <v>27</v>
      </c>
      <c r="I46">
        <f t="shared" ca="1" si="1"/>
        <v>42</v>
      </c>
      <c r="J46">
        <f t="shared" ca="1" si="1"/>
        <v>29</v>
      </c>
    </row>
    <row r="47" spans="4:10" x14ac:dyDescent="0.25">
      <c r="D47" t="s">
        <v>40</v>
      </c>
      <c r="E47" s="27" t="s">
        <v>95</v>
      </c>
      <c r="F47" s="28" t="s">
        <v>7</v>
      </c>
      <c r="G47" s="27" t="s">
        <v>87</v>
      </c>
      <c r="H47">
        <f t="shared" ca="1" si="1"/>
        <v>38</v>
      </c>
      <c r="I47">
        <f t="shared" ca="1" si="1"/>
        <v>48</v>
      </c>
      <c r="J47">
        <f t="shared" ca="1" si="1"/>
        <v>52</v>
      </c>
    </row>
    <row r="48" spans="4:10" x14ac:dyDescent="0.25">
      <c r="D48" t="s">
        <v>40</v>
      </c>
      <c r="E48" s="27" t="s">
        <v>96</v>
      </c>
      <c r="F48" s="28" t="s">
        <v>35</v>
      </c>
      <c r="G48" s="27" t="s">
        <v>88</v>
      </c>
      <c r="H48">
        <f t="shared" ca="1" si="1"/>
        <v>49</v>
      </c>
      <c r="I48">
        <f t="shared" ca="1" si="1"/>
        <v>28</v>
      </c>
      <c r="J48">
        <f t="shared" ca="1" si="1"/>
        <v>36</v>
      </c>
    </row>
    <row r="49" spans="4:10" x14ac:dyDescent="0.25">
      <c r="D49" t="s">
        <v>40</v>
      </c>
      <c r="E49" s="27" t="s">
        <v>96</v>
      </c>
      <c r="F49" s="28" t="s">
        <v>62</v>
      </c>
      <c r="G49" s="27" t="s">
        <v>84</v>
      </c>
      <c r="H49">
        <f t="shared" ref="H49:J68" ca="1" si="2">RANDBETWEEN(22,55)</f>
        <v>33</v>
      </c>
      <c r="I49">
        <f t="shared" ca="1" si="2"/>
        <v>24</v>
      </c>
      <c r="J49">
        <f t="shared" ca="1" si="2"/>
        <v>50</v>
      </c>
    </row>
    <row r="50" spans="4:10" x14ac:dyDescent="0.25">
      <c r="D50" t="s">
        <v>40</v>
      </c>
      <c r="E50" s="27" t="s">
        <v>96</v>
      </c>
      <c r="F50" s="28" t="s">
        <v>63</v>
      </c>
      <c r="G50" s="27" t="s">
        <v>85</v>
      </c>
      <c r="H50">
        <f t="shared" ca="1" si="2"/>
        <v>36</v>
      </c>
      <c r="I50">
        <f t="shared" ca="1" si="2"/>
        <v>42</v>
      </c>
      <c r="J50">
        <f t="shared" ca="1" si="2"/>
        <v>33</v>
      </c>
    </row>
    <row r="51" spans="4:10" x14ac:dyDescent="0.25">
      <c r="D51" t="s">
        <v>40</v>
      </c>
      <c r="E51" s="27" t="s">
        <v>96</v>
      </c>
      <c r="F51" s="28" t="s">
        <v>64</v>
      </c>
      <c r="G51" s="27" t="s">
        <v>86</v>
      </c>
      <c r="H51">
        <f t="shared" ca="1" si="2"/>
        <v>27</v>
      </c>
      <c r="I51">
        <f t="shared" ca="1" si="2"/>
        <v>31</v>
      </c>
      <c r="J51">
        <f t="shared" ca="1" si="2"/>
        <v>50</v>
      </c>
    </row>
    <row r="52" spans="4:10" x14ac:dyDescent="0.25">
      <c r="D52" t="s">
        <v>40</v>
      </c>
      <c r="E52" s="27" t="s">
        <v>96</v>
      </c>
      <c r="F52" s="28" t="s">
        <v>65</v>
      </c>
      <c r="G52" s="27" t="s">
        <v>87</v>
      </c>
      <c r="H52">
        <f t="shared" ca="1" si="2"/>
        <v>54</v>
      </c>
      <c r="I52">
        <f t="shared" ca="1" si="2"/>
        <v>47</v>
      </c>
      <c r="J52">
        <f t="shared" ca="1" si="2"/>
        <v>39</v>
      </c>
    </row>
    <row r="53" spans="4:10" x14ac:dyDescent="0.25">
      <c r="D53" t="s">
        <v>40</v>
      </c>
      <c r="E53" s="27" t="s">
        <v>96</v>
      </c>
      <c r="F53" s="28" t="s">
        <v>34</v>
      </c>
      <c r="G53" s="27" t="s">
        <v>88</v>
      </c>
      <c r="H53">
        <f t="shared" ca="1" si="2"/>
        <v>24</v>
      </c>
      <c r="I53">
        <f t="shared" ca="1" si="2"/>
        <v>39</v>
      </c>
      <c r="J53">
        <f t="shared" ca="1" si="2"/>
        <v>44</v>
      </c>
    </row>
    <row r="54" spans="4:10" x14ac:dyDescent="0.25">
      <c r="D54" t="s">
        <v>40</v>
      </c>
      <c r="E54" s="27" t="s">
        <v>96</v>
      </c>
      <c r="F54" s="28" t="s">
        <v>27</v>
      </c>
      <c r="G54" s="27" t="s">
        <v>84</v>
      </c>
      <c r="H54">
        <f t="shared" ca="1" si="2"/>
        <v>32</v>
      </c>
      <c r="I54">
        <f t="shared" ca="1" si="2"/>
        <v>55</v>
      </c>
      <c r="J54">
        <f t="shared" ca="1" si="2"/>
        <v>36</v>
      </c>
    </row>
    <row r="55" spans="4:10" x14ac:dyDescent="0.25">
      <c r="D55" t="s">
        <v>40</v>
      </c>
      <c r="E55" s="27" t="s">
        <v>96</v>
      </c>
      <c r="F55" s="28" t="s">
        <v>66</v>
      </c>
      <c r="G55" s="27" t="s">
        <v>85</v>
      </c>
      <c r="H55">
        <f t="shared" ca="1" si="2"/>
        <v>27</v>
      </c>
      <c r="I55">
        <f t="shared" ca="1" si="2"/>
        <v>22</v>
      </c>
      <c r="J55">
        <f t="shared" ca="1" si="2"/>
        <v>22</v>
      </c>
    </row>
    <row r="56" spans="4:10" x14ac:dyDescent="0.25">
      <c r="D56" t="s">
        <v>40</v>
      </c>
      <c r="E56" s="27" t="s">
        <v>96</v>
      </c>
      <c r="F56" s="28" t="s">
        <v>67</v>
      </c>
      <c r="G56" s="27" t="s">
        <v>86</v>
      </c>
      <c r="H56">
        <f t="shared" ca="1" si="2"/>
        <v>44</v>
      </c>
      <c r="I56">
        <f t="shared" ca="1" si="2"/>
        <v>37</v>
      </c>
      <c r="J56">
        <f t="shared" ca="1" si="2"/>
        <v>36</v>
      </c>
    </row>
    <row r="57" spans="4:10" x14ac:dyDescent="0.25">
      <c r="D57" t="s">
        <v>40</v>
      </c>
      <c r="E57" s="27" t="s">
        <v>96</v>
      </c>
      <c r="F57" s="28" t="s">
        <v>68</v>
      </c>
      <c r="G57" s="27" t="s">
        <v>87</v>
      </c>
      <c r="H57">
        <f t="shared" ca="1" si="2"/>
        <v>52</v>
      </c>
      <c r="I57">
        <f t="shared" ca="1" si="2"/>
        <v>27</v>
      </c>
      <c r="J57">
        <f t="shared" ca="1" si="2"/>
        <v>49</v>
      </c>
    </row>
    <row r="58" spans="4:10" x14ac:dyDescent="0.25">
      <c r="D58" t="s">
        <v>40</v>
      </c>
      <c r="E58" s="27" t="s">
        <v>96</v>
      </c>
      <c r="F58" s="28" t="s">
        <v>69</v>
      </c>
      <c r="G58" s="27" t="s">
        <v>88</v>
      </c>
      <c r="H58">
        <f t="shared" ca="1" si="2"/>
        <v>53</v>
      </c>
      <c r="I58">
        <f t="shared" ca="1" si="2"/>
        <v>27</v>
      </c>
      <c r="J58">
        <f t="shared" ca="1" si="2"/>
        <v>43</v>
      </c>
    </row>
    <row r="59" spans="4:10" x14ac:dyDescent="0.25">
      <c r="D59" t="s">
        <v>40</v>
      </c>
      <c r="E59" s="27" t="s">
        <v>96</v>
      </c>
      <c r="F59" s="28" t="s">
        <v>70</v>
      </c>
      <c r="G59" s="27" t="s">
        <v>84</v>
      </c>
      <c r="H59">
        <f t="shared" ca="1" si="2"/>
        <v>43</v>
      </c>
      <c r="I59">
        <f t="shared" ca="1" si="2"/>
        <v>44</v>
      </c>
      <c r="J59">
        <f t="shared" ca="1" si="2"/>
        <v>29</v>
      </c>
    </row>
    <row r="60" spans="4:10" x14ac:dyDescent="0.25">
      <c r="D60" t="s">
        <v>40</v>
      </c>
      <c r="E60" s="27" t="s">
        <v>96</v>
      </c>
      <c r="F60" s="28" t="s">
        <v>6</v>
      </c>
      <c r="G60" s="27" t="s">
        <v>85</v>
      </c>
      <c r="H60">
        <f t="shared" ca="1" si="2"/>
        <v>23</v>
      </c>
      <c r="I60">
        <f t="shared" ca="1" si="2"/>
        <v>26</v>
      </c>
      <c r="J60">
        <f t="shared" ca="1" si="2"/>
        <v>48</v>
      </c>
    </row>
    <row r="61" spans="4:10" x14ac:dyDescent="0.25">
      <c r="D61" t="s">
        <v>40</v>
      </c>
      <c r="E61" s="27" t="s">
        <v>97</v>
      </c>
      <c r="F61" s="28" t="s">
        <v>14</v>
      </c>
      <c r="G61" s="27" t="s">
        <v>86</v>
      </c>
      <c r="H61">
        <f t="shared" ca="1" si="2"/>
        <v>32</v>
      </c>
      <c r="I61">
        <f t="shared" ca="1" si="2"/>
        <v>30</v>
      </c>
      <c r="J61">
        <f t="shared" ca="1" si="2"/>
        <v>40</v>
      </c>
    </row>
    <row r="62" spans="4:10" x14ac:dyDescent="0.25">
      <c r="D62" t="s">
        <v>40</v>
      </c>
      <c r="E62" s="27" t="s">
        <v>97</v>
      </c>
      <c r="F62" s="28" t="s">
        <v>71</v>
      </c>
      <c r="G62" s="27" t="s">
        <v>87</v>
      </c>
      <c r="H62">
        <f t="shared" ca="1" si="2"/>
        <v>50</v>
      </c>
      <c r="I62">
        <f t="shared" ca="1" si="2"/>
        <v>39</v>
      </c>
      <c r="J62">
        <f t="shared" ca="1" si="2"/>
        <v>39</v>
      </c>
    </row>
    <row r="63" spans="4:10" x14ac:dyDescent="0.25">
      <c r="D63" t="s">
        <v>40</v>
      </c>
      <c r="E63" s="27" t="s">
        <v>97</v>
      </c>
      <c r="F63" s="28" t="s">
        <v>18</v>
      </c>
      <c r="G63" s="27" t="s">
        <v>88</v>
      </c>
      <c r="H63">
        <f t="shared" ca="1" si="2"/>
        <v>42</v>
      </c>
      <c r="I63">
        <f t="shared" ca="1" si="2"/>
        <v>47</v>
      </c>
      <c r="J63">
        <f t="shared" ca="1" si="2"/>
        <v>43</v>
      </c>
    </row>
    <row r="64" spans="4:10" x14ac:dyDescent="0.25">
      <c r="D64" t="s">
        <v>40</v>
      </c>
      <c r="E64" s="27" t="s">
        <v>97</v>
      </c>
      <c r="F64" s="28" t="s">
        <v>72</v>
      </c>
      <c r="G64" s="27" t="s">
        <v>84</v>
      </c>
      <c r="H64">
        <f t="shared" ca="1" si="2"/>
        <v>31</v>
      </c>
      <c r="I64">
        <f t="shared" ca="1" si="2"/>
        <v>26</v>
      </c>
      <c r="J64">
        <f t="shared" ca="1" si="2"/>
        <v>29</v>
      </c>
    </row>
    <row r="65" spans="4:10" x14ac:dyDescent="0.25">
      <c r="D65" t="s">
        <v>40</v>
      </c>
      <c r="E65" s="27" t="s">
        <v>97</v>
      </c>
      <c r="F65" s="28" t="s">
        <v>24</v>
      </c>
      <c r="G65" s="27" t="s">
        <v>85</v>
      </c>
      <c r="H65">
        <f t="shared" ca="1" si="2"/>
        <v>41</v>
      </c>
      <c r="I65">
        <f t="shared" ca="1" si="2"/>
        <v>36</v>
      </c>
      <c r="J65">
        <f t="shared" ca="1" si="2"/>
        <v>35</v>
      </c>
    </row>
    <row r="66" spans="4:10" x14ac:dyDescent="0.25">
      <c r="D66" t="s">
        <v>40</v>
      </c>
      <c r="E66" s="27" t="s">
        <v>97</v>
      </c>
      <c r="F66" s="28" t="s">
        <v>26</v>
      </c>
      <c r="G66" s="27" t="s">
        <v>86</v>
      </c>
      <c r="H66">
        <f t="shared" ca="1" si="2"/>
        <v>36</v>
      </c>
      <c r="I66">
        <f t="shared" ca="1" si="2"/>
        <v>43</v>
      </c>
      <c r="J66">
        <f t="shared" ca="1" si="2"/>
        <v>36</v>
      </c>
    </row>
    <row r="67" spans="4:10" x14ac:dyDescent="0.25">
      <c r="D67" t="s">
        <v>40</v>
      </c>
      <c r="E67" s="27" t="s">
        <v>97</v>
      </c>
      <c r="F67" s="28" t="s">
        <v>73</v>
      </c>
      <c r="G67" s="27" t="s">
        <v>87</v>
      </c>
      <c r="H67">
        <f t="shared" ca="1" si="2"/>
        <v>38</v>
      </c>
      <c r="I67">
        <f t="shared" ca="1" si="2"/>
        <v>47</v>
      </c>
      <c r="J67">
        <f t="shared" ca="1" si="2"/>
        <v>49</v>
      </c>
    </row>
    <row r="68" spans="4:10" x14ac:dyDescent="0.25">
      <c r="D68" t="s">
        <v>40</v>
      </c>
      <c r="E68" s="27" t="s">
        <v>97</v>
      </c>
      <c r="F68" s="28" t="s">
        <v>74</v>
      </c>
      <c r="G68" s="27" t="s">
        <v>88</v>
      </c>
      <c r="H68">
        <f t="shared" ca="1" si="2"/>
        <v>52</v>
      </c>
      <c r="I68">
        <f t="shared" ca="1" si="2"/>
        <v>50</v>
      </c>
      <c r="J68">
        <f t="shared" ca="1" si="2"/>
        <v>25</v>
      </c>
    </row>
    <row r="69" spans="4:10" x14ac:dyDescent="0.25">
      <c r="D69" t="s">
        <v>40</v>
      </c>
      <c r="E69" s="27" t="s">
        <v>97</v>
      </c>
      <c r="F69" s="28" t="s">
        <v>4</v>
      </c>
      <c r="G69" s="27" t="s">
        <v>84</v>
      </c>
      <c r="H69">
        <f t="shared" ref="H69:J87" ca="1" si="3">RANDBETWEEN(22,55)</f>
        <v>41</v>
      </c>
      <c r="I69">
        <f t="shared" ca="1" si="3"/>
        <v>35</v>
      </c>
      <c r="J69">
        <f t="shared" ca="1" si="3"/>
        <v>52</v>
      </c>
    </row>
    <row r="70" spans="4:10" x14ac:dyDescent="0.25">
      <c r="D70" t="s">
        <v>40</v>
      </c>
      <c r="E70" s="27" t="s">
        <v>98</v>
      </c>
      <c r="F70" s="28" t="s">
        <v>37</v>
      </c>
      <c r="G70" s="27" t="s">
        <v>85</v>
      </c>
      <c r="H70">
        <f t="shared" ca="1" si="3"/>
        <v>26</v>
      </c>
      <c r="I70">
        <f t="shared" ca="1" si="3"/>
        <v>54</v>
      </c>
      <c r="J70">
        <f t="shared" ca="1" si="3"/>
        <v>48</v>
      </c>
    </row>
    <row r="71" spans="4:10" x14ac:dyDescent="0.25">
      <c r="D71" t="s">
        <v>40</v>
      </c>
      <c r="E71" s="27" t="s">
        <v>98</v>
      </c>
      <c r="F71" s="28" t="s">
        <v>38</v>
      </c>
      <c r="G71" s="27" t="s">
        <v>86</v>
      </c>
      <c r="H71">
        <f t="shared" ca="1" si="3"/>
        <v>24</v>
      </c>
      <c r="I71">
        <f t="shared" ca="1" si="3"/>
        <v>36</v>
      </c>
      <c r="J71">
        <f t="shared" ca="1" si="3"/>
        <v>24</v>
      </c>
    </row>
    <row r="72" spans="4:10" x14ac:dyDescent="0.25">
      <c r="D72" t="s">
        <v>40</v>
      </c>
      <c r="E72" s="27" t="s">
        <v>98</v>
      </c>
      <c r="F72" s="28" t="s">
        <v>12</v>
      </c>
      <c r="G72" s="27" t="s">
        <v>87</v>
      </c>
      <c r="H72">
        <f t="shared" ca="1" si="3"/>
        <v>49</v>
      </c>
      <c r="I72">
        <f t="shared" ca="1" si="3"/>
        <v>41</v>
      </c>
      <c r="J72">
        <f t="shared" ca="1" si="3"/>
        <v>37</v>
      </c>
    </row>
    <row r="73" spans="4:10" x14ac:dyDescent="0.25">
      <c r="D73" t="s">
        <v>40</v>
      </c>
      <c r="E73" s="27" t="s">
        <v>98</v>
      </c>
      <c r="F73" s="28" t="s">
        <v>75</v>
      </c>
      <c r="G73" s="27" t="s">
        <v>88</v>
      </c>
      <c r="H73">
        <f t="shared" ca="1" si="3"/>
        <v>31</v>
      </c>
      <c r="I73">
        <f t="shared" ca="1" si="3"/>
        <v>40</v>
      </c>
      <c r="J73">
        <f t="shared" ca="1" si="3"/>
        <v>48</v>
      </c>
    </row>
    <row r="74" spans="4:10" x14ac:dyDescent="0.25">
      <c r="D74" t="s">
        <v>40</v>
      </c>
      <c r="E74" s="27" t="s">
        <v>98</v>
      </c>
      <c r="F74" s="28" t="s">
        <v>36</v>
      </c>
      <c r="G74" s="27" t="s">
        <v>84</v>
      </c>
      <c r="H74">
        <f t="shared" ca="1" si="3"/>
        <v>24</v>
      </c>
      <c r="I74">
        <f t="shared" ca="1" si="3"/>
        <v>45</v>
      </c>
      <c r="J74">
        <f t="shared" ca="1" si="3"/>
        <v>44</v>
      </c>
    </row>
    <row r="75" spans="4:10" x14ac:dyDescent="0.25">
      <c r="D75" t="s">
        <v>40</v>
      </c>
      <c r="E75" s="27" t="s">
        <v>98</v>
      </c>
      <c r="F75" s="28" t="s">
        <v>32</v>
      </c>
      <c r="G75" s="27" t="s">
        <v>85</v>
      </c>
      <c r="H75">
        <f t="shared" ca="1" si="3"/>
        <v>39</v>
      </c>
      <c r="I75">
        <f t="shared" ca="1" si="3"/>
        <v>46</v>
      </c>
      <c r="J75">
        <f t="shared" ca="1" si="3"/>
        <v>40</v>
      </c>
    </row>
    <row r="76" spans="4:10" x14ac:dyDescent="0.25">
      <c r="D76" t="s">
        <v>40</v>
      </c>
      <c r="E76" s="27" t="s">
        <v>98</v>
      </c>
      <c r="F76" s="28" t="s">
        <v>5</v>
      </c>
      <c r="G76" s="27" t="s">
        <v>86</v>
      </c>
      <c r="H76">
        <f t="shared" ca="1" si="3"/>
        <v>36</v>
      </c>
      <c r="I76">
        <f t="shared" ca="1" si="3"/>
        <v>32</v>
      </c>
      <c r="J76">
        <f t="shared" ca="1" si="3"/>
        <v>24</v>
      </c>
    </row>
    <row r="77" spans="4:10" x14ac:dyDescent="0.25">
      <c r="D77" t="s">
        <v>40</v>
      </c>
      <c r="E77" s="27" t="s">
        <v>99</v>
      </c>
      <c r="F77" s="28" t="s">
        <v>76</v>
      </c>
      <c r="G77" s="27" t="s">
        <v>87</v>
      </c>
      <c r="H77">
        <f t="shared" ca="1" si="3"/>
        <v>41</v>
      </c>
      <c r="I77">
        <f t="shared" ca="1" si="3"/>
        <v>36</v>
      </c>
      <c r="J77">
        <f t="shared" ca="1" si="3"/>
        <v>51</v>
      </c>
    </row>
    <row r="78" spans="4:10" x14ac:dyDescent="0.25">
      <c r="D78" t="s">
        <v>40</v>
      </c>
      <c r="E78" s="27" t="s">
        <v>99</v>
      </c>
      <c r="F78" s="28" t="s">
        <v>11</v>
      </c>
      <c r="G78" s="27" t="s">
        <v>88</v>
      </c>
      <c r="H78">
        <f t="shared" ca="1" si="3"/>
        <v>51</v>
      </c>
      <c r="I78">
        <f t="shared" ca="1" si="3"/>
        <v>37</v>
      </c>
      <c r="J78">
        <f t="shared" ca="1" si="3"/>
        <v>42</v>
      </c>
    </row>
    <row r="79" spans="4:10" x14ac:dyDescent="0.25">
      <c r="D79" t="s">
        <v>40</v>
      </c>
      <c r="E79" s="27" t="s">
        <v>99</v>
      </c>
      <c r="F79" s="28" t="s">
        <v>77</v>
      </c>
      <c r="G79" s="27" t="s">
        <v>84</v>
      </c>
      <c r="H79">
        <f t="shared" ca="1" si="3"/>
        <v>40</v>
      </c>
      <c r="I79">
        <f t="shared" ca="1" si="3"/>
        <v>22</v>
      </c>
      <c r="J79">
        <f t="shared" ca="1" si="3"/>
        <v>47</v>
      </c>
    </row>
    <row r="80" spans="4:10" x14ac:dyDescent="0.25">
      <c r="D80" t="s">
        <v>40</v>
      </c>
      <c r="E80" s="27" t="s">
        <v>99</v>
      </c>
      <c r="F80" s="28" t="s">
        <v>28</v>
      </c>
      <c r="G80" s="27" t="s">
        <v>85</v>
      </c>
      <c r="H80">
        <f t="shared" ca="1" si="3"/>
        <v>40</v>
      </c>
      <c r="I80">
        <f t="shared" ca="1" si="3"/>
        <v>55</v>
      </c>
      <c r="J80">
        <f t="shared" ca="1" si="3"/>
        <v>39</v>
      </c>
    </row>
    <row r="81" spans="4:10" x14ac:dyDescent="0.25">
      <c r="D81" t="s">
        <v>40</v>
      </c>
      <c r="E81" s="27" t="s">
        <v>99</v>
      </c>
      <c r="F81" s="28" t="s">
        <v>16</v>
      </c>
      <c r="G81" s="27" t="s">
        <v>86</v>
      </c>
      <c r="H81">
        <f t="shared" ca="1" si="3"/>
        <v>32</v>
      </c>
      <c r="I81">
        <f t="shared" ca="1" si="3"/>
        <v>52</v>
      </c>
      <c r="J81">
        <f t="shared" ca="1" si="3"/>
        <v>30</v>
      </c>
    </row>
    <row r="82" spans="4:10" x14ac:dyDescent="0.25">
      <c r="D82" t="s">
        <v>40</v>
      </c>
      <c r="E82" s="27" t="s">
        <v>99</v>
      </c>
      <c r="F82" s="28" t="s">
        <v>31</v>
      </c>
      <c r="G82" s="27" t="s">
        <v>87</v>
      </c>
      <c r="H82">
        <f t="shared" ca="1" si="3"/>
        <v>26</v>
      </c>
      <c r="I82">
        <f t="shared" ca="1" si="3"/>
        <v>28</v>
      </c>
      <c r="J82">
        <f t="shared" ca="1" si="3"/>
        <v>44</v>
      </c>
    </row>
    <row r="83" spans="4:10" x14ac:dyDescent="0.25">
      <c r="D83" t="s">
        <v>40</v>
      </c>
      <c r="E83" s="27" t="s">
        <v>99</v>
      </c>
      <c r="F83" s="28" t="s">
        <v>78</v>
      </c>
      <c r="G83" s="27" t="s">
        <v>88</v>
      </c>
      <c r="H83">
        <f t="shared" ca="1" si="3"/>
        <v>49</v>
      </c>
      <c r="I83">
        <f t="shared" ca="1" si="3"/>
        <v>35</v>
      </c>
      <c r="J83">
        <f t="shared" ca="1" si="3"/>
        <v>49</v>
      </c>
    </row>
    <row r="84" spans="4:10" x14ac:dyDescent="0.25">
      <c r="D84" t="s">
        <v>40</v>
      </c>
      <c r="E84" s="27" t="s">
        <v>99</v>
      </c>
      <c r="F84" s="28" t="s">
        <v>0</v>
      </c>
      <c r="G84" s="27" t="s">
        <v>84</v>
      </c>
      <c r="H84">
        <f t="shared" ca="1" si="3"/>
        <v>48</v>
      </c>
      <c r="I84">
        <f t="shared" ca="1" si="3"/>
        <v>43</v>
      </c>
      <c r="J84">
        <f t="shared" ca="1" si="3"/>
        <v>39</v>
      </c>
    </row>
    <row r="85" spans="4:10" x14ac:dyDescent="0.25">
      <c r="D85" t="s">
        <v>40</v>
      </c>
      <c r="E85" s="27" t="s">
        <v>99</v>
      </c>
      <c r="F85" s="28" t="s">
        <v>79</v>
      </c>
      <c r="G85" s="27" t="s">
        <v>85</v>
      </c>
      <c r="H85">
        <f t="shared" ca="1" si="3"/>
        <v>25</v>
      </c>
      <c r="I85">
        <f t="shared" ca="1" si="3"/>
        <v>43</v>
      </c>
      <c r="J85">
        <f t="shared" ca="1" si="3"/>
        <v>45</v>
      </c>
    </row>
    <row r="86" spans="4:10" x14ac:dyDescent="0.25">
      <c r="D86" t="s">
        <v>40</v>
      </c>
      <c r="E86" s="27" t="s">
        <v>99</v>
      </c>
      <c r="F86" s="28" t="s">
        <v>80</v>
      </c>
      <c r="G86" s="27" t="s">
        <v>86</v>
      </c>
      <c r="H86">
        <f t="shared" ca="1" si="3"/>
        <v>25</v>
      </c>
      <c r="I86">
        <f t="shared" ca="1" si="3"/>
        <v>40</v>
      </c>
      <c r="J86">
        <f t="shared" ca="1" si="3"/>
        <v>41</v>
      </c>
    </row>
    <row r="87" spans="4:10" x14ac:dyDescent="0.25">
      <c r="D87" t="s">
        <v>40</v>
      </c>
      <c r="E87" s="27" t="s">
        <v>99</v>
      </c>
      <c r="F87" s="28" t="s">
        <v>9</v>
      </c>
      <c r="G87" s="27" t="s">
        <v>87</v>
      </c>
      <c r="H87">
        <f t="shared" ca="1" si="3"/>
        <v>38</v>
      </c>
      <c r="I87">
        <f t="shared" ca="1" si="3"/>
        <v>50</v>
      </c>
      <c r="J87">
        <f t="shared" ca="1" si="3"/>
        <v>46</v>
      </c>
    </row>
  </sheetData>
  <mergeCells count="2">
    <mergeCell ref="F3:K3"/>
    <mergeCell ref="F4:K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30CB5-F861-4C41-A0EA-F6A8848BC1BF}">
  <dimension ref="B2:O38"/>
  <sheetViews>
    <sheetView showGridLines="0" defaultGridColor="0" colorId="27" zoomScale="115" zoomScaleNormal="115" workbookViewId="0"/>
  </sheetViews>
  <sheetFormatPr defaultRowHeight="15" x14ac:dyDescent="0.25"/>
  <cols>
    <col min="1" max="1" width="5.5703125" style="1" customWidth="1"/>
    <col min="2" max="16384" width="9.140625" style="1"/>
  </cols>
  <sheetData>
    <row r="2" spans="2:6" ht="15.75" thickBot="1" x14ac:dyDescent="0.3"/>
    <row r="3" spans="2:6" ht="16.5" thickTop="1" thickBot="1" x14ac:dyDescent="0.3">
      <c r="B3" s="70" t="s">
        <v>141</v>
      </c>
      <c r="C3" s="71"/>
      <c r="D3" s="71"/>
      <c r="E3" s="71"/>
      <c r="F3" s="72"/>
    </row>
    <row r="4" spans="2:6" ht="15.75" thickBot="1" x14ac:dyDescent="0.3">
      <c r="B4" s="46"/>
      <c r="C4" s="47" t="s">
        <v>140</v>
      </c>
      <c r="D4" s="47" t="s">
        <v>139</v>
      </c>
      <c r="E4" s="47" t="s">
        <v>138</v>
      </c>
      <c r="F4" s="48" t="s">
        <v>137</v>
      </c>
    </row>
    <row r="5" spans="2:6" ht="15.75" thickBot="1" x14ac:dyDescent="0.3">
      <c r="B5" s="49" t="s">
        <v>84</v>
      </c>
      <c r="C5" s="50">
        <v>10</v>
      </c>
      <c r="D5" s="50">
        <v>15</v>
      </c>
      <c r="E5" s="50">
        <v>17</v>
      </c>
      <c r="F5" s="48">
        <f>SUM(C5:E5)</f>
        <v>42</v>
      </c>
    </row>
    <row r="6" spans="2:6" ht="15.75" thickBot="1" x14ac:dyDescent="0.3">
      <c r="B6" s="49" t="s">
        <v>85</v>
      </c>
      <c r="C6" s="50">
        <v>15</v>
      </c>
      <c r="D6" s="50">
        <v>18</v>
      </c>
      <c r="E6" s="50">
        <v>15</v>
      </c>
      <c r="F6" s="48">
        <f>SUM(C6:E6)</f>
        <v>48</v>
      </c>
    </row>
    <row r="7" spans="2:6" ht="15.75" thickBot="1" x14ac:dyDescent="0.3">
      <c r="B7" s="49" t="s">
        <v>86</v>
      </c>
      <c r="C7" s="50">
        <v>17</v>
      </c>
      <c r="D7" s="50">
        <v>15</v>
      </c>
      <c r="E7" s="50">
        <v>18</v>
      </c>
      <c r="F7" s="48">
        <f>SUM(C7:E7)</f>
        <v>50</v>
      </c>
    </row>
    <row r="8" spans="2:6" ht="15.75" thickBot="1" x14ac:dyDescent="0.3">
      <c r="B8" s="51"/>
      <c r="C8" s="52"/>
      <c r="D8" s="52"/>
      <c r="E8" s="73" t="s">
        <v>89</v>
      </c>
      <c r="F8" s="74"/>
    </row>
    <row r="9" spans="2:6" ht="15.75" thickTop="1" x14ac:dyDescent="0.25"/>
    <row r="30" spans="3:15" ht="15.75" thickBot="1" x14ac:dyDescent="0.3"/>
    <row r="31" spans="3:15" ht="16.5" thickTop="1" thickBot="1" x14ac:dyDescent="0.3">
      <c r="C31" s="53" t="s">
        <v>141</v>
      </c>
      <c r="D31" s="54"/>
      <c r="E31" s="54"/>
      <c r="F31" s="55"/>
      <c r="H31" s="39"/>
      <c r="I31" s="39"/>
    </row>
    <row r="32" spans="3:15" ht="15.75" thickBot="1" x14ac:dyDescent="0.3">
      <c r="C32" s="46"/>
      <c r="D32" s="47" t="s">
        <v>140</v>
      </c>
      <c r="E32" s="47" t="s">
        <v>139</v>
      </c>
      <c r="F32" s="56" t="s">
        <v>138</v>
      </c>
      <c r="G32" s="62" t="s">
        <v>173</v>
      </c>
      <c r="H32" s="62"/>
      <c r="I32" s="62"/>
      <c r="J32" s="62"/>
      <c r="K32" s="62"/>
      <c r="L32" s="62"/>
      <c r="M32" s="62"/>
      <c r="N32" s="62"/>
      <c r="O32" s="62"/>
    </row>
    <row r="33" spans="3:15" ht="15.75" thickBot="1" x14ac:dyDescent="0.3">
      <c r="C33" s="49" t="s">
        <v>84</v>
      </c>
      <c r="D33" s="57">
        <v>11</v>
      </c>
      <c r="E33" s="57">
        <v>5</v>
      </c>
      <c r="F33" s="58">
        <v>13</v>
      </c>
      <c r="G33" s="62"/>
      <c r="H33" s="62"/>
      <c r="I33" s="62"/>
      <c r="J33" s="62"/>
      <c r="K33" s="62"/>
      <c r="L33" s="62"/>
      <c r="M33" s="62"/>
      <c r="N33" s="62"/>
      <c r="O33" s="62"/>
    </row>
    <row r="34" spans="3:15" ht="15.75" thickBot="1" x14ac:dyDescent="0.3">
      <c r="C34" s="49" t="s">
        <v>85</v>
      </c>
      <c r="D34" s="57">
        <v>9</v>
      </c>
      <c r="E34" s="57">
        <v>0</v>
      </c>
      <c r="F34" s="58">
        <v>15</v>
      </c>
      <c r="G34" s="62"/>
      <c r="H34" s="62"/>
      <c r="I34" s="62"/>
      <c r="J34" s="62"/>
      <c r="K34" s="62"/>
      <c r="L34" s="62"/>
      <c r="M34" s="62"/>
      <c r="N34" s="62"/>
      <c r="O34" s="62"/>
    </row>
    <row r="35" spans="3:15" ht="15.75" thickBot="1" x14ac:dyDescent="0.3">
      <c r="C35" s="51"/>
      <c r="D35" s="52"/>
      <c r="E35" s="73" t="s">
        <v>89</v>
      </c>
      <c r="F35" s="74"/>
    </row>
    <row r="36" spans="3:15" ht="15.75" thickTop="1" x14ac:dyDescent="0.25">
      <c r="E36" s="33"/>
      <c r="F36" s="33"/>
    </row>
    <row r="37" spans="3:15" x14ac:dyDescent="0.25">
      <c r="D37" s="59" t="s">
        <v>172</v>
      </c>
      <c r="E37" s="60"/>
      <c r="F37" s="60"/>
      <c r="G37" s="60"/>
      <c r="H37" s="60"/>
      <c r="I37" s="60"/>
      <c r="J37" s="60"/>
      <c r="K37" s="60"/>
      <c r="L37" s="60"/>
      <c r="M37" s="60"/>
      <c r="N37" s="60"/>
    </row>
    <row r="38" spans="3:15" x14ac:dyDescent="0.25"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</row>
  </sheetData>
  <mergeCells count="5">
    <mergeCell ref="B3:F3"/>
    <mergeCell ref="E8:F8"/>
    <mergeCell ref="G32:O34"/>
    <mergeCell ref="E35:F35"/>
    <mergeCell ref="D37:N3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0E30-C678-479A-B6CA-1C116011BE53}">
  <dimension ref="A3:D182"/>
  <sheetViews>
    <sheetView showGridLines="0" zoomScale="115" zoomScaleNormal="115" workbookViewId="0"/>
  </sheetViews>
  <sheetFormatPr defaultRowHeight="15" x14ac:dyDescent="0.25"/>
  <cols>
    <col min="1" max="1" width="9.140625" style="1"/>
    <col min="2" max="2" width="16.28515625" style="1" bestFit="1" customWidth="1"/>
    <col min="3" max="3" width="12.7109375" style="1" bestFit="1" customWidth="1"/>
    <col min="4" max="16" width="9.140625" style="1"/>
    <col min="17" max="17" width="9.7109375" style="1" customWidth="1"/>
    <col min="18" max="18" width="12" style="1" bestFit="1" customWidth="1"/>
    <col min="19" max="16384" width="9.140625" style="1"/>
  </cols>
  <sheetData>
    <row r="3" spans="2:3" ht="30" x14ac:dyDescent="0.25">
      <c r="B3" s="31" t="s">
        <v>156</v>
      </c>
      <c r="C3" s="31" t="s">
        <v>157</v>
      </c>
    </row>
    <row r="4" spans="2:3" x14ac:dyDescent="0.25">
      <c r="B4" s="32">
        <v>41</v>
      </c>
      <c r="C4" s="32">
        <v>82</v>
      </c>
    </row>
    <row r="5" spans="2:3" x14ac:dyDescent="0.25">
      <c r="B5" s="32">
        <v>21</v>
      </c>
      <c r="C5" s="32">
        <v>21</v>
      </c>
    </row>
    <row r="6" spans="2:3" x14ac:dyDescent="0.25">
      <c r="B6" s="32">
        <v>8</v>
      </c>
      <c r="C6" s="32">
        <v>24</v>
      </c>
    </row>
    <row r="7" spans="2:3" x14ac:dyDescent="0.25">
      <c r="B7" s="32">
        <v>49</v>
      </c>
      <c r="C7" s="32">
        <v>100</v>
      </c>
    </row>
    <row r="8" spans="2:3" x14ac:dyDescent="0.25">
      <c r="B8" s="32">
        <v>17</v>
      </c>
      <c r="C8" s="32">
        <v>51</v>
      </c>
    </row>
    <row r="9" spans="2:3" x14ac:dyDescent="0.25">
      <c r="B9" s="32">
        <v>34</v>
      </c>
      <c r="C9" s="32">
        <v>59</v>
      </c>
    </row>
    <row r="10" spans="2:3" x14ac:dyDescent="0.25">
      <c r="B10" s="32">
        <v>17</v>
      </c>
      <c r="C10" s="32">
        <v>17</v>
      </c>
    </row>
    <row r="11" spans="2:3" x14ac:dyDescent="0.25">
      <c r="B11" s="32">
        <v>40</v>
      </c>
      <c r="C11" s="32">
        <v>80</v>
      </c>
    </row>
    <row r="12" spans="2:3" x14ac:dyDescent="0.25">
      <c r="B12" s="32">
        <v>24</v>
      </c>
      <c r="C12" s="32">
        <v>24</v>
      </c>
    </row>
    <row r="13" spans="2:3" x14ac:dyDescent="0.25">
      <c r="B13" s="32">
        <v>32</v>
      </c>
      <c r="C13" s="32">
        <v>64</v>
      </c>
    </row>
    <row r="14" spans="2:3" x14ac:dyDescent="0.25">
      <c r="B14" s="32">
        <v>3</v>
      </c>
      <c r="C14" s="32">
        <v>4</v>
      </c>
    </row>
    <row r="15" spans="2:3" x14ac:dyDescent="0.25">
      <c r="B15" s="32">
        <v>26</v>
      </c>
      <c r="C15" s="32">
        <v>57</v>
      </c>
    </row>
    <row r="16" spans="2:3" x14ac:dyDescent="0.25">
      <c r="B16" s="32">
        <v>35</v>
      </c>
      <c r="C16" s="32">
        <v>70</v>
      </c>
    </row>
    <row r="17" spans="2:3" x14ac:dyDescent="0.25">
      <c r="B17" s="32">
        <v>32</v>
      </c>
      <c r="C17" s="32">
        <v>52</v>
      </c>
    </row>
    <row r="18" spans="2:3" x14ac:dyDescent="0.25">
      <c r="B18" s="32">
        <v>12</v>
      </c>
      <c r="C18" s="32">
        <v>36</v>
      </c>
    </row>
    <row r="19" spans="2:3" x14ac:dyDescent="0.25">
      <c r="B19" s="32">
        <v>33</v>
      </c>
      <c r="C19" s="32">
        <v>66</v>
      </c>
    </row>
    <row r="20" spans="2:3" x14ac:dyDescent="0.25">
      <c r="B20" s="32">
        <v>12</v>
      </c>
      <c r="C20" s="32">
        <v>12</v>
      </c>
    </row>
    <row r="21" spans="2:3" x14ac:dyDescent="0.25">
      <c r="B21" s="32">
        <v>43</v>
      </c>
      <c r="C21" s="32">
        <v>100</v>
      </c>
    </row>
    <row r="22" spans="2:3" x14ac:dyDescent="0.25">
      <c r="B22" s="32">
        <v>30</v>
      </c>
      <c r="C22" s="32">
        <v>30</v>
      </c>
    </row>
    <row r="23" spans="2:3" x14ac:dyDescent="0.25">
      <c r="B23" s="32">
        <v>9</v>
      </c>
      <c r="C23" s="32">
        <v>18</v>
      </c>
    </row>
    <row r="24" spans="2:3" x14ac:dyDescent="0.25">
      <c r="B24" s="32">
        <v>18</v>
      </c>
      <c r="C24" s="32">
        <v>18</v>
      </c>
    </row>
    <row r="25" spans="2:3" x14ac:dyDescent="0.25">
      <c r="B25" s="32">
        <v>40</v>
      </c>
      <c r="C25" s="32">
        <v>100</v>
      </c>
    </row>
    <row r="26" spans="2:3" x14ac:dyDescent="0.25">
      <c r="B26" s="32">
        <v>23</v>
      </c>
      <c r="C26" s="32">
        <v>57</v>
      </c>
    </row>
    <row r="27" spans="2:3" x14ac:dyDescent="0.25">
      <c r="B27" s="32">
        <v>15</v>
      </c>
      <c r="C27" s="32">
        <v>30</v>
      </c>
    </row>
    <row r="28" spans="2:3" x14ac:dyDescent="0.25">
      <c r="B28" s="32">
        <v>21</v>
      </c>
      <c r="C28" s="32">
        <v>42</v>
      </c>
    </row>
    <row r="29" spans="2:3" x14ac:dyDescent="0.25">
      <c r="B29" s="32">
        <v>8</v>
      </c>
      <c r="C29" s="32">
        <v>16</v>
      </c>
    </row>
    <row r="30" spans="2:3" x14ac:dyDescent="0.25">
      <c r="B30" s="32">
        <v>3</v>
      </c>
      <c r="C30" s="32">
        <v>11</v>
      </c>
    </row>
    <row r="31" spans="2:3" x14ac:dyDescent="0.25">
      <c r="B31" s="32">
        <v>12</v>
      </c>
      <c r="C31" s="32">
        <v>36</v>
      </c>
    </row>
    <row r="32" spans="2:3" x14ac:dyDescent="0.25">
      <c r="B32" s="32">
        <v>45</v>
      </c>
      <c r="C32" s="32">
        <v>100</v>
      </c>
    </row>
    <row r="33" spans="2:3" x14ac:dyDescent="0.25">
      <c r="B33" s="32">
        <v>42</v>
      </c>
      <c r="C33" s="32">
        <v>100</v>
      </c>
    </row>
    <row r="34" spans="2:3" x14ac:dyDescent="0.25">
      <c r="B34" s="32">
        <v>24</v>
      </c>
      <c r="C34" s="32">
        <v>24</v>
      </c>
    </row>
    <row r="35" spans="2:3" x14ac:dyDescent="0.25">
      <c r="B35" s="32">
        <v>31</v>
      </c>
      <c r="C35" s="32">
        <v>62</v>
      </c>
    </row>
    <row r="42" spans="2:3" ht="90" customHeight="1" x14ac:dyDescent="0.25"/>
    <row r="50" spans="1:4" x14ac:dyDescent="0.25">
      <c r="B50" s="1" t="s">
        <v>147</v>
      </c>
    </row>
    <row r="55" spans="1:4" x14ac:dyDescent="0.25">
      <c r="A55" s="22" t="s">
        <v>146</v>
      </c>
      <c r="B55" s="22">
        <v>0.1</v>
      </c>
    </row>
    <row r="57" spans="1:4" x14ac:dyDescent="0.25">
      <c r="B57" s="1" t="s">
        <v>145</v>
      </c>
      <c r="C57" s="1" t="s">
        <v>144</v>
      </c>
      <c r="D57" s="1" t="s">
        <v>143</v>
      </c>
    </row>
    <row r="58" spans="1:4" x14ac:dyDescent="0.25">
      <c r="B58" s="1" cm="1">
        <f t="array" ref="B58:B182">_xlfn.SEQUENCE(4*PI()/B55,,0,B55)</f>
        <v>0</v>
      </c>
      <c r="C58" s="1" cm="1">
        <f t="array" ref="C58:C182">SIN(_xlfn.ANCHORARRAY(B58))</f>
        <v>0</v>
      </c>
      <c r="D58" s="1" cm="1">
        <f t="array" ref="D58:D182">COS(_xlfn.ANCHORARRAY(B58))</f>
        <v>1</v>
      </c>
    </row>
    <row r="59" spans="1:4" x14ac:dyDescent="0.25">
      <c r="B59" s="1">
        <v>0.1</v>
      </c>
      <c r="C59" s="1">
        <v>9.9833416646828155E-2</v>
      </c>
      <c r="D59" s="1">
        <v>0.99500416527802582</v>
      </c>
    </row>
    <row r="60" spans="1:4" x14ac:dyDescent="0.25">
      <c r="B60" s="1">
        <v>0.2</v>
      </c>
      <c r="C60" s="1">
        <v>0.19866933079506122</v>
      </c>
      <c r="D60" s="1">
        <v>0.98006657784124163</v>
      </c>
    </row>
    <row r="61" spans="1:4" x14ac:dyDescent="0.25">
      <c r="B61" s="1">
        <v>0.30000000000000004</v>
      </c>
      <c r="C61" s="1">
        <v>0.2955202066613396</v>
      </c>
      <c r="D61" s="1">
        <v>0.95533648912560598</v>
      </c>
    </row>
    <row r="62" spans="1:4" x14ac:dyDescent="0.25">
      <c r="B62" s="1">
        <v>0.4</v>
      </c>
      <c r="C62" s="1">
        <v>0.38941834230865052</v>
      </c>
      <c r="D62" s="1">
        <v>0.9210609940028851</v>
      </c>
    </row>
    <row r="63" spans="1:4" x14ac:dyDescent="0.25">
      <c r="B63" s="1">
        <v>0.5</v>
      </c>
      <c r="C63" s="1">
        <v>0.47942553860420301</v>
      </c>
      <c r="D63" s="1">
        <v>0.87758256189037276</v>
      </c>
    </row>
    <row r="64" spans="1:4" x14ac:dyDescent="0.25">
      <c r="B64" s="1">
        <v>0.6</v>
      </c>
      <c r="C64" s="1">
        <v>0.56464247339503537</v>
      </c>
      <c r="D64" s="1">
        <v>0.82533561490967833</v>
      </c>
    </row>
    <row r="65" spans="2:4" x14ac:dyDescent="0.25">
      <c r="B65" s="1">
        <v>0.7</v>
      </c>
      <c r="C65" s="1">
        <v>0.64421768723769102</v>
      </c>
      <c r="D65" s="1">
        <v>0.7648421872844885</v>
      </c>
    </row>
    <row r="66" spans="2:4" x14ac:dyDescent="0.25">
      <c r="B66" s="1">
        <v>0.79999999999999993</v>
      </c>
      <c r="C66" s="1">
        <v>0.71735609089952268</v>
      </c>
      <c r="D66" s="1">
        <v>0.6967067093471655</v>
      </c>
    </row>
    <row r="67" spans="2:4" x14ac:dyDescent="0.25">
      <c r="B67" s="1">
        <v>0.89999999999999991</v>
      </c>
      <c r="C67" s="1">
        <v>0.7833269096274833</v>
      </c>
      <c r="D67" s="1">
        <v>0.6216099682706645</v>
      </c>
    </row>
    <row r="68" spans="2:4" x14ac:dyDescent="0.25">
      <c r="B68" s="1">
        <v>0.99999999999999989</v>
      </c>
      <c r="C68" s="1">
        <v>0.84147098480789639</v>
      </c>
      <c r="D68" s="1">
        <v>0.54030230586813977</v>
      </c>
    </row>
    <row r="69" spans="2:4" x14ac:dyDescent="0.25">
      <c r="B69" s="1">
        <v>1.0999999999999999</v>
      </c>
      <c r="C69" s="1">
        <v>0.89120736006143531</v>
      </c>
      <c r="D69" s="1">
        <v>0.45359612142557748</v>
      </c>
    </row>
    <row r="70" spans="2:4" x14ac:dyDescent="0.25">
      <c r="B70" s="1">
        <v>1.2</v>
      </c>
      <c r="C70" s="1">
        <v>0.93203908596722629</v>
      </c>
      <c r="D70" s="1">
        <v>0.36235775447667362</v>
      </c>
    </row>
    <row r="71" spans="2:4" x14ac:dyDescent="0.25">
      <c r="B71" s="1">
        <v>1.3</v>
      </c>
      <c r="C71" s="1">
        <v>0.96355818541719296</v>
      </c>
      <c r="D71" s="1">
        <v>0.26749882862458735</v>
      </c>
    </row>
    <row r="72" spans="2:4" x14ac:dyDescent="0.25">
      <c r="B72" s="1">
        <v>1.4000000000000001</v>
      </c>
      <c r="C72" s="1">
        <v>0.98544972998846025</v>
      </c>
      <c r="D72" s="1">
        <v>0.16996714290024081</v>
      </c>
    </row>
    <row r="73" spans="2:4" x14ac:dyDescent="0.25">
      <c r="B73" s="1">
        <v>1.5000000000000002</v>
      </c>
      <c r="C73" s="1">
        <v>0.99749498660405445</v>
      </c>
      <c r="D73" s="1">
        <v>7.0737201667702684E-2</v>
      </c>
    </row>
    <row r="74" spans="2:4" x14ac:dyDescent="0.25">
      <c r="B74" s="1">
        <v>1.6000000000000003</v>
      </c>
      <c r="C74" s="1">
        <v>0.99957360304150511</v>
      </c>
      <c r="D74" s="1">
        <v>-2.9199522301289037E-2</v>
      </c>
    </row>
    <row r="75" spans="2:4" x14ac:dyDescent="0.25">
      <c r="B75" s="1">
        <v>1.7000000000000004</v>
      </c>
      <c r="C75" s="1">
        <v>0.99166481045246857</v>
      </c>
      <c r="D75" s="1">
        <v>-0.12884449429552508</v>
      </c>
    </row>
    <row r="76" spans="2:4" x14ac:dyDescent="0.25">
      <c r="B76" s="1">
        <v>1.8000000000000005</v>
      </c>
      <c r="C76" s="1">
        <v>0.97384763087819504</v>
      </c>
      <c r="D76" s="1">
        <v>-0.22720209469308753</v>
      </c>
    </row>
    <row r="77" spans="2:4" x14ac:dyDescent="0.25">
      <c r="B77" s="1">
        <v>1.9000000000000006</v>
      </c>
      <c r="C77" s="1">
        <v>0.94630008768741425</v>
      </c>
      <c r="D77" s="1">
        <v>-0.32328956686350396</v>
      </c>
    </row>
    <row r="78" spans="2:4" x14ac:dyDescent="0.25">
      <c r="B78" s="1">
        <v>2.0000000000000004</v>
      </c>
      <c r="C78" s="1">
        <v>0.90929742682568149</v>
      </c>
      <c r="D78" s="1">
        <v>-0.4161468365471428</v>
      </c>
    </row>
    <row r="79" spans="2:4" x14ac:dyDescent="0.25">
      <c r="B79" s="1">
        <v>2.1000000000000005</v>
      </c>
      <c r="C79" s="1">
        <v>0.86320936664887349</v>
      </c>
      <c r="D79" s="1">
        <v>-0.5048461045998579</v>
      </c>
    </row>
    <row r="80" spans="2:4" x14ac:dyDescent="0.25">
      <c r="B80" s="1">
        <v>2.2000000000000006</v>
      </c>
      <c r="C80" s="1">
        <v>0.80849640381958987</v>
      </c>
      <c r="D80" s="1">
        <v>-0.58850111725534626</v>
      </c>
    </row>
    <row r="81" spans="2:4" x14ac:dyDescent="0.25">
      <c r="B81" s="1">
        <v>2.3000000000000007</v>
      </c>
      <c r="C81" s="1">
        <v>0.7457052121767197</v>
      </c>
      <c r="D81" s="1">
        <v>-0.66627602127982477</v>
      </c>
    </row>
    <row r="82" spans="2:4" x14ac:dyDescent="0.25">
      <c r="B82" s="1">
        <v>2.4000000000000008</v>
      </c>
      <c r="C82" s="1">
        <v>0.67546318055115029</v>
      </c>
      <c r="D82" s="1">
        <v>-0.737393715541246</v>
      </c>
    </row>
    <row r="83" spans="2:4" x14ac:dyDescent="0.25">
      <c r="B83" s="1">
        <v>2.5000000000000009</v>
      </c>
      <c r="C83" s="1">
        <v>0.59847214410395577</v>
      </c>
      <c r="D83" s="1">
        <v>-0.80114361554693425</v>
      </c>
    </row>
    <row r="84" spans="2:4" x14ac:dyDescent="0.25">
      <c r="B84" s="1">
        <v>2.600000000000001</v>
      </c>
      <c r="C84" s="1">
        <v>0.51550137182146338</v>
      </c>
      <c r="D84" s="1">
        <v>-0.85688875336894776</v>
      </c>
    </row>
    <row r="85" spans="2:4" x14ac:dyDescent="0.25">
      <c r="B85" s="1">
        <v>2.7000000000000011</v>
      </c>
      <c r="C85" s="1">
        <v>0.42737988023382895</v>
      </c>
      <c r="D85" s="1">
        <v>-0.90407214201706165</v>
      </c>
    </row>
    <row r="86" spans="2:4" x14ac:dyDescent="0.25">
      <c r="B86" s="1">
        <v>2.8000000000000012</v>
      </c>
      <c r="C86" s="1">
        <v>0.33498815015590383</v>
      </c>
      <c r="D86" s="1">
        <v>-0.94222234066865851</v>
      </c>
    </row>
    <row r="87" spans="2:4" x14ac:dyDescent="0.25">
      <c r="B87" s="1">
        <v>2.9000000000000012</v>
      </c>
      <c r="C87" s="1">
        <v>0.23924932921398112</v>
      </c>
      <c r="D87" s="1">
        <v>-0.97095816514959077</v>
      </c>
    </row>
    <row r="88" spans="2:4" x14ac:dyDescent="0.25">
      <c r="B88" s="1">
        <v>3.0000000000000013</v>
      </c>
      <c r="C88" s="1">
        <v>0.14112000805986591</v>
      </c>
      <c r="D88" s="1">
        <v>-0.98999249660044564</v>
      </c>
    </row>
    <row r="89" spans="2:4" x14ac:dyDescent="0.25">
      <c r="B89" s="1">
        <v>3.1000000000000014</v>
      </c>
      <c r="C89" s="1">
        <v>4.1580662433289159E-2</v>
      </c>
      <c r="D89" s="1">
        <v>-0.99913515027327948</v>
      </c>
    </row>
    <row r="90" spans="2:4" x14ac:dyDescent="0.25">
      <c r="B90" s="1">
        <v>3.2000000000000015</v>
      </c>
      <c r="C90" s="1">
        <v>-5.8374143427581418E-2</v>
      </c>
      <c r="D90" s="1">
        <v>-0.99829477579475301</v>
      </c>
    </row>
    <row r="91" spans="2:4" x14ac:dyDescent="0.25">
      <c r="B91" s="1">
        <v>3.3000000000000016</v>
      </c>
      <c r="C91" s="1">
        <v>-0.15774569414324996</v>
      </c>
      <c r="D91" s="1">
        <v>-0.98747976990886466</v>
      </c>
    </row>
    <row r="92" spans="2:4" x14ac:dyDescent="0.25">
      <c r="B92" s="1">
        <v>3.4000000000000017</v>
      </c>
      <c r="C92" s="1">
        <v>-0.25554110202683294</v>
      </c>
      <c r="D92" s="1">
        <v>-0.96679819257946054</v>
      </c>
    </row>
    <row r="93" spans="2:4" x14ac:dyDescent="0.25">
      <c r="B93" s="1">
        <v>3.5000000000000018</v>
      </c>
      <c r="C93" s="1">
        <v>-0.3507832276896215</v>
      </c>
      <c r="D93" s="1">
        <v>-0.93645668729079568</v>
      </c>
    </row>
    <row r="94" spans="2:4" x14ac:dyDescent="0.25">
      <c r="B94" s="1">
        <v>3.6000000000000019</v>
      </c>
      <c r="C94" s="1">
        <v>-0.44252044329485407</v>
      </c>
      <c r="D94" s="1">
        <v>-0.89675841633414621</v>
      </c>
    </row>
    <row r="95" spans="2:4" x14ac:dyDescent="0.25">
      <c r="B95" s="1">
        <v>3.700000000000002</v>
      </c>
      <c r="C95" s="1">
        <v>-0.52983614090849485</v>
      </c>
      <c r="D95" s="1">
        <v>-0.84810003171040715</v>
      </c>
    </row>
    <row r="96" spans="2:4" x14ac:dyDescent="0.25">
      <c r="B96" s="1">
        <v>3.800000000000002</v>
      </c>
      <c r="C96" s="1">
        <v>-0.61185789094272069</v>
      </c>
      <c r="D96" s="1">
        <v>-0.79096771191441551</v>
      </c>
    </row>
    <row r="97" spans="2:4" x14ac:dyDescent="0.25">
      <c r="B97" s="1">
        <v>3.9000000000000021</v>
      </c>
      <c r="C97" s="1">
        <v>-0.68776615918397532</v>
      </c>
      <c r="D97" s="1">
        <v>-0.72593230420013866</v>
      </c>
    </row>
    <row r="98" spans="2:4" x14ac:dyDescent="0.25">
      <c r="B98" s="1">
        <v>4.0000000000000018</v>
      </c>
      <c r="C98" s="1">
        <v>-0.75680249530792942</v>
      </c>
      <c r="D98" s="1">
        <v>-0.65364362086361061</v>
      </c>
    </row>
    <row r="99" spans="2:4" x14ac:dyDescent="0.25">
      <c r="B99" s="1">
        <v>4.1000000000000014</v>
      </c>
      <c r="C99" s="1">
        <v>-0.81827711106441137</v>
      </c>
      <c r="D99" s="1">
        <v>-0.57482394653326774</v>
      </c>
    </row>
    <row r="100" spans="2:4" x14ac:dyDescent="0.25">
      <c r="B100" s="1">
        <v>4.2000000000000011</v>
      </c>
      <c r="C100" s="1">
        <v>-0.87157577241358863</v>
      </c>
      <c r="D100" s="1">
        <v>-0.49026082134069865</v>
      </c>
    </row>
    <row r="101" spans="2:4" x14ac:dyDescent="0.25">
      <c r="B101" s="1">
        <v>4.3000000000000007</v>
      </c>
      <c r="C101" s="1">
        <v>-0.91616593674945523</v>
      </c>
      <c r="D101" s="1">
        <v>-0.40079917207997462</v>
      </c>
    </row>
    <row r="102" spans="2:4" x14ac:dyDescent="0.25">
      <c r="B102" s="1">
        <v>4.4000000000000004</v>
      </c>
      <c r="C102" s="1">
        <v>-0.95160207388951601</v>
      </c>
      <c r="D102" s="1">
        <v>-0.30733286997841935</v>
      </c>
    </row>
    <row r="103" spans="2:4" x14ac:dyDescent="0.25">
      <c r="B103" s="1">
        <v>4.5</v>
      </c>
      <c r="C103" s="1">
        <v>-0.97753011766509701</v>
      </c>
      <c r="D103" s="1">
        <v>-0.2107957994307797</v>
      </c>
    </row>
    <row r="104" spans="2:4" x14ac:dyDescent="0.25">
      <c r="B104" s="1">
        <v>4.5999999999999996</v>
      </c>
      <c r="C104" s="1">
        <v>-0.99369100363346441</v>
      </c>
      <c r="D104" s="1">
        <v>-0.11215252693505487</v>
      </c>
    </row>
    <row r="105" spans="2:4" x14ac:dyDescent="0.25">
      <c r="B105" s="1">
        <v>4.6999999999999993</v>
      </c>
      <c r="C105" s="1">
        <v>-0.99992325756410083</v>
      </c>
      <c r="D105" s="1">
        <v>-1.2388663462891449E-2</v>
      </c>
    </row>
    <row r="106" spans="2:4" x14ac:dyDescent="0.25">
      <c r="B106" s="1">
        <v>4.7999999999999989</v>
      </c>
      <c r="C106" s="1">
        <v>-0.99616460883584079</v>
      </c>
      <c r="D106" s="1">
        <v>8.749898343944551E-2</v>
      </c>
    </row>
    <row r="107" spans="2:4" x14ac:dyDescent="0.25">
      <c r="B107" s="1">
        <v>4.8999999999999986</v>
      </c>
      <c r="C107" s="1">
        <v>-0.98245261262433281</v>
      </c>
      <c r="D107" s="1">
        <v>0.18651236942257401</v>
      </c>
    </row>
    <row r="108" spans="2:4" x14ac:dyDescent="0.25">
      <c r="B108" s="1">
        <v>4.9999999999999982</v>
      </c>
      <c r="C108" s="1">
        <v>-0.95892427466313901</v>
      </c>
      <c r="D108" s="1">
        <v>0.28366218546322458</v>
      </c>
    </row>
    <row r="109" spans="2:4" x14ac:dyDescent="0.25">
      <c r="B109" s="1">
        <v>5.0999999999999979</v>
      </c>
      <c r="C109" s="1">
        <v>-0.92581468232773312</v>
      </c>
      <c r="D109" s="1">
        <v>0.37797774271297857</v>
      </c>
    </row>
    <row r="110" spans="2:4" x14ac:dyDescent="0.25">
      <c r="B110" s="1">
        <v>5.1999999999999975</v>
      </c>
      <c r="C110" s="1">
        <v>-0.88345465572015447</v>
      </c>
      <c r="D110" s="1">
        <v>0.46851667130037478</v>
      </c>
    </row>
    <row r="111" spans="2:4" x14ac:dyDescent="0.25">
      <c r="B111" s="1">
        <v>5.2999999999999972</v>
      </c>
      <c r="C111" s="1">
        <v>-0.8322674422239027</v>
      </c>
      <c r="D111" s="1">
        <v>0.55437433617915854</v>
      </c>
    </row>
    <row r="112" spans="2:4" x14ac:dyDescent="0.25">
      <c r="B112" s="1">
        <v>5.3999999999999968</v>
      </c>
      <c r="C112" s="1">
        <v>-0.77276448755598937</v>
      </c>
      <c r="D112" s="1">
        <v>0.63469287594263191</v>
      </c>
    </row>
    <row r="113" spans="2:4" x14ac:dyDescent="0.25">
      <c r="B113" s="1">
        <v>5.4999999999999964</v>
      </c>
      <c r="C113" s="1">
        <v>-0.70554032557039448</v>
      </c>
      <c r="D113" s="1">
        <v>0.70866977429125755</v>
      </c>
    </row>
    <row r="114" spans="2:4" x14ac:dyDescent="0.25">
      <c r="B114" s="1">
        <v>5.5999999999999961</v>
      </c>
      <c r="C114" s="1">
        <v>-0.63126663787232429</v>
      </c>
      <c r="D114" s="1">
        <v>0.77556587851024728</v>
      </c>
    </row>
    <row r="115" spans="2:4" x14ac:dyDescent="0.25">
      <c r="B115" s="1">
        <v>5.6999999999999957</v>
      </c>
      <c r="C115" s="1">
        <v>-0.55068554259764135</v>
      </c>
      <c r="D115" s="1">
        <v>0.83471278483915734</v>
      </c>
    </row>
    <row r="116" spans="2:4" x14ac:dyDescent="0.25">
      <c r="B116" s="1">
        <v>5.7999999999999954</v>
      </c>
      <c r="C116" s="1">
        <v>-0.46460217941376131</v>
      </c>
      <c r="D116" s="1">
        <v>0.88551951694131681</v>
      </c>
    </row>
    <row r="117" spans="2:4" x14ac:dyDescent="0.25">
      <c r="B117" s="1">
        <v>5.899999999999995</v>
      </c>
      <c r="C117" s="1">
        <v>-0.37387666483024096</v>
      </c>
      <c r="D117" s="1">
        <v>0.92747843074403391</v>
      </c>
    </row>
    <row r="118" spans="2:4" x14ac:dyDescent="0.25">
      <c r="B118" s="1">
        <v>5.9999999999999947</v>
      </c>
      <c r="C118" s="1">
        <v>-0.27941549819893097</v>
      </c>
      <c r="D118" s="1">
        <v>0.96017028665036452</v>
      </c>
    </row>
    <row r="119" spans="2:4" x14ac:dyDescent="0.25">
      <c r="B119" s="1">
        <v>6.0999999999999943</v>
      </c>
      <c r="C119" s="1">
        <v>-0.18216250427210112</v>
      </c>
      <c r="D119" s="1">
        <v>0.9832684384425836</v>
      </c>
    </row>
    <row r="120" spans="2:4" x14ac:dyDescent="0.25">
      <c r="B120" s="1">
        <v>6.199999999999994</v>
      </c>
      <c r="C120" s="1">
        <v>-8.30894028175026E-2</v>
      </c>
      <c r="D120" s="1">
        <v>0.99654209702321694</v>
      </c>
    </row>
    <row r="121" spans="2:4" x14ac:dyDescent="0.25">
      <c r="B121" s="1">
        <v>6.2999999999999936</v>
      </c>
      <c r="C121" s="1">
        <v>1.6813900484343496E-2</v>
      </c>
      <c r="D121" s="1">
        <v>0.99985863638341521</v>
      </c>
    </row>
    <row r="122" spans="2:4" x14ac:dyDescent="0.25">
      <c r="B122" s="1">
        <v>6.3999999999999932</v>
      </c>
      <c r="C122" s="1">
        <v>0.11654920485048659</v>
      </c>
      <c r="D122" s="1">
        <v>0.99318491875819348</v>
      </c>
    </row>
    <row r="123" spans="2:4" x14ac:dyDescent="0.25">
      <c r="B123" s="1">
        <v>6.4999999999999929</v>
      </c>
      <c r="C123" s="1">
        <v>0.21511998808780858</v>
      </c>
      <c r="D123" s="1">
        <v>0.97658762572802504</v>
      </c>
    </row>
    <row r="124" spans="2:4" x14ac:dyDescent="0.25">
      <c r="B124" s="1">
        <v>6.5999999999999925</v>
      </c>
      <c r="C124" s="1">
        <v>0.31154136351337108</v>
      </c>
      <c r="D124" s="1">
        <v>0.95023259195853182</v>
      </c>
    </row>
    <row r="125" spans="2:4" x14ac:dyDescent="0.25">
      <c r="B125" s="1">
        <v>6.6999999999999922</v>
      </c>
      <c r="C125" s="1">
        <v>0.40484992061659103</v>
      </c>
      <c r="D125" s="1">
        <v>0.91438314823532263</v>
      </c>
    </row>
    <row r="126" spans="2:4" x14ac:dyDescent="0.25">
      <c r="B126" s="1">
        <v>6.7999999999999918</v>
      </c>
      <c r="C126" s="1">
        <v>0.49411335113860122</v>
      </c>
      <c r="D126" s="1">
        <v>0.86939749034982916</v>
      </c>
    </row>
    <row r="127" spans="2:4" x14ac:dyDescent="0.25">
      <c r="B127" s="1">
        <v>6.8999999999999915</v>
      </c>
      <c r="C127" s="1">
        <v>0.57843976438819289</v>
      </c>
      <c r="D127" s="1">
        <v>0.81572510012536203</v>
      </c>
    </row>
    <row r="128" spans="2:4" x14ac:dyDescent="0.25">
      <c r="B128" s="1">
        <v>6.9999999999999911</v>
      </c>
      <c r="C128" s="1">
        <v>0.6569865987187824</v>
      </c>
      <c r="D128" s="1">
        <v>0.75390225434331049</v>
      </c>
    </row>
    <row r="129" spans="2:4" x14ac:dyDescent="0.25">
      <c r="B129" s="1">
        <v>7.0999999999999908</v>
      </c>
      <c r="C129" s="1">
        <v>0.72896904012586983</v>
      </c>
      <c r="D129" s="1">
        <v>0.68454666644281303</v>
      </c>
    </row>
    <row r="130" spans="2:4" x14ac:dyDescent="0.25">
      <c r="B130" s="1">
        <v>7.1999999999999904</v>
      </c>
      <c r="C130" s="1">
        <v>0.79366786384914723</v>
      </c>
      <c r="D130" s="1">
        <v>0.60835131453226232</v>
      </c>
    </row>
    <row r="131" spans="2:4" x14ac:dyDescent="0.25">
      <c r="B131" s="1">
        <v>7.2999999999999901</v>
      </c>
      <c r="C131" s="1">
        <v>0.85043662062855929</v>
      </c>
      <c r="D131" s="1">
        <v>0.52607751738111364</v>
      </c>
    </row>
    <row r="132" spans="2:4" x14ac:dyDescent="0.25">
      <c r="B132" s="1">
        <v>7.3999999999999897</v>
      </c>
      <c r="C132" s="1">
        <v>0.89870809581162225</v>
      </c>
      <c r="D132" s="1">
        <v>0.4385473275743999</v>
      </c>
    </row>
    <row r="133" spans="2:4" x14ac:dyDescent="0.25">
      <c r="B133" s="1">
        <v>7.4999999999999893</v>
      </c>
      <c r="C133" s="1">
        <v>0.93799997677473512</v>
      </c>
      <c r="D133" s="1">
        <v>0.34663531783503582</v>
      </c>
    </row>
    <row r="134" spans="2:4" x14ac:dyDescent="0.25">
      <c r="B134" s="1">
        <v>7.599999999999989</v>
      </c>
      <c r="C134" s="1">
        <v>0.96791967203148366</v>
      </c>
      <c r="D134" s="1">
        <v>0.25125984258226602</v>
      </c>
    </row>
    <row r="135" spans="2:4" x14ac:dyDescent="0.25">
      <c r="B135" s="1">
        <v>7.6999999999999886</v>
      </c>
      <c r="C135" s="1">
        <v>0.98816823387699859</v>
      </c>
      <c r="D135" s="1">
        <v>0.15337386203787576</v>
      </c>
    </row>
    <row r="136" spans="2:4" x14ac:dyDescent="0.25">
      <c r="B136" s="1">
        <v>7.7999999999999883</v>
      </c>
      <c r="C136" s="1">
        <v>0.99854334537460432</v>
      </c>
      <c r="D136" s="1">
        <v>5.3955420562661283E-2</v>
      </c>
    </row>
    <row r="137" spans="2:4" x14ac:dyDescent="0.25">
      <c r="B137" s="1">
        <v>7.8999999999999879</v>
      </c>
      <c r="C137" s="1">
        <v>0.99894134183977257</v>
      </c>
      <c r="D137" s="1">
        <v>-4.6002125639524528E-2</v>
      </c>
    </row>
    <row r="138" spans="2:4" x14ac:dyDescent="0.25">
      <c r="B138" s="1">
        <v>7.9999999999999876</v>
      </c>
      <c r="C138" s="1">
        <v>0.98935824662338356</v>
      </c>
      <c r="D138" s="1">
        <v>-0.14550003380860121</v>
      </c>
    </row>
    <row r="139" spans="2:4" x14ac:dyDescent="0.25">
      <c r="B139" s="1">
        <v>8.0999999999999872</v>
      </c>
      <c r="C139" s="1">
        <v>0.96988981084508941</v>
      </c>
      <c r="D139" s="1">
        <v>-0.24354415373577906</v>
      </c>
    </row>
    <row r="140" spans="2:4" x14ac:dyDescent="0.25">
      <c r="B140" s="1">
        <v>8.1999999999999869</v>
      </c>
      <c r="C140" s="1">
        <v>0.94073055667977734</v>
      </c>
      <c r="D140" s="1">
        <v>-0.33915486098382286</v>
      </c>
    </row>
    <row r="141" spans="2:4" x14ac:dyDescent="0.25">
      <c r="B141" s="1">
        <v>8.2999999999999865</v>
      </c>
      <c r="C141" s="1">
        <v>0.9021718337562995</v>
      </c>
      <c r="D141" s="1">
        <v>-0.43137684497060802</v>
      </c>
    </row>
    <row r="142" spans="2:4" x14ac:dyDescent="0.25">
      <c r="B142" s="1">
        <v>8.3999999999999861</v>
      </c>
      <c r="C142" s="1">
        <v>0.85459890808828787</v>
      </c>
      <c r="D142" s="1">
        <v>-0.51928865411667346</v>
      </c>
    </row>
    <row r="143" spans="2:4" x14ac:dyDescent="0.25">
      <c r="B143" s="1">
        <v>8.4999999999999858</v>
      </c>
      <c r="C143" s="1">
        <v>0.79848711262349881</v>
      </c>
      <c r="D143" s="1">
        <v>-0.60201190268481231</v>
      </c>
    </row>
    <row r="144" spans="2:4" x14ac:dyDescent="0.25">
      <c r="B144" s="1">
        <v>8.5999999999999854</v>
      </c>
      <c r="C144" s="1">
        <v>0.73439709787412299</v>
      </c>
      <c r="D144" s="1">
        <v>-0.67872004732000202</v>
      </c>
    </row>
    <row r="145" spans="2:4" x14ac:dyDescent="0.25">
      <c r="B145" s="1">
        <v>8.6999999999999851</v>
      </c>
      <c r="C145" s="1">
        <v>0.66296923008219399</v>
      </c>
      <c r="D145" s="1">
        <v>-0.74864664559738925</v>
      </c>
    </row>
    <row r="146" spans="2:4" x14ac:dyDescent="0.25">
      <c r="B146" s="1">
        <v>8.7999999999999847</v>
      </c>
      <c r="C146" s="1">
        <v>0.58491719289177468</v>
      </c>
      <c r="D146" s="1">
        <v>-0.81109301406164658</v>
      </c>
    </row>
    <row r="147" spans="2:4" x14ac:dyDescent="0.25">
      <c r="B147" s="1">
        <v>8.8999999999999844</v>
      </c>
      <c r="C147" s="1">
        <v>0.50102085645789851</v>
      </c>
      <c r="D147" s="1">
        <v>-0.86543520924110418</v>
      </c>
    </row>
    <row r="148" spans="2:4" x14ac:dyDescent="0.25">
      <c r="B148" s="1">
        <v>8.999999999999984</v>
      </c>
      <c r="C148" s="1">
        <v>0.41211848524177114</v>
      </c>
      <c r="D148" s="1">
        <v>-0.91113026188467039</v>
      </c>
    </row>
    <row r="149" spans="2:4" x14ac:dyDescent="0.25">
      <c r="B149" s="1">
        <v>9.0999999999999837</v>
      </c>
      <c r="C149" s="1">
        <v>0.31909836234936728</v>
      </c>
      <c r="D149" s="1">
        <v>-0.94772160213110679</v>
      </c>
    </row>
    <row r="150" spans="2:4" x14ac:dyDescent="0.25">
      <c r="B150" s="1">
        <v>9.1999999999999833</v>
      </c>
      <c r="C150" s="1">
        <v>0.22288991410026324</v>
      </c>
      <c r="D150" s="1">
        <v>-0.97484362140416003</v>
      </c>
    </row>
    <row r="151" spans="2:4" x14ac:dyDescent="0.25">
      <c r="B151" s="1">
        <v>9.2999999999999829</v>
      </c>
      <c r="C151" s="1">
        <v>0.12445442350707933</v>
      </c>
      <c r="D151" s="1">
        <v>-0.99222532545260134</v>
      </c>
    </row>
    <row r="152" spans="2:4" x14ac:dyDescent="0.25">
      <c r="B152" s="1">
        <v>9.3999999999999826</v>
      </c>
      <c r="C152" s="1">
        <v>2.4775425453375525E-2</v>
      </c>
      <c r="D152" s="1">
        <v>-0.99969304203520604</v>
      </c>
    </row>
    <row r="153" spans="2:4" x14ac:dyDescent="0.25">
      <c r="B153" s="1">
        <v>9.4999999999999822</v>
      </c>
      <c r="C153" s="1">
        <v>-7.5151120461791593E-2</v>
      </c>
      <c r="D153" s="1">
        <v>-0.99717215619637978</v>
      </c>
    </row>
    <row r="154" spans="2:4" x14ac:dyDescent="0.25">
      <c r="B154" s="1">
        <v>9.5999999999999819</v>
      </c>
      <c r="C154" s="1">
        <v>-0.17432678122296213</v>
      </c>
      <c r="D154" s="1">
        <v>-0.9846878557941301</v>
      </c>
    </row>
    <row r="155" spans="2:4" x14ac:dyDescent="0.25">
      <c r="B155" s="1">
        <v>9.6999999999999815</v>
      </c>
      <c r="C155" s="1">
        <v>-0.27176062641092535</v>
      </c>
      <c r="D155" s="1">
        <v>-0.96236487983131502</v>
      </c>
    </row>
    <row r="156" spans="2:4" x14ac:dyDescent="0.25">
      <c r="B156" s="1">
        <v>9.7999999999999812</v>
      </c>
      <c r="C156" s="1">
        <v>-0.36647912925191023</v>
      </c>
      <c r="D156" s="1">
        <v>-0.93042627210476037</v>
      </c>
    </row>
    <row r="157" spans="2:4" x14ac:dyDescent="0.25">
      <c r="B157" s="1">
        <v>9.8999999999999808</v>
      </c>
      <c r="C157" s="1">
        <v>-0.45753589377530396</v>
      </c>
      <c r="D157" s="1">
        <v>-0.88919115262536985</v>
      </c>
    </row>
    <row r="158" spans="2:4" x14ac:dyDescent="0.25">
      <c r="B158" s="1">
        <v>9.9999999999999805</v>
      </c>
      <c r="C158" s="1">
        <v>-0.54402111088935345</v>
      </c>
      <c r="D158" s="1">
        <v>-0.8390715290764631</v>
      </c>
    </row>
    <row r="159" spans="2:4" x14ac:dyDescent="0.25">
      <c r="B159" s="1">
        <v>10.09999999999998</v>
      </c>
      <c r="C159" s="1">
        <v>-0.62507064889286679</v>
      </c>
      <c r="D159" s="1">
        <v>-0.78056818016919594</v>
      </c>
    </row>
    <row r="160" spans="2:4" x14ac:dyDescent="0.25">
      <c r="B160" s="1">
        <v>10.19999999999998</v>
      </c>
      <c r="C160" s="1">
        <v>-0.69987468759352844</v>
      </c>
      <c r="D160" s="1">
        <v>-0.71426565202721393</v>
      </c>
    </row>
    <row r="161" spans="2:4" x14ac:dyDescent="0.25">
      <c r="B161" s="1">
        <v>10.299999999999979</v>
      </c>
      <c r="C161" s="1">
        <v>-0.76768580976356882</v>
      </c>
      <c r="D161" s="1">
        <v>-0.64082641759500969</v>
      </c>
    </row>
    <row r="162" spans="2:4" x14ac:dyDescent="0.25">
      <c r="B162" s="1">
        <v>10.399999999999979</v>
      </c>
      <c r="C162" s="1">
        <v>-0.82782646908564173</v>
      </c>
      <c r="D162" s="1">
        <v>-0.56098425742724645</v>
      </c>
    </row>
    <row r="163" spans="2:4" x14ac:dyDescent="0.25">
      <c r="B163" s="1">
        <v>10.499999999999979</v>
      </c>
      <c r="C163" s="1">
        <v>-0.87969575997165994</v>
      </c>
      <c r="D163" s="1">
        <v>-0.47553692799601127</v>
      </c>
    </row>
    <row r="164" spans="2:4" x14ac:dyDescent="0.25">
      <c r="B164" s="1">
        <v>10.599999999999978</v>
      </c>
      <c r="C164" s="1">
        <v>-0.92277542161279846</v>
      </c>
      <c r="D164" s="1">
        <v>-0.38533819077184933</v>
      </c>
    </row>
    <row r="165" spans="2:4" x14ac:dyDescent="0.25">
      <c r="B165" s="1">
        <v>10.699999999999978</v>
      </c>
      <c r="C165" s="1">
        <v>-0.95663501627018166</v>
      </c>
      <c r="D165" s="1">
        <v>-0.29128928172136592</v>
      </c>
    </row>
    <row r="166" spans="2:4" x14ac:dyDescent="0.25">
      <c r="B166" s="1">
        <v>10.799999999999978</v>
      </c>
      <c r="C166" s="1">
        <v>-0.980936230066487</v>
      </c>
      <c r="D166" s="1">
        <v>-0.19432990645535744</v>
      </c>
    </row>
    <row r="167" spans="2:4" x14ac:dyDescent="0.25">
      <c r="B167" s="1">
        <v>10.899999999999977</v>
      </c>
      <c r="C167" s="1">
        <v>-0.9954362533063752</v>
      </c>
      <c r="D167" s="1">
        <v>-9.5428851000973647E-2</v>
      </c>
    </row>
    <row r="168" spans="2:4" x14ac:dyDescent="0.25">
      <c r="B168" s="1">
        <v>10.999999999999977</v>
      </c>
      <c r="C168" s="1">
        <v>-0.99999020655070359</v>
      </c>
      <c r="D168" s="1">
        <v>4.4256979880276928E-3</v>
      </c>
    </row>
    <row r="169" spans="2:4" x14ac:dyDescent="0.25">
      <c r="B169" s="1">
        <v>11.099999999999977</v>
      </c>
      <c r="C169" s="1">
        <v>-0.99455258820399162</v>
      </c>
      <c r="D169" s="1">
        <v>0.10423602686567392</v>
      </c>
    </row>
    <row r="170" spans="2:4" x14ac:dyDescent="0.25">
      <c r="B170" s="1">
        <v>11.199999999999976</v>
      </c>
      <c r="C170" s="1">
        <v>-0.97917772915132206</v>
      </c>
      <c r="D170" s="1">
        <v>0.20300486381872779</v>
      </c>
    </row>
    <row r="171" spans="2:4" x14ac:dyDescent="0.25">
      <c r="B171" s="1">
        <v>11.299999999999976</v>
      </c>
      <c r="C171" s="1">
        <v>-0.95401924990209641</v>
      </c>
      <c r="D171" s="1">
        <v>0.29974534327699121</v>
      </c>
    </row>
    <row r="172" spans="2:4" x14ac:dyDescent="0.25">
      <c r="B172" s="1">
        <v>11.399999999999975</v>
      </c>
      <c r="C172" s="1">
        <v>-0.91932852566468548</v>
      </c>
      <c r="D172" s="1">
        <v>0.39349086634786806</v>
      </c>
    </row>
    <row r="173" spans="2:4" x14ac:dyDescent="0.25">
      <c r="B173" s="1">
        <v>11.499999999999975</v>
      </c>
      <c r="C173" s="1">
        <v>-0.8754521746884405</v>
      </c>
      <c r="D173" s="1">
        <v>0.48330475875298412</v>
      </c>
    </row>
    <row r="174" spans="2:4" x14ac:dyDescent="0.25">
      <c r="B174" s="1">
        <v>11.599999999999975</v>
      </c>
      <c r="C174" s="1">
        <v>-0.82282859496872296</v>
      </c>
      <c r="D174" s="1">
        <v>0.56828962976795316</v>
      </c>
    </row>
    <row r="175" spans="2:4" x14ac:dyDescent="0.25">
      <c r="B175" s="1">
        <v>11.699999999999974</v>
      </c>
      <c r="C175" s="1">
        <v>-0.76198358391904941</v>
      </c>
      <c r="D175" s="1">
        <v>0.64759633865385702</v>
      </c>
    </row>
    <row r="176" spans="2:4" x14ac:dyDescent="0.25">
      <c r="B176" s="1">
        <v>11.799999999999974</v>
      </c>
      <c r="C176" s="1">
        <v>-0.69352508477714159</v>
      </c>
      <c r="D176" s="1">
        <v>0.72043247899082019</v>
      </c>
    </row>
    <row r="177" spans="2:4" x14ac:dyDescent="0.25">
      <c r="B177" s="1">
        <v>11.899999999999974</v>
      </c>
      <c r="C177" s="1">
        <v>-0.61813711223705425</v>
      </c>
      <c r="D177" s="1">
        <v>0.78607029614102286</v>
      </c>
    </row>
    <row r="178" spans="2:4" x14ac:dyDescent="0.25">
      <c r="B178" s="1">
        <v>11.999999999999973</v>
      </c>
      <c r="C178" s="1">
        <v>-0.53657291800045748</v>
      </c>
      <c r="D178" s="1">
        <v>0.84385395873247782</v>
      </c>
    </row>
    <row r="179" spans="2:4" x14ac:dyDescent="0.25">
      <c r="B179" s="1">
        <v>12.099999999999973</v>
      </c>
      <c r="C179" s="1">
        <v>-0.44964746453462529</v>
      </c>
      <c r="D179" s="1">
        <v>0.89320611150931051</v>
      </c>
    </row>
    <row r="180" spans="2:4" x14ac:dyDescent="0.25">
      <c r="B180" s="1">
        <v>12.199999999999973</v>
      </c>
      <c r="C180" s="1">
        <v>-0.35822928223685357</v>
      </c>
      <c r="D180" s="1">
        <v>0.93363364407462779</v>
      </c>
    </row>
    <row r="181" spans="2:4" x14ac:dyDescent="0.25">
      <c r="B181" s="1">
        <v>12.299999999999972</v>
      </c>
      <c r="C181" s="1">
        <v>-0.26323179136582836</v>
      </c>
      <c r="D181" s="1">
        <v>0.96473261788660225</v>
      </c>
    </row>
    <row r="182" spans="2:4" x14ac:dyDescent="0.25">
      <c r="B182" s="1">
        <v>12.399999999999972</v>
      </c>
      <c r="C182" s="1">
        <v>-0.16560417544833742</v>
      </c>
      <c r="D182" s="1">
        <v>0.9861923022788589</v>
      </c>
    </row>
  </sheetData>
  <dataValidations disablePrompts="1" count="1">
    <dataValidation type="list" allowBlank="1" showInputMessage="1" showErrorMessage="1" sqref="B55:B56" xr:uid="{DB374020-6EDF-420F-8A07-CBF423CBF475}">
      <mc:AlternateContent xmlns:x12ac="http://schemas.microsoft.com/office/spreadsheetml/2011/1/ac" xmlns:mc="http://schemas.openxmlformats.org/markup-compatibility/2006">
        <mc:Choice Requires="x12ac">
          <x12ac:list>"0,1","0,5",1,2,3</x12ac:list>
        </mc:Choice>
        <mc:Fallback>
          <formula1>"0,1,0,5,1,2,3"</formula1>
        </mc:Fallback>
      </mc:AlternateContent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568A6-1804-4AE9-A6BF-E5F3E848631B}">
  <dimension ref="C4:G8"/>
  <sheetViews>
    <sheetView showGridLines="0" zoomScale="115" zoomScaleNormal="115" workbookViewId="0"/>
  </sheetViews>
  <sheetFormatPr defaultRowHeight="15" x14ac:dyDescent="0.25"/>
  <cols>
    <col min="1" max="3" width="9.140625" style="1"/>
    <col min="4" max="4" width="17.42578125" style="1" bestFit="1" customWidth="1"/>
    <col min="5" max="5" width="14.42578125" style="1" bestFit="1" customWidth="1"/>
    <col min="6" max="6" width="14.28515625" style="1" bestFit="1" customWidth="1"/>
    <col min="7" max="7" width="19.5703125" style="1" bestFit="1" customWidth="1"/>
    <col min="8" max="8" width="14.140625" style="1" customWidth="1"/>
    <col min="9" max="16384" width="9.140625" style="1"/>
  </cols>
  <sheetData>
    <row r="4" spans="3:7" x14ac:dyDescent="0.25">
      <c r="D4" s="30" t="s">
        <v>158</v>
      </c>
      <c r="E4" s="30" t="s">
        <v>159</v>
      </c>
      <c r="F4" s="30" t="s">
        <v>160</v>
      </c>
      <c r="G4" s="30" t="s">
        <v>161</v>
      </c>
    </row>
    <row r="5" spans="3:7" x14ac:dyDescent="0.25">
      <c r="C5" s="1" t="s">
        <v>100</v>
      </c>
      <c r="D5" s="1">
        <v>25</v>
      </c>
      <c r="E5" s="1">
        <v>25</v>
      </c>
      <c r="F5" s="1">
        <v>1</v>
      </c>
      <c r="G5" s="1">
        <v>3</v>
      </c>
    </row>
    <row r="6" spans="3:7" x14ac:dyDescent="0.25">
      <c r="C6" s="1" t="s">
        <v>104</v>
      </c>
      <c r="D6" s="1">
        <v>15</v>
      </c>
      <c r="E6" s="1">
        <v>18</v>
      </c>
      <c r="F6" s="1">
        <v>15</v>
      </c>
      <c r="G6" s="1">
        <v>6</v>
      </c>
    </row>
    <row r="7" spans="3:7" x14ac:dyDescent="0.25">
      <c r="C7" s="1" t="s">
        <v>105</v>
      </c>
      <c r="D7" s="1">
        <v>12</v>
      </c>
      <c r="E7" s="1">
        <v>19</v>
      </c>
      <c r="F7" s="1">
        <v>16</v>
      </c>
      <c r="G7" s="1">
        <v>7</v>
      </c>
    </row>
    <row r="8" spans="3:7" x14ac:dyDescent="0.25">
      <c r="C8" s="1" t="s">
        <v>106</v>
      </c>
      <c r="D8" s="1">
        <v>2</v>
      </c>
      <c r="E8" s="1">
        <v>5</v>
      </c>
      <c r="F8" s="1">
        <v>15</v>
      </c>
      <c r="G8" s="1">
        <v>10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D6F9C-3E9A-4AB0-9BA1-CE817BB950E9}">
  <dimension ref="A1:M1002"/>
  <sheetViews>
    <sheetView showGridLines="0" zoomScale="115" zoomScaleNormal="115" workbookViewId="0"/>
  </sheetViews>
  <sheetFormatPr defaultRowHeight="15" x14ac:dyDescent="0.25"/>
  <cols>
    <col min="1" max="16384" width="9.140625" style="1"/>
  </cols>
  <sheetData>
    <row r="1" spans="1:13" x14ac:dyDescent="0.25">
      <c r="D1" s="1" t="s">
        <v>154</v>
      </c>
      <c r="E1" s="1">
        <v>182</v>
      </c>
    </row>
    <row r="2" spans="1:13" x14ac:dyDescent="0.25">
      <c r="B2" s="1" t="s">
        <v>153</v>
      </c>
      <c r="C2" s="1" t="s">
        <v>152</v>
      </c>
      <c r="D2" s="1" t="s">
        <v>151</v>
      </c>
      <c r="E2" s="1">
        <v>7</v>
      </c>
    </row>
    <row r="3" spans="1:13" x14ac:dyDescent="0.25">
      <c r="A3" s="1">
        <v>1</v>
      </c>
      <c r="B3" s="1">
        <f t="shared" ref="B3:B66" ca="1" si="0">RAND()</f>
        <v>0.44521070081723657</v>
      </c>
      <c r="C3" s="26">
        <f t="shared" ref="C3:C66" ca="1" si="1">_xlfn.NORM.INV(B3,$E$1,$E$2)</f>
        <v>181.03560297542202</v>
      </c>
      <c r="G3" s="75" t="s">
        <v>150</v>
      </c>
      <c r="H3" s="76"/>
      <c r="I3" s="76"/>
      <c r="J3" s="76"/>
      <c r="K3" s="76"/>
      <c r="L3" s="76"/>
      <c r="M3" s="77"/>
    </row>
    <row r="4" spans="1:13" x14ac:dyDescent="0.25">
      <c r="A4" s="1">
        <v>2</v>
      </c>
      <c r="B4" s="1">
        <f t="shared" ca="1" si="0"/>
        <v>0.96250757094490891</v>
      </c>
      <c r="C4" s="26">
        <f t="shared" ca="1" si="1"/>
        <v>194.46389864133755</v>
      </c>
      <c r="G4" s="78"/>
      <c r="H4" s="79"/>
      <c r="I4" s="79"/>
      <c r="J4" s="79"/>
      <c r="K4" s="79"/>
      <c r="L4" s="79"/>
      <c r="M4" s="80"/>
    </row>
    <row r="5" spans="1:13" x14ac:dyDescent="0.25">
      <c r="A5" s="1">
        <v>3</v>
      </c>
      <c r="B5" s="1">
        <f t="shared" ca="1" si="0"/>
        <v>0.24562217754316917</v>
      </c>
      <c r="C5" s="26">
        <f t="shared" ca="1" si="1"/>
        <v>177.18168289740933</v>
      </c>
      <c r="G5" s="75" t="s">
        <v>149</v>
      </c>
      <c r="H5" s="76"/>
      <c r="I5" s="76"/>
      <c r="J5" s="76"/>
      <c r="K5" s="76"/>
      <c r="L5" s="76"/>
      <c r="M5" s="77"/>
    </row>
    <row r="6" spans="1:13" x14ac:dyDescent="0.25">
      <c r="A6" s="1">
        <v>4</v>
      </c>
      <c r="B6" s="1">
        <f t="shared" ca="1" si="0"/>
        <v>3.0195167227007658E-2</v>
      </c>
      <c r="C6" s="26">
        <f t="shared" ca="1" si="1"/>
        <v>168.85446916232499</v>
      </c>
      <c r="G6" s="78"/>
      <c r="H6" s="79"/>
      <c r="I6" s="79"/>
      <c r="J6" s="79"/>
      <c r="K6" s="79"/>
      <c r="L6" s="79"/>
      <c r="M6" s="80"/>
    </row>
    <row r="7" spans="1:13" x14ac:dyDescent="0.25">
      <c r="A7" s="1">
        <v>5</v>
      </c>
      <c r="B7" s="1">
        <f t="shared" ca="1" si="0"/>
        <v>0.37211591875696071</v>
      </c>
      <c r="C7" s="26">
        <f t="shared" ca="1" si="1"/>
        <v>179.71621875356041</v>
      </c>
    </row>
    <row r="8" spans="1:13" x14ac:dyDescent="0.25">
      <c r="A8" s="1">
        <v>6</v>
      </c>
      <c r="B8" s="1">
        <f t="shared" ca="1" si="0"/>
        <v>0.92282594266992524</v>
      </c>
      <c r="C8" s="26">
        <f t="shared" ca="1" si="1"/>
        <v>191.97037900917269</v>
      </c>
    </row>
    <row r="9" spans="1:13" x14ac:dyDescent="0.25">
      <c r="A9" s="1">
        <v>7</v>
      </c>
      <c r="B9" s="1">
        <f t="shared" ca="1" si="0"/>
        <v>7.0268426621178492E-2</v>
      </c>
      <c r="C9" s="26">
        <f t="shared" ca="1" si="1"/>
        <v>171.68343651475274</v>
      </c>
    </row>
    <row r="10" spans="1:13" x14ac:dyDescent="0.25">
      <c r="A10" s="1">
        <v>8</v>
      </c>
      <c r="B10" s="1">
        <f t="shared" ca="1" si="0"/>
        <v>0.31395159888847202</v>
      </c>
      <c r="C10" s="26">
        <f t="shared" ca="1" si="1"/>
        <v>178.60723844219456</v>
      </c>
    </row>
    <row r="11" spans="1:13" x14ac:dyDescent="0.25">
      <c r="A11" s="1">
        <v>9</v>
      </c>
      <c r="B11" s="1">
        <f t="shared" ca="1" si="0"/>
        <v>0.46811218069453286</v>
      </c>
      <c r="C11" s="26">
        <f t="shared" ca="1" si="1"/>
        <v>181.43988651059917</v>
      </c>
    </row>
    <row r="12" spans="1:13" x14ac:dyDescent="0.25">
      <c r="A12" s="1">
        <v>10</v>
      </c>
      <c r="B12" s="1">
        <f t="shared" ca="1" si="0"/>
        <v>0.66682737670555858</v>
      </c>
      <c r="C12" s="26">
        <f t="shared" ca="1" si="1"/>
        <v>185.01818536928639</v>
      </c>
    </row>
    <row r="13" spans="1:13" x14ac:dyDescent="0.25">
      <c r="A13" s="1">
        <v>11</v>
      </c>
      <c r="B13" s="1">
        <f t="shared" ca="1" si="0"/>
        <v>0.66022371653510459</v>
      </c>
      <c r="C13" s="26">
        <f t="shared" ca="1" si="1"/>
        <v>184.89151638453896</v>
      </c>
    </row>
    <row r="14" spans="1:13" x14ac:dyDescent="0.25">
      <c r="A14" s="1">
        <v>12</v>
      </c>
      <c r="B14" s="1">
        <f t="shared" ca="1" si="0"/>
        <v>0.40912217890181024</v>
      </c>
      <c r="C14" s="26">
        <f t="shared" ca="1" si="1"/>
        <v>180.39137453528647</v>
      </c>
    </row>
    <row r="15" spans="1:13" x14ac:dyDescent="0.25">
      <c r="A15" s="1">
        <v>13</v>
      </c>
      <c r="B15" s="1">
        <f t="shared" ca="1" si="0"/>
        <v>0.79730129738635003</v>
      </c>
      <c r="C15" s="26">
        <f t="shared" ca="1" si="1"/>
        <v>187.8241431050366</v>
      </c>
    </row>
    <row r="16" spans="1:13" x14ac:dyDescent="0.25">
      <c r="A16" s="1">
        <v>14</v>
      </c>
      <c r="B16" s="1">
        <f t="shared" ca="1" si="0"/>
        <v>0.39796999558375734</v>
      </c>
      <c r="C16" s="26">
        <f t="shared" ca="1" si="1"/>
        <v>180.189764692962</v>
      </c>
    </row>
    <row r="17" spans="1:3" x14ac:dyDescent="0.25">
      <c r="A17" s="1">
        <v>15</v>
      </c>
      <c r="B17" s="1">
        <f t="shared" ca="1" si="0"/>
        <v>0.68429410788894729</v>
      </c>
      <c r="C17" s="26">
        <f t="shared" ca="1" si="1"/>
        <v>185.35818489460908</v>
      </c>
    </row>
    <row r="18" spans="1:3" x14ac:dyDescent="0.25">
      <c r="A18" s="1">
        <v>16</v>
      </c>
      <c r="B18" s="1">
        <f t="shared" ca="1" si="0"/>
        <v>0.2710367655325947</v>
      </c>
      <c r="C18" s="26">
        <f t="shared" ca="1" si="1"/>
        <v>177.7322370990035</v>
      </c>
    </row>
    <row r="19" spans="1:3" x14ac:dyDescent="0.25">
      <c r="A19" s="1">
        <v>17</v>
      </c>
      <c r="B19" s="1">
        <f t="shared" ca="1" si="0"/>
        <v>0.8023292589649732</v>
      </c>
      <c r="C19" s="26">
        <f t="shared" ca="1" si="1"/>
        <v>187.94979356911116</v>
      </c>
    </row>
    <row r="20" spans="1:3" x14ac:dyDescent="0.25">
      <c r="A20" s="1">
        <v>18</v>
      </c>
      <c r="B20" s="1">
        <f t="shared" ca="1" si="0"/>
        <v>0.47894965325392758</v>
      </c>
      <c r="C20" s="26">
        <f t="shared" ca="1" si="1"/>
        <v>181.63047067886774</v>
      </c>
    </row>
    <row r="21" spans="1:3" x14ac:dyDescent="0.25">
      <c r="A21" s="1">
        <v>19</v>
      </c>
      <c r="B21" s="1">
        <f t="shared" ca="1" si="0"/>
        <v>0.92292895593488677</v>
      </c>
      <c r="C21" s="26">
        <f t="shared" ca="1" si="1"/>
        <v>191.97536598956759</v>
      </c>
    </row>
    <row r="22" spans="1:3" x14ac:dyDescent="0.25">
      <c r="A22" s="1">
        <v>20</v>
      </c>
      <c r="B22" s="1">
        <f t="shared" ca="1" si="0"/>
        <v>0.56750871432124128</v>
      </c>
      <c r="C22" s="26">
        <f t="shared" ca="1" si="1"/>
        <v>183.19024535642299</v>
      </c>
    </row>
    <row r="23" spans="1:3" x14ac:dyDescent="0.25">
      <c r="A23" s="1">
        <v>21</v>
      </c>
      <c r="B23" s="1">
        <f t="shared" ca="1" si="0"/>
        <v>0.24586951189116946</v>
      </c>
      <c r="C23" s="26">
        <f t="shared" ca="1" si="1"/>
        <v>177.18718133515026</v>
      </c>
    </row>
    <row r="24" spans="1:3" x14ac:dyDescent="0.25">
      <c r="A24" s="1">
        <v>22</v>
      </c>
      <c r="B24" s="1">
        <f t="shared" ca="1" si="0"/>
        <v>0.73820002348723424</v>
      </c>
      <c r="C24" s="26">
        <f t="shared" ca="1" si="1"/>
        <v>186.46464221855163</v>
      </c>
    </row>
    <row r="25" spans="1:3" x14ac:dyDescent="0.25">
      <c r="A25" s="1">
        <v>23</v>
      </c>
      <c r="B25" s="1">
        <f t="shared" ca="1" si="0"/>
        <v>0.80660580010642946</v>
      </c>
      <c r="C25" s="26">
        <f t="shared" ca="1" si="1"/>
        <v>188.05819399282018</v>
      </c>
    </row>
    <row r="26" spans="1:3" x14ac:dyDescent="0.25">
      <c r="A26" s="1">
        <v>24</v>
      </c>
      <c r="B26" s="1">
        <f t="shared" ca="1" si="0"/>
        <v>3.4314497463487581E-2</v>
      </c>
      <c r="C26" s="26">
        <f t="shared" ca="1" si="1"/>
        <v>169.25401931666033</v>
      </c>
    </row>
    <row r="27" spans="1:3" x14ac:dyDescent="0.25">
      <c r="A27" s="1">
        <v>25</v>
      </c>
      <c r="B27" s="1">
        <f t="shared" ca="1" si="0"/>
        <v>0.70367500635344071</v>
      </c>
      <c r="C27" s="26">
        <f t="shared" ca="1" si="1"/>
        <v>185.74499868391956</v>
      </c>
    </row>
    <row r="28" spans="1:3" x14ac:dyDescent="0.25">
      <c r="A28" s="1">
        <v>26</v>
      </c>
      <c r="B28" s="1">
        <f t="shared" ca="1" si="0"/>
        <v>0.3421310760438584</v>
      </c>
      <c r="C28" s="26">
        <f t="shared" ca="1" si="1"/>
        <v>179.15342220826966</v>
      </c>
    </row>
    <row r="29" spans="1:3" x14ac:dyDescent="0.25">
      <c r="A29" s="1">
        <v>27</v>
      </c>
      <c r="B29" s="1">
        <f t="shared" ca="1" si="0"/>
        <v>0.27761552161832392</v>
      </c>
      <c r="C29" s="26">
        <f t="shared" ca="1" si="1"/>
        <v>177.87042174813379</v>
      </c>
    </row>
    <row r="30" spans="1:3" x14ac:dyDescent="0.25">
      <c r="A30" s="1">
        <v>28</v>
      </c>
      <c r="B30" s="1">
        <f t="shared" ca="1" si="0"/>
        <v>0.92793303911308234</v>
      </c>
      <c r="C30" s="26">
        <f t="shared" ca="1" si="1"/>
        <v>192.22397884703702</v>
      </c>
    </row>
    <row r="31" spans="1:3" x14ac:dyDescent="0.25">
      <c r="A31" s="1">
        <v>29</v>
      </c>
      <c r="B31" s="1">
        <f t="shared" ca="1" si="0"/>
        <v>0.46198825304889113</v>
      </c>
      <c r="C31" s="26">
        <f t="shared" ca="1" si="1"/>
        <v>181.33201835961501</v>
      </c>
    </row>
    <row r="32" spans="1:3" x14ac:dyDescent="0.25">
      <c r="A32" s="1">
        <v>30</v>
      </c>
      <c r="B32" s="1">
        <f t="shared" ca="1" si="0"/>
        <v>0.71620764242231838</v>
      </c>
      <c r="C32" s="26">
        <f t="shared" ca="1" si="1"/>
        <v>186.00128553684129</v>
      </c>
    </row>
    <row r="33" spans="1:3" x14ac:dyDescent="0.25">
      <c r="A33" s="1">
        <v>31</v>
      </c>
      <c r="B33" s="1">
        <f t="shared" ca="1" si="0"/>
        <v>0.68078910400960246</v>
      </c>
      <c r="C33" s="26">
        <f t="shared" ca="1" si="1"/>
        <v>185.28934577616499</v>
      </c>
    </row>
    <row r="34" spans="1:3" x14ac:dyDescent="0.25">
      <c r="A34" s="1">
        <v>32</v>
      </c>
      <c r="B34" s="1">
        <f t="shared" ca="1" si="0"/>
        <v>0.15614523885581999</v>
      </c>
      <c r="C34" s="26">
        <f t="shared" ca="1" si="1"/>
        <v>174.92700691006715</v>
      </c>
    </row>
    <row r="35" spans="1:3" x14ac:dyDescent="0.25">
      <c r="A35" s="1">
        <v>33</v>
      </c>
      <c r="B35" s="1">
        <f t="shared" ca="1" si="0"/>
        <v>0.66386007535958946</v>
      </c>
      <c r="C35" s="26">
        <f t="shared" ca="1" si="1"/>
        <v>184.96114786540767</v>
      </c>
    </row>
    <row r="36" spans="1:3" x14ac:dyDescent="0.25">
      <c r="A36" s="1">
        <v>34</v>
      </c>
      <c r="B36" s="1">
        <f t="shared" ca="1" si="0"/>
        <v>0.13807277792098527</v>
      </c>
      <c r="C36" s="26">
        <f t="shared" ca="1" si="1"/>
        <v>174.37686777343609</v>
      </c>
    </row>
    <row r="37" spans="1:3" x14ac:dyDescent="0.25">
      <c r="A37" s="1">
        <v>35</v>
      </c>
      <c r="B37" s="1">
        <f t="shared" ca="1" si="0"/>
        <v>0.44698980255671694</v>
      </c>
      <c r="C37" s="26">
        <f t="shared" ca="1" si="1"/>
        <v>181.06710781058683</v>
      </c>
    </row>
    <row r="38" spans="1:3" x14ac:dyDescent="0.25">
      <c r="A38" s="1">
        <v>36</v>
      </c>
      <c r="B38" s="1">
        <f t="shared" ca="1" si="0"/>
        <v>0.67230132563848388</v>
      </c>
      <c r="C38" s="26">
        <f t="shared" ca="1" si="1"/>
        <v>185.12393724953276</v>
      </c>
    </row>
    <row r="39" spans="1:3" x14ac:dyDescent="0.25">
      <c r="A39" s="1">
        <v>37</v>
      </c>
      <c r="B39" s="1">
        <f t="shared" ca="1" si="0"/>
        <v>0.50591633650125101</v>
      </c>
      <c r="C39" s="26">
        <f t="shared" ca="1" si="1"/>
        <v>182.10381419996671</v>
      </c>
    </row>
    <row r="40" spans="1:3" x14ac:dyDescent="0.25">
      <c r="A40" s="1">
        <v>38</v>
      </c>
      <c r="B40" s="1">
        <f t="shared" ca="1" si="0"/>
        <v>0.94059023482159587</v>
      </c>
      <c r="C40" s="26">
        <f t="shared" ca="1" si="1"/>
        <v>192.9182334480958</v>
      </c>
    </row>
    <row r="41" spans="1:3" x14ac:dyDescent="0.25">
      <c r="A41" s="1">
        <v>39</v>
      </c>
      <c r="B41" s="1">
        <f t="shared" ca="1" si="0"/>
        <v>0.69793458983936896</v>
      </c>
      <c r="C41" s="26">
        <f t="shared" ca="1" si="1"/>
        <v>185.62928564234733</v>
      </c>
    </row>
    <row r="42" spans="1:3" x14ac:dyDescent="0.25">
      <c r="A42" s="1">
        <v>40</v>
      </c>
      <c r="B42" s="1">
        <f t="shared" ca="1" si="0"/>
        <v>6.2832347532210675E-2</v>
      </c>
      <c r="C42" s="26">
        <f t="shared" ca="1" si="1"/>
        <v>171.28003366498686</v>
      </c>
    </row>
    <row r="43" spans="1:3" x14ac:dyDescent="0.25">
      <c r="A43" s="1">
        <v>41</v>
      </c>
      <c r="B43" s="1">
        <f t="shared" ca="1" si="0"/>
        <v>0.73509405869860012</v>
      </c>
      <c r="C43" s="26">
        <f t="shared" ca="1" si="1"/>
        <v>186.39805243010628</v>
      </c>
    </row>
    <row r="44" spans="1:3" x14ac:dyDescent="0.25">
      <c r="A44" s="1">
        <v>42</v>
      </c>
      <c r="B44" s="1">
        <f t="shared" ca="1" si="0"/>
        <v>0.35665028008158639</v>
      </c>
      <c r="C44" s="26">
        <f t="shared" ca="1" si="1"/>
        <v>179.4280112381648</v>
      </c>
    </row>
    <row r="45" spans="1:3" x14ac:dyDescent="0.25">
      <c r="A45" s="1">
        <v>43</v>
      </c>
      <c r="B45" s="1">
        <f t="shared" ca="1" si="0"/>
        <v>0.79836443251425038</v>
      </c>
      <c r="C45" s="26">
        <f t="shared" ca="1" si="1"/>
        <v>187.85055386375876</v>
      </c>
    </row>
    <row r="46" spans="1:3" x14ac:dyDescent="0.25">
      <c r="A46" s="1">
        <v>44</v>
      </c>
      <c r="B46" s="1">
        <f t="shared" ca="1" si="0"/>
        <v>0.39609161016477101</v>
      </c>
      <c r="C46" s="26">
        <f t="shared" ca="1" si="1"/>
        <v>180.15566346639102</v>
      </c>
    </row>
    <row r="47" spans="1:3" x14ac:dyDescent="0.25">
      <c r="A47" s="1">
        <v>45</v>
      </c>
      <c r="B47" s="1">
        <f t="shared" ca="1" si="0"/>
        <v>0.64822575974826679</v>
      </c>
      <c r="C47" s="26">
        <f t="shared" ca="1" si="1"/>
        <v>184.66374349449018</v>
      </c>
    </row>
    <row r="48" spans="1:3" x14ac:dyDescent="0.25">
      <c r="A48" s="1">
        <v>46</v>
      </c>
      <c r="B48" s="1">
        <f t="shared" ca="1" si="0"/>
        <v>0.30530846253480548</v>
      </c>
      <c r="C48" s="26">
        <f t="shared" ca="1" si="1"/>
        <v>178.43564875913063</v>
      </c>
    </row>
    <row r="49" spans="1:3" x14ac:dyDescent="0.25">
      <c r="A49" s="1">
        <v>47</v>
      </c>
      <c r="B49" s="1">
        <f t="shared" ca="1" si="0"/>
        <v>0.48490561362881202</v>
      </c>
      <c r="C49" s="26">
        <f t="shared" ca="1" si="1"/>
        <v>181.73508466652672</v>
      </c>
    </row>
    <row r="50" spans="1:3" x14ac:dyDescent="0.25">
      <c r="A50" s="1">
        <v>48</v>
      </c>
      <c r="B50" s="1">
        <f t="shared" ca="1" si="0"/>
        <v>0.39286577127503042</v>
      </c>
      <c r="C50" s="26">
        <f t="shared" ca="1" si="1"/>
        <v>180.09699705963129</v>
      </c>
    </row>
    <row r="51" spans="1:3" x14ac:dyDescent="0.25">
      <c r="A51" s="1">
        <v>49</v>
      </c>
      <c r="B51" s="1">
        <f t="shared" ca="1" si="0"/>
        <v>0.6981503939155278</v>
      </c>
      <c r="C51" s="26">
        <f t="shared" ca="1" si="1"/>
        <v>185.63361764560486</v>
      </c>
    </row>
    <row r="52" spans="1:3" x14ac:dyDescent="0.25">
      <c r="A52" s="1">
        <v>50</v>
      </c>
      <c r="B52" s="1">
        <f t="shared" ca="1" si="0"/>
        <v>0.41131813514688309</v>
      </c>
      <c r="C52" s="26">
        <f t="shared" ca="1" si="1"/>
        <v>180.43091115838843</v>
      </c>
    </row>
    <row r="53" spans="1:3" x14ac:dyDescent="0.25">
      <c r="A53" s="1">
        <v>51</v>
      </c>
      <c r="B53" s="1">
        <f t="shared" ca="1" si="0"/>
        <v>0.56823736114074541</v>
      </c>
      <c r="C53" s="26">
        <f t="shared" ca="1" si="1"/>
        <v>183.2032186984506</v>
      </c>
    </row>
    <row r="54" spans="1:3" x14ac:dyDescent="0.25">
      <c r="A54" s="1">
        <v>52</v>
      </c>
      <c r="B54" s="1">
        <f t="shared" ca="1" si="0"/>
        <v>0.9938102772925167</v>
      </c>
      <c r="C54" s="26">
        <f t="shared" ca="1" si="1"/>
        <v>199.50797551756875</v>
      </c>
    </row>
    <row r="55" spans="1:3" x14ac:dyDescent="0.25">
      <c r="A55" s="1">
        <v>53</v>
      </c>
      <c r="B55" s="1">
        <f t="shared" ca="1" si="0"/>
        <v>0.63988776935261416</v>
      </c>
      <c r="C55" s="26">
        <f t="shared" ca="1" si="1"/>
        <v>184.50711175273605</v>
      </c>
    </row>
    <row r="56" spans="1:3" x14ac:dyDescent="0.25">
      <c r="A56" s="1">
        <v>54</v>
      </c>
      <c r="B56" s="1">
        <f t="shared" ca="1" si="0"/>
        <v>0.42619751027371355</v>
      </c>
      <c r="C56" s="26">
        <f t="shared" ca="1" si="1"/>
        <v>180.69755599734438</v>
      </c>
    </row>
    <row r="57" spans="1:3" x14ac:dyDescent="0.25">
      <c r="A57" s="1">
        <v>55</v>
      </c>
      <c r="B57" s="1">
        <f t="shared" ca="1" si="0"/>
        <v>9.7842480904396623E-2</v>
      </c>
      <c r="C57" s="26">
        <f t="shared" ca="1" si="1"/>
        <v>172.94239599348933</v>
      </c>
    </row>
    <row r="58" spans="1:3" x14ac:dyDescent="0.25">
      <c r="A58" s="1">
        <v>56</v>
      </c>
      <c r="B58" s="1">
        <f t="shared" ca="1" si="0"/>
        <v>0.77747919730130888</v>
      </c>
      <c r="C58" s="26">
        <f t="shared" ca="1" si="1"/>
        <v>187.34595208816967</v>
      </c>
    </row>
    <row r="59" spans="1:3" x14ac:dyDescent="0.25">
      <c r="A59" s="1">
        <v>57</v>
      </c>
      <c r="B59" s="1">
        <f t="shared" ca="1" si="0"/>
        <v>0.36088796675711854</v>
      </c>
      <c r="C59" s="26">
        <f t="shared" ca="1" si="1"/>
        <v>179.50739587003321</v>
      </c>
    </row>
    <row r="60" spans="1:3" x14ac:dyDescent="0.25">
      <c r="A60" s="1">
        <v>58</v>
      </c>
      <c r="B60" s="1">
        <f t="shared" ca="1" si="0"/>
        <v>0.73956418891760645</v>
      </c>
      <c r="C60" s="26">
        <f t="shared" ca="1" si="1"/>
        <v>186.49401682734504</v>
      </c>
    </row>
    <row r="61" spans="1:3" x14ac:dyDescent="0.25">
      <c r="A61" s="1">
        <v>59</v>
      </c>
      <c r="B61" s="1">
        <f t="shared" ca="1" si="0"/>
        <v>0.18318388570851718</v>
      </c>
      <c r="C61" s="26">
        <f t="shared" ca="1" si="1"/>
        <v>175.67691418062472</v>
      </c>
    </row>
    <row r="62" spans="1:3" x14ac:dyDescent="0.25">
      <c r="A62" s="1">
        <v>60</v>
      </c>
      <c r="B62" s="1">
        <f t="shared" ca="1" si="0"/>
        <v>0.54230431972781179</v>
      </c>
      <c r="C62" s="26">
        <f t="shared" ca="1" si="1"/>
        <v>182.7436850692535</v>
      </c>
    </row>
    <row r="63" spans="1:3" x14ac:dyDescent="0.25">
      <c r="A63" s="1">
        <v>61</v>
      </c>
      <c r="B63" s="1">
        <f t="shared" ca="1" si="0"/>
        <v>0.14245527091239141</v>
      </c>
      <c r="C63" s="26">
        <f t="shared" ca="1" si="1"/>
        <v>174.51452751970197</v>
      </c>
    </row>
    <row r="64" spans="1:3" x14ac:dyDescent="0.25">
      <c r="A64" s="1">
        <v>62</v>
      </c>
      <c r="B64" s="1">
        <f t="shared" ca="1" si="0"/>
        <v>6.0402881834596189E-2</v>
      </c>
      <c r="C64" s="26">
        <f t="shared" ca="1" si="1"/>
        <v>171.14019732371094</v>
      </c>
    </row>
    <row r="65" spans="1:3" x14ac:dyDescent="0.25">
      <c r="A65" s="1">
        <v>63</v>
      </c>
      <c r="B65" s="1">
        <f t="shared" ca="1" si="0"/>
        <v>0.6150013457550042</v>
      </c>
      <c r="C65" s="26">
        <f t="shared" ca="1" si="1"/>
        <v>184.04664891789497</v>
      </c>
    </row>
    <row r="66" spans="1:3" x14ac:dyDescent="0.25">
      <c r="A66" s="1">
        <v>64</v>
      </c>
      <c r="B66" s="1">
        <f t="shared" ca="1" si="0"/>
        <v>0.34156180923737955</v>
      </c>
      <c r="C66" s="26">
        <f t="shared" ca="1" si="1"/>
        <v>179.14256920342817</v>
      </c>
    </row>
    <row r="67" spans="1:3" x14ac:dyDescent="0.25">
      <c r="A67" s="1">
        <v>65</v>
      </c>
      <c r="B67" s="1">
        <f t="shared" ref="B67:B130" ca="1" si="2">RAND()</f>
        <v>4.6851366052968246E-2</v>
      </c>
      <c r="C67" s="26">
        <f t="shared" ref="C67:C130" ca="1" si="3">_xlfn.NORM.INV(B67,$E$1,$E$2)</f>
        <v>170.26673255191201</v>
      </c>
    </row>
    <row r="68" spans="1:3" x14ac:dyDescent="0.25">
      <c r="A68" s="1">
        <v>66</v>
      </c>
      <c r="B68" s="1">
        <f t="shared" ca="1" si="2"/>
        <v>0.26532079175699552</v>
      </c>
      <c r="C68" s="26">
        <f t="shared" ca="1" si="3"/>
        <v>177.61081149898763</v>
      </c>
    </row>
    <row r="69" spans="1:3" x14ac:dyDescent="0.25">
      <c r="A69" s="1">
        <v>67</v>
      </c>
      <c r="B69" s="1">
        <f t="shared" ca="1" si="2"/>
        <v>0.86573684375930482</v>
      </c>
      <c r="C69" s="26">
        <f t="shared" ca="1" si="3"/>
        <v>189.74523869801428</v>
      </c>
    </row>
    <row r="70" spans="1:3" x14ac:dyDescent="0.25">
      <c r="A70" s="1">
        <v>68</v>
      </c>
      <c r="B70" s="1">
        <f t="shared" ca="1" si="2"/>
        <v>0.20531240593582545</v>
      </c>
      <c r="C70" s="26">
        <f t="shared" ca="1" si="3"/>
        <v>176.24043784747877</v>
      </c>
    </row>
    <row r="71" spans="1:3" x14ac:dyDescent="0.25">
      <c r="A71" s="1">
        <v>69</v>
      </c>
      <c r="B71" s="1">
        <f t="shared" ca="1" si="2"/>
        <v>0.55776759405041199</v>
      </c>
      <c r="C71" s="26">
        <f t="shared" ca="1" si="3"/>
        <v>183.01718159508468</v>
      </c>
    </row>
    <row r="72" spans="1:3" x14ac:dyDescent="0.25">
      <c r="A72" s="1">
        <v>70</v>
      </c>
      <c r="B72" s="1">
        <f t="shared" ca="1" si="2"/>
        <v>0.93948666523040814</v>
      </c>
      <c r="C72" s="26">
        <f t="shared" ca="1" si="3"/>
        <v>192.8533506801495</v>
      </c>
    </row>
    <row r="73" spans="1:3" x14ac:dyDescent="0.25">
      <c r="A73" s="1">
        <v>71</v>
      </c>
      <c r="B73" s="1">
        <f t="shared" ca="1" si="2"/>
        <v>0.28857341775816703</v>
      </c>
      <c r="C73" s="26">
        <f t="shared" ca="1" si="3"/>
        <v>178.09710007132151</v>
      </c>
    </row>
    <row r="74" spans="1:3" x14ac:dyDescent="0.25">
      <c r="A74" s="1">
        <v>72</v>
      </c>
      <c r="B74" s="1">
        <f t="shared" ca="1" si="2"/>
        <v>0.34368527967272289</v>
      </c>
      <c r="C74" s="26">
        <f t="shared" ca="1" si="3"/>
        <v>179.18301819823233</v>
      </c>
    </row>
    <row r="75" spans="1:3" x14ac:dyDescent="0.25">
      <c r="A75" s="1">
        <v>73</v>
      </c>
      <c r="B75" s="1">
        <f t="shared" ca="1" si="2"/>
        <v>8.7677421221505347E-2</v>
      </c>
      <c r="C75" s="26">
        <f t="shared" ca="1" si="3"/>
        <v>172.51362192698755</v>
      </c>
    </row>
    <row r="76" spans="1:3" x14ac:dyDescent="0.25">
      <c r="A76" s="1">
        <v>74</v>
      </c>
      <c r="B76" s="1">
        <f t="shared" ca="1" si="2"/>
        <v>0.15297507768250018</v>
      </c>
      <c r="C76" s="26">
        <f t="shared" ca="1" si="3"/>
        <v>174.83370233663254</v>
      </c>
    </row>
    <row r="77" spans="1:3" x14ac:dyDescent="0.25">
      <c r="A77" s="1">
        <v>75</v>
      </c>
      <c r="B77" s="1">
        <f t="shared" ca="1" si="2"/>
        <v>0.51446500260702444</v>
      </c>
      <c r="C77" s="26">
        <f t="shared" ca="1" si="3"/>
        <v>182.25386432975984</v>
      </c>
    </row>
    <row r="78" spans="1:3" x14ac:dyDescent="0.25">
      <c r="A78" s="1">
        <v>76</v>
      </c>
      <c r="B78" s="1">
        <f t="shared" ca="1" si="2"/>
        <v>4.1092586305509604E-2</v>
      </c>
      <c r="C78" s="26">
        <f t="shared" ca="1" si="3"/>
        <v>169.83298123231913</v>
      </c>
    </row>
    <row r="79" spans="1:3" x14ac:dyDescent="0.25">
      <c r="A79" s="1">
        <v>77</v>
      </c>
      <c r="B79" s="1">
        <f t="shared" ca="1" si="2"/>
        <v>0.6982517084355121</v>
      </c>
      <c r="C79" s="26">
        <f t="shared" ca="1" si="3"/>
        <v>185.63565189087799</v>
      </c>
    </row>
    <row r="80" spans="1:3" x14ac:dyDescent="0.25">
      <c r="A80" s="1">
        <v>78</v>
      </c>
      <c r="B80" s="1">
        <f t="shared" ca="1" si="2"/>
        <v>0.99073004209980475</v>
      </c>
      <c r="C80" s="26">
        <f t="shared" ca="1" si="3"/>
        <v>198.48258415536259</v>
      </c>
    </row>
    <row r="81" spans="1:3" x14ac:dyDescent="0.25">
      <c r="A81" s="1">
        <v>79</v>
      </c>
      <c r="B81" s="1">
        <f t="shared" ca="1" si="2"/>
        <v>0.13557811432028044</v>
      </c>
      <c r="C81" s="26">
        <f t="shared" ca="1" si="3"/>
        <v>174.29717348186068</v>
      </c>
    </row>
    <row r="82" spans="1:3" x14ac:dyDescent="0.25">
      <c r="A82" s="1">
        <v>80</v>
      </c>
      <c r="B82" s="1">
        <f t="shared" ca="1" si="2"/>
        <v>0.92960183032063715</v>
      </c>
      <c r="C82" s="26">
        <f t="shared" ca="1" si="3"/>
        <v>192.30982405385558</v>
      </c>
    </row>
    <row r="83" spans="1:3" x14ac:dyDescent="0.25">
      <c r="A83" s="1">
        <v>81</v>
      </c>
      <c r="B83" s="1">
        <f t="shared" ca="1" si="2"/>
        <v>0.51782893083502635</v>
      </c>
      <c r="C83" s="26">
        <f t="shared" ca="1" si="3"/>
        <v>182.31293772180479</v>
      </c>
    </row>
    <row r="84" spans="1:3" x14ac:dyDescent="0.25">
      <c r="A84" s="1">
        <v>82</v>
      </c>
      <c r="B84" s="1">
        <f t="shared" ca="1" si="2"/>
        <v>0.21178786992475063</v>
      </c>
      <c r="C84" s="26">
        <f t="shared" ca="1" si="3"/>
        <v>176.39836811017994</v>
      </c>
    </row>
    <row r="85" spans="1:3" x14ac:dyDescent="0.25">
      <c r="A85" s="1">
        <v>83</v>
      </c>
      <c r="B85" s="1">
        <f t="shared" ca="1" si="2"/>
        <v>0.41772617504222975</v>
      </c>
      <c r="C85" s="26">
        <f t="shared" ca="1" si="3"/>
        <v>180.54600257743084</v>
      </c>
    </row>
    <row r="86" spans="1:3" x14ac:dyDescent="0.25">
      <c r="A86" s="1">
        <v>84</v>
      </c>
      <c r="B86" s="1">
        <f t="shared" ca="1" si="2"/>
        <v>0.81966196808685254</v>
      </c>
      <c r="C86" s="26">
        <f t="shared" ca="1" si="3"/>
        <v>188.39854330599869</v>
      </c>
    </row>
    <row r="87" spans="1:3" x14ac:dyDescent="0.25">
      <c r="A87" s="1">
        <v>85</v>
      </c>
      <c r="B87" s="1">
        <f t="shared" ca="1" si="2"/>
        <v>0.42700608322641354</v>
      </c>
      <c r="C87" s="26">
        <f t="shared" ca="1" si="3"/>
        <v>180.71198850301809</v>
      </c>
    </row>
    <row r="88" spans="1:3" x14ac:dyDescent="0.25">
      <c r="A88" s="1">
        <v>86</v>
      </c>
      <c r="B88" s="1">
        <f t="shared" ca="1" si="2"/>
        <v>0.54124987208923048</v>
      </c>
      <c r="C88" s="26">
        <f t="shared" ca="1" si="3"/>
        <v>182.72508120548261</v>
      </c>
    </row>
    <row r="89" spans="1:3" x14ac:dyDescent="0.25">
      <c r="A89" s="1">
        <v>87</v>
      </c>
      <c r="B89" s="1">
        <f t="shared" ca="1" si="2"/>
        <v>0.54161393080576958</v>
      </c>
      <c r="C89" s="26">
        <f t="shared" ca="1" si="3"/>
        <v>182.73150379217628</v>
      </c>
    </row>
    <row r="90" spans="1:3" x14ac:dyDescent="0.25">
      <c r="A90" s="1">
        <v>88</v>
      </c>
      <c r="B90" s="1">
        <f t="shared" ca="1" si="2"/>
        <v>0.72381938160651504</v>
      </c>
      <c r="C90" s="26">
        <f t="shared" ca="1" si="3"/>
        <v>186.15957915640084</v>
      </c>
    </row>
    <row r="91" spans="1:3" x14ac:dyDescent="0.25">
      <c r="A91" s="1">
        <v>89</v>
      </c>
      <c r="B91" s="1">
        <f t="shared" ca="1" si="2"/>
        <v>0.83223474230057293</v>
      </c>
      <c r="C91" s="26">
        <f t="shared" ca="1" si="3"/>
        <v>188.74123724146691</v>
      </c>
    </row>
    <row r="92" spans="1:3" x14ac:dyDescent="0.25">
      <c r="A92" s="1">
        <v>90</v>
      </c>
      <c r="B92" s="1">
        <f t="shared" ca="1" si="2"/>
        <v>0.67396702994419599</v>
      </c>
      <c r="C92" s="26">
        <f t="shared" ca="1" si="3"/>
        <v>185.156258077594</v>
      </c>
    </row>
    <row r="93" spans="1:3" x14ac:dyDescent="0.25">
      <c r="A93" s="1">
        <v>91</v>
      </c>
      <c r="B93" s="1">
        <f t="shared" ca="1" si="2"/>
        <v>0.22328312169830267</v>
      </c>
      <c r="C93" s="26">
        <f t="shared" ca="1" si="3"/>
        <v>176.67193551988228</v>
      </c>
    </row>
    <row r="94" spans="1:3" x14ac:dyDescent="0.25">
      <c r="A94" s="1">
        <v>92</v>
      </c>
      <c r="B94" s="1">
        <f t="shared" ca="1" si="2"/>
        <v>0.31031721409878954</v>
      </c>
      <c r="C94" s="26">
        <f t="shared" ca="1" si="3"/>
        <v>178.5353402128529</v>
      </c>
    </row>
    <row r="95" spans="1:3" x14ac:dyDescent="0.25">
      <c r="A95" s="1">
        <v>93</v>
      </c>
      <c r="B95" s="1">
        <f t="shared" ca="1" si="2"/>
        <v>1.5103358591631144E-2</v>
      </c>
      <c r="C95" s="26">
        <f t="shared" ca="1" si="3"/>
        <v>166.82841590866238</v>
      </c>
    </row>
    <row r="96" spans="1:3" x14ac:dyDescent="0.25">
      <c r="A96" s="1">
        <v>94</v>
      </c>
      <c r="B96" s="1">
        <f t="shared" ca="1" si="2"/>
        <v>0.22225792861492144</v>
      </c>
      <c r="C96" s="26">
        <f t="shared" ca="1" si="3"/>
        <v>176.64787154557112</v>
      </c>
    </row>
    <row r="97" spans="1:3" x14ac:dyDescent="0.25">
      <c r="A97" s="1">
        <v>95</v>
      </c>
      <c r="B97" s="1">
        <f t="shared" ca="1" si="2"/>
        <v>1.9247230650722869E-2</v>
      </c>
      <c r="C97" s="26">
        <f t="shared" ca="1" si="3"/>
        <v>167.51314677701689</v>
      </c>
    </row>
    <row r="98" spans="1:3" x14ac:dyDescent="0.25">
      <c r="A98" s="1">
        <v>96</v>
      </c>
      <c r="B98" s="1">
        <f t="shared" ca="1" si="2"/>
        <v>0.68651700629014278</v>
      </c>
      <c r="C98" s="26">
        <f t="shared" ca="1" si="3"/>
        <v>185.40201163550398</v>
      </c>
    </row>
    <row r="99" spans="1:3" x14ac:dyDescent="0.25">
      <c r="A99" s="1">
        <v>97</v>
      </c>
      <c r="B99" s="1">
        <f t="shared" ca="1" si="2"/>
        <v>0.63376729175508928</v>
      </c>
      <c r="C99" s="26">
        <f t="shared" ca="1" si="3"/>
        <v>184.39293477224501</v>
      </c>
    </row>
    <row r="100" spans="1:3" x14ac:dyDescent="0.25">
      <c r="A100" s="1">
        <v>98</v>
      </c>
      <c r="B100" s="1">
        <f t="shared" ca="1" si="2"/>
        <v>4.6706117350845955E-2</v>
      </c>
      <c r="C100" s="26">
        <f t="shared" ca="1" si="3"/>
        <v>170.25633492778212</v>
      </c>
    </row>
    <row r="101" spans="1:3" x14ac:dyDescent="0.25">
      <c r="A101" s="1">
        <v>99</v>
      </c>
      <c r="B101" s="1">
        <f t="shared" ca="1" si="2"/>
        <v>0.37587003058221091</v>
      </c>
      <c r="C101" s="26">
        <f t="shared" ca="1" si="3"/>
        <v>179.78557949083878</v>
      </c>
    </row>
    <row r="102" spans="1:3" x14ac:dyDescent="0.25">
      <c r="A102" s="1">
        <v>100</v>
      </c>
      <c r="B102" s="1">
        <f t="shared" ca="1" si="2"/>
        <v>0.50473078738046462</v>
      </c>
      <c r="C102" s="26">
        <f t="shared" ca="1" si="3"/>
        <v>182.08301022339543</v>
      </c>
    </row>
    <row r="103" spans="1:3" x14ac:dyDescent="0.25">
      <c r="A103" s="1">
        <v>101</v>
      </c>
      <c r="B103" s="1">
        <f t="shared" ca="1" si="2"/>
        <v>0.11740392905453567</v>
      </c>
      <c r="C103" s="26">
        <f t="shared" ca="1" si="3"/>
        <v>173.68354599351377</v>
      </c>
    </row>
    <row r="104" spans="1:3" x14ac:dyDescent="0.25">
      <c r="A104" s="1">
        <v>102</v>
      </c>
      <c r="B104" s="1">
        <f t="shared" ca="1" si="2"/>
        <v>0.27436143919145572</v>
      </c>
      <c r="C104" s="26">
        <f t="shared" ca="1" si="3"/>
        <v>177.8022752706753</v>
      </c>
    </row>
    <row r="105" spans="1:3" x14ac:dyDescent="0.25">
      <c r="A105" s="1">
        <v>103</v>
      </c>
      <c r="B105" s="1">
        <f t="shared" ca="1" si="2"/>
        <v>0.89468332678349538</v>
      </c>
      <c r="C105" s="26">
        <f t="shared" ca="1" si="3"/>
        <v>190.7627806072615</v>
      </c>
    </row>
    <row r="106" spans="1:3" x14ac:dyDescent="0.25">
      <c r="A106" s="1">
        <v>104</v>
      </c>
      <c r="B106" s="1">
        <f t="shared" ca="1" si="2"/>
        <v>0.76456222308416666</v>
      </c>
      <c r="C106" s="26">
        <f t="shared" ca="1" si="3"/>
        <v>187.04738639184808</v>
      </c>
    </row>
    <row r="107" spans="1:3" x14ac:dyDescent="0.25">
      <c r="A107" s="1">
        <v>105</v>
      </c>
      <c r="B107" s="1">
        <f t="shared" ca="1" si="2"/>
        <v>0.47737846847511045</v>
      </c>
      <c r="C107" s="26">
        <f t="shared" ca="1" si="3"/>
        <v>181.60286065914133</v>
      </c>
    </row>
    <row r="108" spans="1:3" x14ac:dyDescent="0.25">
      <c r="A108" s="1">
        <v>106</v>
      </c>
      <c r="B108" s="1">
        <f t="shared" ca="1" si="2"/>
        <v>0.71228990036322204</v>
      </c>
      <c r="C108" s="26">
        <f t="shared" ca="1" si="3"/>
        <v>185.92060795217222</v>
      </c>
    </row>
    <row r="109" spans="1:3" x14ac:dyDescent="0.25">
      <c r="A109" s="1">
        <v>107</v>
      </c>
      <c r="B109" s="1">
        <f t="shared" ca="1" si="2"/>
        <v>0.2328640215572757</v>
      </c>
      <c r="C109" s="26">
        <f t="shared" ca="1" si="3"/>
        <v>176.89386832566151</v>
      </c>
    </row>
    <row r="110" spans="1:3" x14ac:dyDescent="0.25">
      <c r="A110" s="1">
        <v>108</v>
      </c>
      <c r="B110" s="1">
        <f t="shared" ca="1" si="2"/>
        <v>0.35327539160360599</v>
      </c>
      <c r="C110" s="26">
        <f t="shared" ca="1" si="3"/>
        <v>179.36455243436751</v>
      </c>
    </row>
    <row r="111" spans="1:3" x14ac:dyDescent="0.25">
      <c r="A111" s="1">
        <v>109</v>
      </c>
      <c r="B111" s="1">
        <f t="shared" ca="1" si="2"/>
        <v>0.24475369595636332</v>
      </c>
      <c r="C111" s="26">
        <f t="shared" ca="1" si="3"/>
        <v>177.16235226285792</v>
      </c>
    </row>
    <row r="112" spans="1:3" x14ac:dyDescent="0.25">
      <c r="A112" s="1">
        <v>110</v>
      </c>
      <c r="B112" s="1">
        <f t="shared" ca="1" si="2"/>
        <v>0.11148870371250696</v>
      </c>
      <c r="C112" s="26">
        <f t="shared" ca="1" si="3"/>
        <v>173.469456350641</v>
      </c>
    </row>
    <row r="113" spans="1:3" x14ac:dyDescent="0.25">
      <c r="A113" s="1">
        <v>111</v>
      </c>
      <c r="B113" s="1">
        <f t="shared" ca="1" si="2"/>
        <v>0.93200932370186573</v>
      </c>
      <c r="C113" s="26">
        <f t="shared" ca="1" si="3"/>
        <v>192.4364705827569</v>
      </c>
    </row>
    <row r="114" spans="1:3" x14ac:dyDescent="0.25">
      <c r="A114" s="1">
        <v>112</v>
      </c>
      <c r="B114" s="1">
        <f t="shared" ca="1" si="2"/>
        <v>5.2177029387310059E-2</v>
      </c>
      <c r="C114" s="26">
        <f t="shared" ca="1" si="3"/>
        <v>170.63128657617185</v>
      </c>
    </row>
    <row r="115" spans="1:3" x14ac:dyDescent="0.25">
      <c r="A115" s="1">
        <v>113</v>
      </c>
      <c r="B115" s="1">
        <f t="shared" ca="1" si="2"/>
        <v>0.99522972986150704</v>
      </c>
      <c r="C115" s="26">
        <f t="shared" ca="1" si="3"/>
        <v>200.14436266382882</v>
      </c>
    </row>
    <row r="116" spans="1:3" x14ac:dyDescent="0.25">
      <c r="A116" s="1">
        <v>114</v>
      </c>
      <c r="B116" s="1">
        <f t="shared" ca="1" si="2"/>
        <v>0.83514259995056128</v>
      </c>
      <c r="C116" s="26">
        <f t="shared" ca="1" si="3"/>
        <v>188.8228194857686</v>
      </c>
    </row>
    <row r="117" spans="1:3" x14ac:dyDescent="0.25">
      <c r="A117" s="1">
        <v>115</v>
      </c>
      <c r="B117" s="1">
        <f t="shared" ca="1" si="2"/>
        <v>0.58346252813795108</v>
      </c>
      <c r="C117" s="26">
        <f t="shared" ca="1" si="3"/>
        <v>183.47531649305682</v>
      </c>
    </row>
    <row r="118" spans="1:3" x14ac:dyDescent="0.25">
      <c r="A118" s="1">
        <v>116</v>
      </c>
      <c r="B118" s="1">
        <f t="shared" ca="1" si="2"/>
        <v>0.5257856864625281</v>
      </c>
      <c r="C118" s="26">
        <f t="shared" ca="1" si="3"/>
        <v>182.45276140740313</v>
      </c>
    </row>
    <row r="119" spans="1:3" x14ac:dyDescent="0.25">
      <c r="A119" s="1">
        <v>117</v>
      </c>
      <c r="B119" s="1">
        <f t="shared" ca="1" si="2"/>
        <v>0.72141239543344404</v>
      </c>
      <c r="C119" s="26">
        <f t="shared" ca="1" si="3"/>
        <v>186.10929702541785</v>
      </c>
    </row>
    <row r="120" spans="1:3" x14ac:dyDescent="0.25">
      <c r="A120" s="1">
        <v>118</v>
      </c>
      <c r="B120" s="1">
        <f t="shared" ca="1" si="2"/>
        <v>0.64201317590929896</v>
      </c>
      <c r="C120" s="26">
        <f t="shared" ca="1" si="3"/>
        <v>184.54691602202112</v>
      </c>
    </row>
    <row r="121" spans="1:3" x14ac:dyDescent="0.25">
      <c r="A121" s="1">
        <v>119</v>
      </c>
      <c r="B121" s="1">
        <f t="shared" ca="1" si="2"/>
        <v>0.79002522331343106</v>
      </c>
      <c r="C121" s="26">
        <f t="shared" ca="1" si="3"/>
        <v>187.64556138922418</v>
      </c>
    </row>
    <row r="122" spans="1:3" x14ac:dyDescent="0.25">
      <c r="A122" s="1">
        <v>120</v>
      </c>
      <c r="B122" s="1">
        <f t="shared" ca="1" si="2"/>
        <v>0.16229412295534595</v>
      </c>
      <c r="C122" s="26">
        <f t="shared" ca="1" si="3"/>
        <v>175.10448944550529</v>
      </c>
    </row>
    <row r="123" spans="1:3" x14ac:dyDescent="0.25">
      <c r="A123" s="1">
        <v>121</v>
      </c>
      <c r="B123" s="1">
        <f t="shared" ca="1" si="2"/>
        <v>0.17616855878391391</v>
      </c>
      <c r="C123" s="26">
        <f t="shared" ca="1" si="3"/>
        <v>175.48954076172279</v>
      </c>
    </row>
    <row r="124" spans="1:3" x14ac:dyDescent="0.25">
      <c r="A124" s="1">
        <v>122</v>
      </c>
      <c r="B124" s="1">
        <f t="shared" ca="1" si="2"/>
        <v>0.50043060537867456</v>
      </c>
      <c r="C124" s="26">
        <f t="shared" ca="1" si="3"/>
        <v>182.00755557478885</v>
      </c>
    </row>
    <row r="125" spans="1:3" x14ac:dyDescent="0.25">
      <c r="A125" s="1">
        <v>123</v>
      </c>
      <c r="B125" s="1">
        <f t="shared" ca="1" si="2"/>
        <v>0.50432382461006764</v>
      </c>
      <c r="C125" s="26">
        <f t="shared" ca="1" si="3"/>
        <v>182.07586903253869</v>
      </c>
    </row>
    <row r="126" spans="1:3" x14ac:dyDescent="0.25">
      <c r="A126" s="1">
        <v>124</v>
      </c>
      <c r="B126" s="1">
        <f t="shared" ca="1" si="2"/>
        <v>0.42337626969905751</v>
      </c>
      <c r="C126" s="26">
        <f t="shared" ca="1" si="3"/>
        <v>180.64715486729676</v>
      </c>
    </row>
    <row r="127" spans="1:3" x14ac:dyDescent="0.25">
      <c r="A127" s="1">
        <v>125</v>
      </c>
      <c r="B127" s="1">
        <f t="shared" ca="1" si="2"/>
        <v>0.7957711466210744</v>
      </c>
      <c r="C127" s="26">
        <f t="shared" ca="1" si="3"/>
        <v>187.78627544222729</v>
      </c>
    </row>
    <row r="128" spans="1:3" x14ac:dyDescent="0.25">
      <c r="A128" s="1">
        <v>126</v>
      </c>
      <c r="B128" s="1">
        <f t="shared" ca="1" si="2"/>
        <v>0.55086149021590802</v>
      </c>
      <c r="C128" s="26">
        <f t="shared" ca="1" si="3"/>
        <v>182.89486739356039</v>
      </c>
    </row>
    <row r="129" spans="1:3" x14ac:dyDescent="0.25">
      <c r="A129" s="1">
        <v>127</v>
      </c>
      <c r="B129" s="1">
        <f t="shared" ca="1" si="2"/>
        <v>0.85698360718023525</v>
      </c>
      <c r="C129" s="26">
        <f t="shared" ca="1" si="3"/>
        <v>189.46805524757801</v>
      </c>
    </row>
    <row r="130" spans="1:3" x14ac:dyDescent="0.25">
      <c r="A130" s="1">
        <v>128</v>
      </c>
      <c r="B130" s="1">
        <f t="shared" ca="1" si="2"/>
        <v>0.40368872733545658</v>
      </c>
      <c r="C130" s="26">
        <f t="shared" ca="1" si="3"/>
        <v>180.29332529615806</v>
      </c>
    </row>
    <row r="131" spans="1:3" x14ac:dyDescent="0.25">
      <c r="A131" s="1">
        <v>129</v>
      </c>
      <c r="B131" s="1">
        <f t="shared" ref="B131:B194" ca="1" si="4">RAND()</f>
        <v>0.53030654163025071</v>
      </c>
      <c r="C131" s="26">
        <f t="shared" ref="C131:C194" ca="1" si="5">_xlfn.NORM.INV(B131,$E$1,$E$2)</f>
        <v>182.5322831513468</v>
      </c>
    </row>
    <row r="132" spans="1:3" x14ac:dyDescent="0.25">
      <c r="A132" s="1">
        <v>130</v>
      </c>
      <c r="B132" s="1">
        <f t="shared" ca="1" si="4"/>
        <v>0.73320541391264371</v>
      </c>
      <c r="C132" s="26">
        <f t="shared" ca="1" si="5"/>
        <v>186.35775527357512</v>
      </c>
    </row>
    <row r="133" spans="1:3" x14ac:dyDescent="0.25">
      <c r="A133" s="1">
        <v>131</v>
      </c>
      <c r="B133" s="1">
        <f t="shared" ca="1" si="4"/>
        <v>5.0314250757349188E-2</v>
      </c>
      <c r="C133" s="26">
        <f t="shared" ca="1" si="5"/>
        <v>170.50730013390393</v>
      </c>
    </row>
    <row r="134" spans="1:3" x14ac:dyDescent="0.25">
      <c r="A134" s="1">
        <v>132</v>
      </c>
      <c r="B134" s="1">
        <f t="shared" ca="1" si="4"/>
        <v>0.39271631260640227</v>
      </c>
      <c r="C134" s="26">
        <f t="shared" ca="1" si="5"/>
        <v>180.09427573317379</v>
      </c>
    </row>
    <row r="135" spans="1:3" x14ac:dyDescent="0.25">
      <c r="A135" s="1">
        <v>133</v>
      </c>
      <c r="B135" s="1">
        <f t="shared" ca="1" si="4"/>
        <v>0.2294092914688991</v>
      </c>
      <c r="C135" s="26">
        <f t="shared" ca="1" si="5"/>
        <v>176.81444464602811</v>
      </c>
    </row>
    <row r="136" spans="1:3" x14ac:dyDescent="0.25">
      <c r="A136" s="1">
        <v>134</v>
      </c>
      <c r="B136" s="1">
        <f t="shared" ca="1" si="4"/>
        <v>7.1965222733083589E-4</v>
      </c>
      <c r="C136" s="26">
        <f t="shared" ca="1" si="5"/>
        <v>159.69344455820976</v>
      </c>
    </row>
    <row r="137" spans="1:3" x14ac:dyDescent="0.25">
      <c r="A137" s="1">
        <v>135</v>
      </c>
      <c r="B137" s="1">
        <f t="shared" ca="1" si="4"/>
        <v>0.29000951228739813</v>
      </c>
      <c r="C137" s="26">
        <f t="shared" ca="1" si="5"/>
        <v>178.12650148460907</v>
      </c>
    </row>
    <row r="138" spans="1:3" x14ac:dyDescent="0.25">
      <c r="A138" s="1">
        <v>136</v>
      </c>
      <c r="B138" s="1">
        <f t="shared" ca="1" si="4"/>
        <v>3.5159557849789747E-2</v>
      </c>
      <c r="C138" s="26">
        <f t="shared" ca="1" si="5"/>
        <v>169.33105288839448</v>
      </c>
    </row>
    <row r="139" spans="1:3" x14ac:dyDescent="0.25">
      <c r="A139" s="1">
        <v>137</v>
      </c>
      <c r="B139" s="1">
        <f t="shared" ca="1" si="4"/>
        <v>0.92744778896042102</v>
      </c>
      <c r="C139" s="26">
        <f t="shared" ca="1" si="5"/>
        <v>192.19930325370879</v>
      </c>
    </row>
    <row r="140" spans="1:3" x14ac:dyDescent="0.25">
      <c r="A140" s="1">
        <v>138</v>
      </c>
      <c r="B140" s="1">
        <f t="shared" ca="1" si="4"/>
        <v>3.0138961257024421E-2</v>
      </c>
      <c r="C140" s="26">
        <f t="shared" ca="1" si="5"/>
        <v>168.84871338215279</v>
      </c>
    </row>
    <row r="141" spans="1:3" x14ac:dyDescent="0.25">
      <c r="A141" s="1">
        <v>139</v>
      </c>
      <c r="B141" s="1">
        <f t="shared" ca="1" si="4"/>
        <v>0.1093177993409441</v>
      </c>
      <c r="C141" s="26">
        <f t="shared" ca="1" si="5"/>
        <v>173.388850146279</v>
      </c>
    </row>
    <row r="142" spans="1:3" x14ac:dyDescent="0.25">
      <c r="A142" s="1">
        <v>140</v>
      </c>
      <c r="B142" s="1">
        <f t="shared" ca="1" si="4"/>
        <v>0.54891426751510719</v>
      </c>
      <c r="C142" s="26">
        <f t="shared" ca="1" si="5"/>
        <v>182.86043101041807</v>
      </c>
    </row>
    <row r="143" spans="1:3" x14ac:dyDescent="0.25">
      <c r="A143" s="1">
        <v>141</v>
      </c>
      <c r="B143" s="1">
        <f t="shared" ca="1" si="4"/>
        <v>0.36240396330928404</v>
      </c>
      <c r="C143" s="26">
        <f t="shared" ca="1" si="5"/>
        <v>179.53571684597168</v>
      </c>
    </row>
    <row r="144" spans="1:3" x14ac:dyDescent="0.25">
      <c r="A144" s="1">
        <v>142</v>
      </c>
      <c r="B144" s="1">
        <f t="shared" ca="1" si="4"/>
        <v>6.2218568687574693E-2</v>
      </c>
      <c r="C144" s="26">
        <f t="shared" ca="1" si="5"/>
        <v>171.24510948511823</v>
      </c>
    </row>
    <row r="145" spans="1:3" x14ac:dyDescent="0.25">
      <c r="A145" s="1">
        <v>143</v>
      </c>
      <c r="B145" s="1">
        <f t="shared" ca="1" si="4"/>
        <v>0.32999934485267524</v>
      </c>
      <c r="C145" s="26">
        <f t="shared" ca="1" si="5"/>
        <v>178.92059517689003</v>
      </c>
    </row>
    <row r="146" spans="1:3" x14ac:dyDescent="0.25">
      <c r="A146" s="1">
        <v>144</v>
      </c>
      <c r="B146" s="1">
        <f t="shared" ca="1" si="4"/>
        <v>0.67153379098920651</v>
      </c>
      <c r="C146" s="26">
        <f t="shared" ca="1" si="5"/>
        <v>185.10906666331326</v>
      </c>
    </row>
    <row r="147" spans="1:3" x14ac:dyDescent="0.25">
      <c r="A147" s="1">
        <v>145</v>
      </c>
      <c r="B147" s="1">
        <f t="shared" ca="1" si="4"/>
        <v>7.1657595985027633E-2</v>
      </c>
      <c r="C147" s="26">
        <f t="shared" ca="1" si="5"/>
        <v>171.75510517930633</v>
      </c>
    </row>
    <row r="148" spans="1:3" x14ac:dyDescent="0.25">
      <c r="A148" s="1">
        <v>146</v>
      </c>
      <c r="B148" s="1">
        <f t="shared" ca="1" si="4"/>
        <v>0.98397505539510199</v>
      </c>
      <c r="C148" s="26">
        <f t="shared" ca="1" si="5"/>
        <v>197.00651495840947</v>
      </c>
    </row>
    <row r="149" spans="1:3" x14ac:dyDescent="0.25">
      <c r="A149" s="1">
        <v>147</v>
      </c>
      <c r="B149" s="1">
        <f t="shared" ca="1" si="4"/>
        <v>3.7908165431222884E-2</v>
      </c>
      <c r="C149" s="26">
        <f t="shared" ca="1" si="5"/>
        <v>169.57154095972561</v>
      </c>
    </row>
    <row r="150" spans="1:3" x14ac:dyDescent="0.25">
      <c r="A150" s="1">
        <v>148</v>
      </c>
      <c r="B150" s="1">
        <f t="shared" ca="1" si="4"/>
        <v>0.92387214087245617</v>
      </c>
      <c r="C150" s="26">
        <f t="shared" ca="1" si="5"/>
        <v>192.02126383688858</v>
      </c>
    </row>
    <row r="151" spans="1:3" x14ac:dyDescent="0.25">
      <c r="A151" s="1">
        <v>149</v>
      </c>
      <c r="B151" s="1">
        <f t="shared" ca="1" si="4"/>
        <v>0.3490482659872457</v>
      </c>
      <c r="C151" s="26">
        <f t="shared" ca="1" si="5"/>
        <v>179.28476142323058</v>
      </c>
    </row>
    <row r="152" spans="1:3" x14ac:dyDescent="0.25">
      <c r="A152" s="1">
        <v>150</v>
      </c>
      <c r="B152" s="1">
        <f t="shared" ca="1" si="4"/>
        <v>0.79916854442663177</v>
      </c>
      <c r="C152" s="26">
        <f t="shared" ca="1" si="5"/>
        <v>187.87058532627245</v>
      </c>
    </row>
    <row r="153" spans="1:3" x14ac:dyDescent="0.25">
      <c r="A153" s="1">
        <v>151</v>
      </c>
      <c r="B153" s="1">
        <f t="shared" ca="1" si="4"/>
        <v>0.60968937461160644</v>
      </c>
      <c r="C153" s="26">
        <f t="shared" ca="1" si="5"/>
        <v>183.94956670701504</v>
      </c>
    </row>
    <row r="154" spans="1:3" x14ac:dyDescent="0.25">
      <c r="A154" s="1">
        <v>152</v>
      </c>
      <c r="B154" s="1">
        <f t="shared" ca="1" si="4"/>
        <v>0.53938735329391707</v>
      </c>
      <c r="C154" s="26">
        <f t="shared" ca="1" si="5"/>
        <v>182.6922327807934</v>
      </c>
    </row>
    <row r="155" spans="1:3" x14ac:dyDescent="0.25">
      <c r="A155" s="1">
        <v>153</v>
      </c>
      <c r="B155" s="1">
        <f t="shared" ca="1" si="4"/>
        <v>0.46192976193006796</v>
      </c>
      <c r="C155" s="26">
        <f t="shared" ca="1" si="5"/>
        <v>181.33098736042655</v>
      </c>
    </row>
    <row r="156" spans="1:3" x14ac:dyDescent="0.25">
      <c r="A156" s="1">
        <v>154</v>
      </c>
      <c r="B156" s="1">
        <f t="shared" ca="1" si="4"/>
        <v>0.83849899508246239</v>
      </c>
      <c r="C156" s="26">
        <f t="shared" ca="1" si="5"/>
        <v>188.91815340910594</v>
      </c>
    </row>
    <row r="157" spans="1:3" x14ac:dyDescent="0.25">
      <c r="A157" s="1">
        <v>155</v>
      </c>
      <c r="B157" s="1">
        <f t="shared" ca="1" si="4"/>
        <v>0.12850648481679838</v>
      </c>
      <c r="C157" s="26">
        <f t="shared" ca="1" si="5"/>
        <v>174.0656439066293</v>
      </c>
    </row>
    <row r="158" spans="1:3" x14ac:dyDescent="0.25">
      <c r="A158" s="1">
        <v>156</v>
      </c>
      <c r="B158" s="1">
        <f t="shared" ca="1" si="4"/>
        <v>0.58968583689743803</v>
      </c>
      <c r="C158" s="26">
        <f t="shared" ca="1" si="5"/>
        <v>183.58715835406579</v>
      </c>
    </row>
    <row r="159" spans="1:3" x14ac:dyDescent="0.25">
      <c r="A159" s="1">
        <v>157</v>
      </c>
      <c r="B159" s="1">
        <f t="shared" ca="1" si="4"/>
        <v>0.71982900410502693</v>
      </c>
      <c r="C159" s="26">
        <f t="shared" ca="1" si="5"/>
        <v>186.0763352592748</v>
      </c>
    </row>
    <row r="160" spans="1:3" x14ac:dyDescent="0.25">
      <c r="A160" s="1">
        <v>158</v>
      </c>
      <c r="B160" s="1">
        <f t="shared" ca="1" si="4"/>
        <v>0.8563912189372419</v>
      </c>
      <c r="C160" s="26">
        <f t="shared" ca="1" si="5"/>
        <v>189.44971753856677</v>
      </c>
    </row>
    <row r="161" spans="1:3" x14ac:dyDescent="0.25">
      <c r="A161" s="1">
        <v>159</v>
      </c>
      <c r="B161" s="1">
        <f t="shared" ca="1" si="4"/>
        <v>0.19084867775926351</v>
      </c>
      <c r="C161" s="26">
        <f t="shared" ca="1" si="5"/>
        <v>175.87658802988653</v>
      </c>
    </row>
    <row r="162" spans="1:3" x14ac:dyDescent="0.25">
      <c r="A162" s="1">
        <v>160</v>
      </c>
      <c r="B162" s="1">
        <f t="shared" ca="1" si="4"/>
        <v>0.83787110026029243</v>
      </c>
      <c r="C162" s="26">
        <f t="shared" ca="1" si="5"/>
        <v>188.90022158495893</v>
      </c>
    </row>
    <row r="163" spans="1:3" x14ac:dyDescent="0.25">
      <c r="A163" s="1">
        <v>161</v>
      </c>
      <c r="B163" s="1">
        <f t="shared" ca="1" si="4"/>
        <v>0.87219560528928419</v>
      </c>
      <c r="C163" s="26">
        <f t="shared" ca="1" si="5"/>
        <v>189.95781954391214</v>
      </c>
    </row>
    <row r="164" spans="1:3" x14ac:dyDescent="0.25">
      <c r="A164" s="1">
        <v>162</v>
      </c>
      <c r="B164" s="1">
        <f t="shared" ca="1" si="4"/>
        <v>0.89112160456305389</v>
      </c>
      <c r="C164" s="26">
        <f t="shared" ca="1" si="5"/>
        <v>190.6276045501684</v>
      </c>
    </row>
    <row r="165" spans="1:3" x14ac:dyDescent="0.25">
      <c r="A165" s="1">
        <v>163</v>
      </c>
      <c r="B165" s="1">
        <f t="shared" ca="1" si="4"/>
        <v>0.54608960993888289</v>
      </c>
      <c r="C165" s="26">
        <f t="shared" ca="1" si="5"/>
        <v>182.81051406604576</v>
      </c>
    </row>
    <row r="166" spans="1:3" x14ac:dyDescent="0.25">
      <c r="A166" s="1">
        <v>164</v>
      </c>
      <c r="B166" s="1">
        <f t="shared" ca="1" si="4"/>
        <v>0.23928461879222107</v>
      </c>
      <c r="C166" s="26">
        <f t="shared" ca="1" si="5"/>
        <v>177.039760544986</v>
      </c>
    </row>
    <row r="167" spans="1:3" x14ac:dyDescent="0.25">
      <c r="A167" s="1">
        <v>165</v>
      </c>
      <c r="B167" s="1">
        <f t="shared" ca="1" si="4"/>
        <v>0.88324396146476647</v>
      </c>
      <c r="C167" s="26">
        <f t="shared" ca="1" si="5"/>
        <v>190.33952377639389</v>
      </c>
    </row>
    <row r="168" spans="1:3" x14ac:dyDescent="0.25">
      <c r="A168" s="1">
        <v>166</v>
      </c>
      <c r="B168" s="1">
        <f t="shared" ca="1" si="4"/>
        <v>0.66034695512988095</v>
      </c>
      <c r="C168" s="26">
        <f t="shared" ca="1" si="5"/>
        <v>184.8938715244858</v>
      </c>
    </row>
    <row r="169" spans="1:3" x14ac:dyDescent="0.25">
      <c r="A169" s="1">
        <v>167</v>
      </c>
      <c r="B169" s="1">
        <f t="shared" ca="1" si="4"/>
        <v>0.37813069142375921</v>
      </c>
      <c r="C169" s="26">
        <f t="shared" ca="1" si="5"/>
        <v>179.82724224446429</v>
      </c>
    </row>
    <row r="170" spans="1:3" x14ac:dyDescent="0.25">
      <c r="A170" s="1">
        <v>168</v>
      </c>
      <c r="B170" s="1">
        <f t="shared" ca="1" si="4"/>
        <v>0.90032101171638057</v>
      </c>
      <c r="C170" s="26">
        <f t="shared" ca="1" si="5"/>
        <v>190.98368000450495</v>
      </c>
    </row>
    <row r="171" spans="1:3" x14ac:dyDescent="0.25">
      <c r="A171" s="1">
        <v>169</v>
      </c>
      <c r="B171" s="1">
        <f t="shared" ca="1" si="4"/>
        <v>0.19926796538798563</v>
      </c>
      <c r="C171" s="26">
        <f t="shared" ca="1" si="5"/>
        <v>176.09032782036442</v>
      </c>
    </row>
    <row r="172" spans="1:3" x14ac:dyDescent="0.25">
      <c r="A172" s="1">
        <v>170</v>
      </c>
      <c r="B172" s="1">
        <f t="shared" ca="1" si="4"/>
        <v>0.22756096284308336</v>
      </c>
      <c r="C172" s="26">
        <f t="shared" ca="1" si="5"/>
        <v>176.77167680536658</v>
      </c>
    </row>
    <row r="173" spans="1:3" x14ac:dyDescent="0.25">
      <c r="A173" s="1">
        <v>171</v>
      </c>
      <c r="B173" s="1">
        <f t="shared" ca="1" si="4"/>
        <v>0.31558464777041695</v>
      </c>
      <c r="C173" s="26">
        <f t="shared" ca="1" si="5"/>
        <v>178.63942805456037</v>
      </c>
    </row>
    <row r="174" spans="1:3" x14ac:dyDescent="0.25">
      <c r="A174" s="1">
        <v>172</v>
      </c>
      <c r="B174" s="1">
        <f t="shared" ca="1" si="4"/>
        <v>0.30008681744638521</v>
      </c>
      <c r="C174" s="26">
        <f t="shared" ca="1" si="5"/>
        <v>178.33094416846473</v>
      </c>
    </row>
    <row r="175" spans="1:3" x14ac:dyDescent="0.25">
      <c r="A175" s="1">
        <v>173</v>
      </c>
      <c r="B175" s="1">
        <f t="shared" ca="1" si="4"/>
        <v>2.7074205915668559E-2</v>
      </c>
      <c r="C175" s="26">
        <f t="shared" ca="1" si="5"/>
        <v>168.5204679732912</v>
      </c>
    </row>
    <row r="176" spans="1:3" x14ac:dyDescent="0.25">
      <c r="A176" s="1">
        <v>174</v>
      </c>
      <c r="B176" s="1">
        <f t="shared" ca="1" si="4"/>
        <v>0.66232477080019514</v>
      </c>
      <c r="C176" s="26">
        <f t="shared" ca="1" si="5"/>
        <v>184.93171345766254</v>
      </c>
    </row>
    <row r="177" spans="1:3" x14ac:dyDescent="0.25">
      <c r="A177" s="1">
        <v>175</v>
      </c>
      <c r="B177" s="1">
        <f t="shared" ca="1" si="4"/>
        <v>0.71268272299943392</v>
      </c>
      <c r="C177" s="26">
        <f t="shared" ca="1" si="5"/>
        <v>185.92867367335313</v>
      </c>
    </row>
    <row r="178" spans="1:3" x14ac:dyDescent="0.25">
      <c r="A178" s="1">
        <v>176</v>
      </c>
      <c r="B178" s="1">
        <f t="shared" ca="1" si="4"/>
        <v>0.36681441773792189</v>
      </c>
      <c r="C178" s="26">
        <f t="shared" ca="1" si="5"/>
        <v>179.61788343717529</v>
      </c>
    </row>
    <row r="179" spans="1:3" x14ac:dyDescent="0.25">
      <c r="A179" s="1">
        <v>177</v>
      </c>
      <c r="B179" s="1">
        <f t="shared" ca="1" si="4"/>
        <v>0.50748847595166335</v>
      </c>
      <c r="C179" s="26">
        <f t="shared" ca="1" si="5"/>
        <v>182.13140349591538</v>
      </c>
    </row>
    <row r="180" spans="1:3" x14ac:dyDescent="0.25">
      <c r="A180" s="1">
        <v>178</v>
      </c>
      <c r="B180" s="1">
        <f t="shared" ca="1" si="4"/>
        <v>0.41287068464328147</v>
      </c>
      <c r="C180" s="26">
        <f t="shared" ca="1" si="5"/>
        <v>180.45883345427873</v>
      </c>
    </row>
    <row r="181" spans="1:3" x14ac:dyDescent="0.25">
      <c r="A181" s="1">
        <v>179</v>
      </c>
      <c r="B181" s="1">
        <f t="shared" ca="1" si="4"/>
        <v>0.30574155435068873</v>
      </c>
      <c r="C181" s="26">
        <f t="shared" ca="1" si="5"/>
        <v>178.44429710105538</v>
      </c>
    </row>
    <row r="182" spans="1:3" x14ac:dyDescent="0.25">
      <c r="A182" s="1">
        <v>180</v>
      </c>
      <c r="B182" s="1">
        <f t="shared" ca="1" si="4"/>
        <v>0.29498852450128954</v>
      </c>
      <c r="C182" s="26">
        <f t="shared" ca="1" si="5"/>
        <v>178.22791497308677</v>
      </c>
    </row>
    <row r="183" spans="1:3" x14ac:dyDescent="0.25">
      <c r="A183" s="1">
        <v>181</v>
      </c>
      <c r="B183" s="1">
        <f t="shared" ca="1" si="4"/>
        <v>0.65867472772013114</v>
      </c>
      <c r="C183" s="26">
        <f t="shared" ca="1" si="5"/>
        <v>184.86194236516155</v>
      </c>
    </row>
    <row r="184" spans="1:3" x14ac:dyDescent="0.25">
      <c r="A184" s="1">
        <v>182</v>
      </c>
      <c r="B184" s="1">
        <f t="shared" ca="1" si="4"/>
        <v>0.30847247893699092</v>
      </c>
      <c r="C184" s="26">
        <f t="shared" ca="1" si="5"/>
        <v>178.49870637767492</v>
      </c>
    </row>
    <row r="185" spans="1:3" x14ac:dyDescent="0.25">
      <c r="A185" s="1">
        <v>183</v>
      </c>
      <c r="B185" s="1">
        <f t="shared" ca="1" si="4"/>
        <v>0.81316338930160692</v>
      </c>
      <c r="C185" s="26">
        <f t="shared" ca="1" si="5"/>
        <v>188.22729754169717</v>
      </c>
    </row>
    <row r="186" spans="1:3" x14ac:dyDescent="0.25">
      <c r="A186" s="1">
        <v>184</v>
      </c>
      <c r="B186" s="1">
        <f t="shared" ca="1" si="4"/>
        <v>0.46219061597857736</v>
      </c>
      <c r="C186" s="26">
        <f t="shared" ca="1" si="5"/>
        <v>181.33558521711845</v>
      </c>
    </row>
    <row r="187" spans="1:3" x14ac:dyDescent="0.25">
      <c r="A187" s="1">
        <v>185</v>
      </c>
      <c r="B187" s="1">
        <f t="shared" ca="1" si="4"/>
        <v>0.8971119252548263</v>
      </c>
      <c r="C187" s="26">
        <f t="shared" ca="1" si="5"/>
        <v>190.85685888992845</v>
      </c>
    </row>
    <row r="188" spans="1:3" x14ac:dyDescent="0.25">
      <c r="A188" s="1">
        <v>186</v>
      </c>
      <c r="B188" s="1">
        <f t="shared" ca="1" si="4"/>
        <v>0.81334685813177665</v>
      </c>
      <c r="C188" s="26">
        <f t="shared" ca="1" si="5"/>
        <v>188.23208092780735</v>
      </c>
    </row>
    <row r="189" spans="1:3" x14ac:dyDescent="0.25">
      <c r="A189" s="1">
        <v>187</v>
      </c>
      <c r="B189" s="1">
        <f t="shared" ca="1" si="4"/>
        <v>0.16834746182987881</v>
      </c>
      <c r="C189" s="26">
        <f t="shared" ca="1" si="5"/>
        <v>175.27498715897778</v>
      </c>
    </row>
    <row r="190" spans="1:3" x14ac:dyDescent="0.25">
      <c r="A190" s="1">
        <v>188</v>
      </c>
      <c r="B190" s="1">
        <f t="shared" ca="1" si="4"/>
        <v>0.52665653973780091</v>
      </c>
      <c r="C190" s="26">
        <f t="shared" ca="1" si="5"/>
        <v>182.46807483738067</v>
      </c>
    </row>
    <row r="191" spans="1:3" x14ac:dyDescent="0.25">
      <c r="A191" s="1">
        <v>189</v>
      </c>
      <c r="B191" s="1">
        <f t="shared" ca="1" si="4"/>
        <v>0.40628856862633389</v>
      </c>
      <c r="C191" s="26">
        <f t="shared" ca="1" si="5"/>
        <v>180.34028127562976</v>
      </c>
    </row>
    <row r="192" spans="1:3" x14ac:dyDescent="0.25">
      <c r="A192" s="1">
        <v>190</v>
      </c>
      <c r="B192" s="1">
        <f t="shared" ca="1" si="4"/>
        <v>5.7171636274071513E-3</v>
      </c>
      <c r="C192" s="26">
        <f t="shared" ca="1" si="5"/>
        <v>164.29603858521017</v>
      </c>
    </row>
    <row r="193" spans="1:3" x14ac:dyDescent="0.25">
      <c r="A193" s="1">
        <v>191</v>
      </c>
      <c r="B193" s="1">
        <f t="shared" ca="1" si="4"/>
        <v>0.67169560778448023</v>
      </c>
      <c r="C193" s="26">
        <f t="shared" ca="1" si="5"/>
        <v>185.11220061062042</v>
      </c>
    </row>
    <row r="194" spans="1:3" x14ac:dyDescent="0.25">
      <c r="A194" s="1">
        <v>192</v>
      </c>
      <c r="B194" s="1">
        <f t="shared" ca="1" si="4"/>
        <v>0.57682767734787865</v>
      </c>
      <c r="C194" s="26">
        <f t="shared" ca="1" si="5"/>
        <v>183.35649131099566</v>
      </c>
    </row>
    <row r="195" spans="1:3" x14ac:dyDescent="0.25">
      <c r="A195" s="1">
        <v>193</v>
      </c>
      <c r="B195" s="1">
        <f t="shared" ref="B195:B258" ca="1" si="6">RAND()</f>
        <v>0.73656802651182662</v>
      </c>
      <c r="C195" s="26">
        <f t="shared" ref="C195:C258" ca="1" si="7">_xlfn.NORM.INV(B195,$E$1,$E$2)</f>
        <v>186.42960332041801</v>
      </c>
    </row>
    <row r="196" spans="1:3" x14ac:dyDescent="0.25">
      <c r="A196" s="1">
        <v>194</v>
      </c>
      <c r="B196" s="1">
        <f t="shared" ca="1" si="6"/>
        <v>0.87538195846139699</v>
      </c>
      <c r="C196" s="26">
        <f t="shared" ca="1" si="7"/>
        <v>190.06544795748798</v>
      </c>
    </row>
    <row r="197" spans="1:3" x14ac:dyDescent="0.25">
      <c r="A197" s="1">
        <v>195</v>
      </c>
      <c r="B197" s="1">
        <f t="shared" ca="1" si="6"/>
        <v>0.35512095500198793</v>
      </c>
      <c r="C197" s="26">
        <f t="shared" ca="1" si="7"/>
        <v>179.39928148730124</v>
      </c>
    </row>
    <row r="198" spans="1:3" x14ac:dyDescent="0.25">
      <c r="A198" s="1">
        <v>196</v>
      </c>
      <c r="B198" s="1">
        <f t="shared" ca="1" si="6"/>
        <v>0.64909102771978866</v>
      </c>
      <c r="C198" s="26">
        <f t="shared" ca="1" si="7"/>
        <v>184.68007311630012</v>
      </c>
    </row>
    <row r="199" spans="1:3" x14ac:dyDescent="0.25">
      <c r="A199" s="1">
        <v>197</v>
      </c>
      <c r="B199" s="1">
        <f t="shared" ca="1" si="6"/>
        <v>0.90782766107903679</v>
      </c>
      <c r="C199" s="26">
        <f t="shared" ca="1" si="7"/>
        <v>191.2924716696628</v>
      </c>
    </row>
    <row r="200" spans="1:3" x14ac:dyDescent="0.25">
      <c r="A200" s="1">
        <v>198</v>
      </c>
      <c r="B200" s="1">
        <f t="shared" ca="1" si="6"/>
        <v>0.12075599862273523</v>
      </c>
      <c r="C200" s="26">
        <f t="shared" ca="1" si="7"/>
        <v>173.80148855182313</v>
      </c>
    </row>
    <row r="201" spans="1:3" x14ac:dyDescent="0.25">
      <c r="A201" s="1">
        <v>199</v>
      </c>
      <c r="B201" s="1">
        <f t="shared" ca="1" si="6"/>
        <v>0.88196147953658055</v>
      </c>
      <c r="C201" s="26">
        <f t="shared" ca="1" si="7"/>
        <v>190.29394501700287</v>
      </c>
    </row>
    <row r="202" spans="1:3" x14ac:dyDescent="0.25">
      <c r="A202" s="1">
        <v>200</v>
      </c>
      <c r="B202" s="1">
        <f t="shared" ca="1" si="6"/>
        <v>8.1087936051323584E-2</v>
      </c>
      <c r="C202" s="26">
        <f t="shared" ca="1" si="7"/>
        <v>172.2154637994262</v>
      </c>
    </row>
    <row r="203" spans="1:3" x14ac:dyDescent="0.25">
      <c r="A203" s="1">
        <v>201</v>
      </c>
      <c r="B203" s="1">
        <f t="shared" ca="1" si="6"/>
        <v>0.19275534780728898</v>
      </c>
      <c r="C203" s="26">
        <f t="shared" ca="1" si="7"/>
        <v>175.92548777297228</v>
      </c>
    </row>
    <row r="204" spans="1:3" x14ac:dyDescent="0.25">
      <c r="A204" s="1">
        <v>202</v>
      </c>
      <c r="B204" s="1">
        <f t="shared" ca="1" si="6"/>
        <v>0.83943522085728228</v>
      </c>
      <c r="C204" s="26">
        <f t="shared" ca="1" si="7"/>
        <v>188.94497537970196</v>
      </c>
    </row>
    <row r="205" spans="1:3" x14ac:dyDescent="0.25">
      <c r="A205" s="1">
        <v>203</v>
      </c>
      <c r="B205" s="1">
        <f t="shared" ca="1" si="6"/>
        <v>0.27634290977954878</v>
      </c>
      <c r="C205" s="26">
        <f t="shared" ca="1" si="7"/>
        <v>177.84381785036632</v>
      </c>
    </row>
    <row r="206" spans="1:3" x14ac:dyDescent="0.25">
      <c r="A206" s="1">
        <v>204</v>
      </c>
      <c r="B206" s="1">
        <f t="shared" ca="1" si="6"/>
        <v>0.32437196864771389</v>
      </c>
      <c r="C206" s="26">
        <f t="shared" ca="1" si="7"/>
        <v>178.8114452048267</v>
      </c>
    </row>
    <row r="207" spans="1:3" x14ac:dyDescent="0.25">
      <c r="A207" s="1">
        <v>205</v>
      </c>
      <c r="B207" s="1">
        <f t="shared" ca="1" si="6"/>
        <v>4.7055224239089477E-2</v>
      </c>
      <c r="C207" s="26">
        <f t="shared" ca="1" si="7"/>
        <v>170.28128221289862</v>
      </c>
    </row>
    <row r="208" spans="1:3" x14ac:dyDescent="0.25">
      <c r="A208" s="1">
        <v>206</v>
      </c>
      <c r="B208" s="1">
        <f t="shared" ca="1" si="6"/>
        <v>0.70405921421515694</v>
      </c>
      <c r="C208" s="26">
        <f t="shared" ca="1" si="7"/>
        <v>185.75277970094294</v>
      </c>
    </row>
    <row r="209" spans="1:3" x14ac:dyDescent="0.25">
      <c r="A209" s="1">
        <v>207</v>
      </c>
      <c r="B209" s="1">
        <f t="shared" ca="1" si="6"/>
        <v>0.59066160179012051</v>
      </c>
      <c r="C209" s="26">
        <f t="shared" ca="1" si="7"/>
        <v>183.60473033266391</v>
      </c>
    </row>
    <row r="210" spans="1:3" x14ac:dyDescent="0.25">
      <c r="A210" s="1">
        <v>208</v>
      </c>
      <c r="B210" s="1">
        <f t="shared" ca="1" si="6"/>
        <v>0.53026845016586965</v>
      </c>
      <c r="C210" s="26">
        <f t="shared" ca="1" si="7"/>
        <v>182.53161285069675</v>
      </c>
    </row>
    <row r="211" spans="1:3" x14ac:dyDescent="0.25">
      <c r="A211" s="1">
        <v>209</v>
      </c>
      <c r="B211" s="1">
        <f t="shared" ca="1" si="6"/>
        <v>6.897053160287181E-2</v>
      </c>
      <c r="C211" s="26">
        <f t="shared" ca="1" si="7"/>
        <v>171.61548541298686</v>
      </c>
    </row>
    <row r="212" spans="1:3" x14ac:dyDescent="0.25">
      <c r="A212" s="1">
        <v>210</v>
      </c>
      <c r="B212" s="1">
        <f t="shared" ca="1" si="6"/>
        <v>8.8373745080739807E-2</v>
      </c>
      <c r="C212" s="26">
        <f t="shared" ca="1" si="7"/>
        <v>172.54413744579858</v>
      </c>
    </row>
    <row r="213" spans="1:3" x14ac:dyDescent="0.25">
      <c r="A213" s="1">
        <v>211</v>
      </c>
      <c r="B213" s="1">
        <f t="shared" ca="1" si="6"/>
        <v>0.26729908963411986</v>
      </c>
      <c r="C213" s="26">
        <f t="shared" ca="1" si="7"/>
        <v>177.65298463830277</v>
      </c>
    </row>
    <row r="214" spans="1:3" x14ac:dyDescent="0.25">
      <c r="A214" s="1">
        <v>212</v>
      </c>
      <c r="B214" s="1">
        <f t="shared" ca="1" si="6"/>
        <v>0.55034820396200546</v>
      </c>
      <c r="C214" s="26">
        <f t="shared" ca="1" si="7"/>
        <v>182.88578792404846</v>
      </c>
    </row>
    <row r="215" spans="1:3" x14ac:dyDescent="0.25">
      <c r="A215" s="1">
        <v>213</v>
      </c>
      <c r="B215" s="1">
        <f t="shared" ca="1" si="6"/>
        <v>0.70624750863102692</v>
      </c>
      <c r="C215" s="26">
        <f t="shared" ca="1" si="7"/>
        <v>185.79718618664191</v>
      </c>
    </row>
    <row r="216" spans="1:3" x14ac:dyDescent="0.25">
      <c r="A216" s="1">
        <v>214</v>
      </c>
      <c r="B216" s="1">
        <f t="shared" ca="1" si="6"/>
        <v>0.14504554774594935</v>
      </c>
      <c r="C216" s="26">
        <f t="shared" ca="1" si="7"/>
        <v>174.59454739897035</v>
      </c>
    </row>
    <row r="217" spans="1:3" x14ac:dyDescent="0.25">
      <c r="A217" s="1">
        <v>215</v>
      </c>
      <c r="B217" s="1">
        <f t="shared" ca="1" si="6"/>
        <v>0.16255887039840644</v>
      </c>
      <c r="C217" s="26">
        <f t="shared" ca="1" si="7"/>
        <v>175.11203171800625</v>
      </c>
    </row>
    <row r="218" spans="1:3" x14ac:dyDescent="0.25">
      <c r="A218" s="1">
        <v>216</v>
      </c>
      <c r="B218" s="1">
        <f t="shared" ca="1" si="6"/>
        <v>0.31557800963582405</v>
      </c>
      <c r="C218" s="26">
        <f t="shared" ca="1" si="7"/>
        <v>178.63929735210903</v>
      </c>
    </row>
    <row r="219" spans="1:3" x14ac:dyDescent="0.25">
      <c r="A219" s="1">
        <v>217</v>
      </c>
      <c r="B219" s="1">
        <f t="shared" ca="1" si="6"/>
        <v>0.22407428735302559</v>
      </c>
      <c r="C219" s="26">
        <f t="shared" ca="1" si="7"/>
        <v>176.69046328993468</v>
      </c>
    </row>
    <row r="220" spans="1:3" x14ac:dyDescent="0.25">
      <c r="A220" s="1">
        <v>218</v>
      </c>
      <c r="B220" s="1">
        <f t="shared" ca="1" si="6"/>
        <v>0.7869075524065684</v>
      </c>
      <c r="C220" s="26">
        <f t="shared" ca="1" si="7"/>
        <v>187.57015925455909</v>
      </c>
    </row>
    <row r="221" spans="1:3" x14ac:dyDescent="0.25">
      <c r="A221" s="1">
        <v>219</v>
      </c>
      <c r="B221" s="1">
        <f t="shared" ca="1" si="6"/>
        <v>0.79341994620834166</v>
      </c>
      <c r="C221" s="26">
        <f t="shared" ca="1" si="7"/>
        <v>187.72841634869448</v>
      </c>
    </row>
    <row r="222" spans="1:3" x14ac:dyDescent="0.25">
      <c r="A222" s="1">
        <v>220</v>
      </c>
      <c r="B222" s="1">
        <f t="shared" ca="1" si="6"/>
        <v>0.37829785228047619</v>
      </c>
      <c r="C222" s="26">
        <f t="shared" ca="1" si="7"/>
        <v>179.83031985646082</v>
      </c>
    </row>
    <row r="223" spans="1:3" x14ac:dyDescent="0.25">
      <c r="A223" s="1">
        <v>221</v>
      </c>
      <c r="B223" s="1">
        <f t="shared" ca="1" si="6"/>
        <v>0.45080164035319525</v>
      </c>
      <c r="C223" s="26">
        <f t="shared" ca="1" si="7"/>
        <v>181.13454617381146</v>
      </c>
    </row>
    <row r="224" spans="1:3" x14ac:dyDescent="0.25">
      <c r="A224" s="1">
        <v>222</v>
      </c>
      <c r="B224" s="1">
        <f t="shared" ca="1" si="6"/>
        <v>0.3958750103007056</v>
      </c>
      <c r="C224" s="26">
        <f t="shared" ca="1" si="7"/>
        <v>180.15172839434371</v>
      </c>
    </row>
    <row r="225" spans="1:3" x14ac:dyDescent="0.25">
      <c r="A225" s="1">
        <v>223</v>
      </c>
      <c r="B225" s="1">
        <f t="shared" ca="1" si="6"/>
        <v>0.3000474556775653</v>
      </c>
      <c r="C225" s="26">
        <f t="shared" ca="1" si="7"/>
        <v>178.33015178899223</v>
      </c>
    </row>
    <row r="226" spans="1:3" x14ac:dyDescent="0.25">
      <c r="A226" s="1">
        <v>224</v>
      </c>
      <c r="B226" s="1">
        <f t="shared" ca="1" si="6"/>
        <v>0.56505243893936596</v>
      </c>
      <c r="C226" s="26">
        <f t="shared" ca="1" si="7"/>
        <v>183.14654193339592</v>
      </c>
    </row>
    <row r="227" spans="1:3" x14ac:dyDescent="0.25">
      <c r="A227" s="1">
        <v>225</v>
      </c>
      <c r="B227" s="1">
        <f t="shared" ca="1" si="6"/>
        <v>0.26429744932684207</v>
      </c>
      <c r="C227" s="26">
        <f t="shared" ca="1" si="7"/>
        <v>177.58893341150562</v>
      </c>
    </row>
    <row r="228" spans="1:3" x14ac:dyDescent="0.25">
      <c r="A228" s="1">
        <v>226</v>
      </c>
      <c r="B228" s="1">
        <f t="shared" ca="1" si="6"/>
        <v>0.19564765921323835</v>
      </c>
      <c r="C228" s="26">
        <f t="shared" ca="1" si="7"/>
        <v>175.99910536579725</v>
      </c>
    </row>
    <row r="229" spans="1:3" x14ac:dyDescent="0.25">
      <c r="A229" s="1">
        <v>227</v>
      </c>
      <c r="B229" s="1">
        <f t="shared" ca="1" si="6"/>
        <v>0.77200953392048255</v>
      </c>
      <c r="C229" s="26">
        <f t="shared" ca="1" si="7"/>
        <v>187.21836770498626</v>
      </c>
    </row>
    <row r="230" spans="1:3" x14ac:dyDescent="0.25">
      <c r="A230" s="1">
        <v>228</v>
      </c>
      <c r="B230" s="1">
        <f t="shared" ca="1" si="6"/>
        <v>0.8131146710093512</v>
      </c>
      <c r="C230" s="26">
        <f t="shared" ca="1" si="7"/>
        <v>188.226027850431</v>
      </c>
    </row>
    <row r="231" spans="1:3" x14ac:dyDescent="0.25">
      <c r="A231" s="1">
        <v>229</v>
      </c>
      <c r="B231" s="1">
        <f t="shared" ca="1" si="6"/>
        <v>0.60851177863426542</v>
      </c>
      <c r="C231" s="26">
        <f t="shared" ca="1" si="7"/>
        <v>183.92809616348998</v>
      </c>
    </row>
    <row r="232" spans="1:3" x14ac:dyDescent="0.25">
      <c r="A232" s="1">
        <v>230</v>
      </c>
      <c r="B232" s="1">
        <f t="shared" ca="1" si="6"/>
        <v>0.3287582666683424</v>
      </c>
      <c r="C232" s="26">
        <f t="shared" ca="1" si="7"/>
        <v>178.89658811561998</v>
      </c>
    </row>
    <row r="233" spans="1:3" x14ac:dyDescent="0.25">
      <c r="A233" s="1">
        <v>231</v>
      </c>
      <c r="B233" s="1">
        <f t="shared" ca="1" si="6"/>
        <v>0.16312220086742157</v>
      </c>
      <c r="C233" s="26">
        <f t="shared" ca="1" si="7"/>
        <v>175.12805364040705</v>
      </c>
    </row>
    <row r="234" spans="1:3" x14ac:dyDescent="0.25">
      <c r="A234" s="1">
        <v>232</v>
      </c>
      <c r="B234" s="1">
        <f t="shared" ca="1" si="6"/>
        <v>0.12298044743989478</v>
      </c>
      <c r="C234" s="26">
        <f t="shared" ca="1" si="7"/>
        <v>173.87848835425743</v>
      </c>
    </row>
    <row r="235" spans="1:3" x14ac:dyDescent="0.25">
      <c r="A235" s="1">
        <v>233</v>
      </c>
      <c r="B235" s="1">
        <f t="shared" ca="1" si="6"/>
        <v>0.33967387396681048</v>
      </c>
      <c r="C235" s="26">
        <f t="shared" ca="1" si="7"/>
        <v>179.10652655106784</v>
      </c>
    </row>
    <row r="236" spans="1:3" x14ac:dyDescent="0.25">
      <c r="A236" s="1">
        <v>234</v>
      </c>
      <c r="B236" s="1">
        <f t="shared" ca="1" si="6"/>
        <v>0.82327333923784707</v>
      </c>
      <c r="C236" s="26">
        <f t="shared" ca="1" si="7"/>
        <v>188.49538261920003</v>
      </c>
    </row>
    <row r="237" spans="1:3" x14ac:dyDescent="0.25">
      <c r="A237" s="1">
        <v>235</v>
      </c>
      <c r="B237" s="1">
        <f t="shared" ca="1" si="6"/>
        <v>0.31008368943447018</v>
      </c>
      <c r="C237" s="26">
        <f t="shared" ca="1" si="7"/>
        <v>178.53070800607298</v>
      </c>
    </row>
    <row r="238" spans="1:3" x14ac:dyDescent="0.25">
      <c r="A238" s="1">
        <v>236</v>
      </c>
      <c r="B238" s="1">
        <f t="shared" ca="1" si="6"/>
        <v>0.8697070383869363</v>
      </c>
      <c r="C238" s="26">
        <f t="shared" ca="1" si="7"/>
        <v>189.87505139174797</v>
      </c>
    </row>
    <row r="239" spans="1:3" x14ac:dyDescent="0.25">
      <c r="A239" s="1">
        <v>237</v>
      </c>
      <c r="B239" s="1">
        <f t="shared" ca="1" si="6"/>
        <v>0.47066980227467636</v>
      </c>
      <c r="C239" s="26">
        <f t="shared" ca="1" si="7"/>
        <v>181.48489618107328</v>
      </c>
    </row>
    <row r="240" spans="1:3" x14ac:dyDescent="0.25">
      <c r="A240" s="1">
        <v>238</v>
      </c>
      <c r="B240" s="1">
        <f t="shared" ca="1" si="6"/>
        <v>0.35623501365960442</v>
      </c>
      <c r="C240" s="26">
        <f t="shared" ca="1" si="7"/>
        <v>179.42021438811562</v>
      </c>
    </row>
    <row r="241" spans="1:3" x14ac:dyDescent="0.25">
      <c r="A241" s="1">
        <v>239</v>
      </c>
      <c r="B241" s="1">
        <f t="shared" ca="1" si="6"/>
        <v>0.53615899480025675</v>
      </c>
      <c r="C241" s="26">
        <f t="shared" ca="1" si="7"/>
        <v>182.63533130950617</v>
      </c>
    </row>
    <row r="242" spans="1:3" x14ac:dyDescent="0.25">
      <c r="A242" s="1">
        <v>240</v>
      </c>
      <c r="B242" s="1">
        <f t="shared" ca="1" si="6"/>
        <v>4.1192910453666132E-2</v>
      </c>
      <c r="C242" s="26">
        <f t="shared" ca="1" si="7"/>
        <v>169.84094646318673</v>
      </c>
    </row>
    <row r="243" spans="1:3" x14ac:dyDescent="0.25">
      <c r="A243" s="1">
        <v>241</v>
      </c>
      <c r="B243" s="1">
        <f t="shared" ca="1" si="6"/>
        <v>0.81242117751949716</v>
      </c>
      <c r="C243" s="26">
        <f t="shared" ca="1" si="7"/>
        <v>188.20797624830109</v>
      </c>
    </row>
    <row r="244" spans="1:3" x14ac:dyDescent="0.25">
      <c r="A244" s="1">
        <v>242</v>
      </c>
      <c r="B244" s="1">
        <f t="shared" ca="1" si="6"/>
        <v>0.74370891784843651</v>
      </c>
      <c r="C244" s="26">
        <f t="shared" ca="1" si="7"/>
        <v>186.58375617519337</v>
      </c>
    </row>
    <row r="245" spans="1:3" x14ac:dyDescent="0.25">
      <c r="A245" s="1">
        <v>243</v>
      </c>
      <c r="B245" s="1">
        <f t="shared" ca="1" si="6"/>
        <v>0.98750750455341896</v>
      </c>
      <c r="C245" s="26">
        <f t="shared" ca="1" si="7"/>
        <v>197.69144295388867</v>
      </c>
    </row>
    <row r="246" spans="1:3" x14ac:dyDescent="0.25">
      <c r="A246" s="1">
        <v>244</v>
      </c>
      <c r="B246" s="1">
        <f t="shared" ca="1" si="6"/>
        <v>0.47628325003875505</v>
      </c>
      <c r="C246" s="26">
        <f t="shared" ca="1" si="7"/>
        <v>181.58361104218045</v>
      </c>
    </row>
    <row r="247" spans="1:3" x14ac:dyDescent="0.25">
      <c r="A247" s="1">
        <v>245</v>
      </c>
      <c r="B247" s="1">
        <f t="shared" ca="1" si="6"/>
        <v>0.15836206843656675</v>
      </c>
      <c r="C247" s="26">
        <f t="shared" ca="1" si="7"/>
        <v>174.99151325716124</v>
      </c>
    </row>
    <row r="248" spans="1:3" x14ac:dyDescent="0.25">
      <c r="A248" s="1">
        <v>246</v>
      </c>
      <c r="B248" s="1">
        <f t="shared" ca="1" si="6"/>
        <v>6.4018883080226408E-2</v>
      </c>
      <c r="C248" s="26">
        <f t="shared" ca="1" si="7"/>
        <v>171.3468013093229</v>
      </c>
    </row>
    <row r="249" spans="1:3" x14ac:dyDescent="0.25">
      <c r="A249" s="1">
        <v>247</v>
      </c>
      <c r="B249" s="1">
        <f t="shared" ca="1" si="6"/>
        <v>9.8423869543020737E-2</v>
      </c>
      <c r="C249" s="26">
        <f t="shared" ca="1" si="7"/>
        <v>172.96590740063104</v>
      </c>
    </row>
    <row r="250" spans="1:3" x14ac:dyDescent="0.25">
      <c r="A250" s="1">
        <v>248</v>
      </c>
      <c r="B250" s="1">
        <f t="shared" ca="1" si="6"/>
        <v>0.36278937134576017</v>
      </c>
      <c r="C250" s="26">
        <f t="shared" ca="1" si="7"/>
        <v>179.54291037254626</v>
      </c>
    </row>
    <row r="251" spans="1:3" x14ac:dyDescent="0.25">
      <c r="A251" s="1">
        <v>249</v>
      </c>
      <c r="B251" s="1">
        <f t="shared" ca="1" si="6"/>
        <v>0.23769064796739292</v>
      </c>
      <c r="C251" s="26">
        <f t="shared" ca="1" si="7"/>
        <v>177.00374449295617</v>
      </c>
    </row>
    <row r="252" spans="1:3" x14ac:dyDescent="0.25">
      <c r="A252" s="1">
        <v>250</v>
      </c>
      <c r="B252" s="1">
        <f t="shared" ca="1" si="6"/>
        <v>0.33181778465559919</v>
      </c>
      <c r="C252" s="26">
        <f t="shared" ca="1" si="7"/>
        <v>178.95570534927813</v>
      </c>
    </row>
    <row r="253" spans="1:3" x14ac:dyDescent="0.25">
      <c r="A253" s="1">
        <v>251</v>
      </c>
      <c r="B253" s="1">
        <f t="shared" ca="1" si="6"/>
        <v>0.86585054025759078</v>
      </c>
      <c r="C253" s="26">
        <f t="shared" ca="1" si="7"/>
        <v>189.74891919112099</v>
      </c>
    </row>
    <row r="254" spans="1:3" x14ac:dyDescent="0.25">
      <c r="A254" s="1">
        <v>252</v>
      </c>
      <c r="B254" s="1">
        <f t="shared" ca="1" si="6"/>
        <v>0.39011204502444818</v>
      </c>
      <c r="C254" s="26">
        <f t="shared" ca="1" si="7"/>
        <v>180.04681086989703</v>
      </c>
    </row>
    <row r="255" spans="1:3" x14ac:dyDescent="0.25">
      <c r="A255" s="1">
        <v>253</v>
      </c>
      <c r="B255" s="1">
        <f t="shared" ca="1" si="6"/>
        <v>0.14075345266203854</v>
      </c>
      <c r="C255" s="26">
        <f t="shared" ca="1" si="7"/>
        <v>174.46141739537225</v>
      </c>
    </row>
    <row r="256" spans="1:3" x14ac:dyDescent="0.25">
      <c r="A256" s="1">
        <v>254</v>
      </c>
      <c r="B256" s="1">
        <f t="shared" ca="1" si="6"/>
        <v>0.84903904144907583</v>
      </c>
      <c r="C256" s="26">
        <f t="shared" ca="1" si="7"/>
        <v>189.22624474990917</v>
      </c>
    </row>
    <row r="257" spans="1:3" x14ac:dyDescent="0.25">
      <c r="A257" s="1">
        <v>255</v>
      </c>
      <c r="B257" s="1">
        <f t="shared" ca="1" si="6"/>
        <v>0.62949452748550916</v>
      </c>
      <c r="C257" s="26">
        <f t="shared" ca="1" si="7"/>
        <v>184.31360421681438</v>
      </c>
    </row>
    <row r="258" spans="1:3" x14ac:dyDescent="0.25">
      <c r="A258" s="1">
        <v>256</v>
      </c>
      <c r="B258" s="1">
        <f t="shared" ca="1" si="6"/>
        <v>0.3343434449727275</v>
      </c>
      <c r="C258" s="26">
        <f t="shared" ca="1" si="7"/>
        <v>179.00434391005371</v>
      </c>
    </row>
    <row r="259" spans="1:3" x14ac:dyDescent="0.25">
      <c r="A259" s="1">
        <v>257</v>
      </c>
      <c r="B259" s="1">
        <f t="shared" ref="B259:B322" ca="1" si="8">RAND()</f>
        <v>0.70769298164170624</v>
      </c>
      <c r="C259" s="26">
        <f t="shared" ref="C259:C322" ca="1" si="9">_xlfn.NORM.INV(B259,$E$1,$E$2)</f>
        <v>185.8266027124883</v>
      </c>
    </row>
    <row r="260" spans="1:3" x14ac:dyDescent="0.25">
      <c r="A260" s="1">
        <v>258</v>
      </c>
      <c r="B260" s="1">
        <f t="shared" ca="1" si="8"/>
        <v>0.33658013573874801</v>
      </c>
      <c r="C260" s="26">
        <f t="shared" ca="1" si="9"/>
        <v>179.04729706475942</v>
      </c>
    </row>
    <row r="261" spans="1:3" x14ac:dyDescent="0.25">
      <c r="A261" s="1">
        <v>259</v>
      </c>
      <c r="B261" s="1">
        <f t="shared" ca="1" si="8"/>
        <v>4.616774227549103E-2</v>
      </c>
      <c r="C261" s="26">
        <f t="shared" ca="1" si="9"/>
        <v>170.21756757963573</v>
      </c>
    </row>
    <row r="262" spans="1:3" x14ac:dyDescent="0.25">
      <c r="A262" s="1">
        <v>260</v>
      </c>
      <c r="B262" s="1">
        <f t="shared" ca="1" si="8"/>
        <v>0.20246189893692657</v>
      </c>
      <c r="C262" s="26">
        <f t="shared" ca="1" si="9"/>
        <v>176.16998132468171</v>
      </c>
    </row>
    <row r="263" spans="1:3" x14ac:dyDescent="0.25">
      <c r="A263" s="1">
        <v>261</v>
      </c>
      <c r="B263" s="1">
        <f t="shared" ca="1" si="8"/>
        <v>0.22528796399436946</v>
      </c>
      <c r="C263" s="26">
        <f t="shared" ca="1" si="9"/>
        <v>176.71881350007118</v>
      </c>
    </row>
    <row r="264" spans="1:3" x14ac:dyDescent="0.25">
      <c r="A264" s="1">
        <v>262</v>
      </c>
      <c r="B264" s="1">
        <f t="shared" ca="1" si="8"/>
        <v>0.9279381130713894</v>
      </c>
      <c r="C264" s="26">
        <f t="shared" ca="1" si="9"/>
        <v>192.22423753613583</v>
      </c>
    </row>
    <row r="265" spans="1:3" x14ac:dyDescent="0.25">
      <c r="A265" s="1">
        <v>263</v>
      </c>
      <c r="B265" s="1">
        <f t="shared" ca="1" si="8"/>
        <v>0.49264056267248746</v>
      </c>
      <c r="C265" s="26">
        <f t="shared" ca="1" si="9"/>
        <v>181.87086105925866</v>
      </c>
    </row>
    <row r="266" spans="1:3" x14ac:dyDescent="0.25">
      <c r="A266" s="1">
        <v>264</v>
      </c>
      <c r="B266" s="1">
        <f t="shared" ca="1" si="8"/>
        <v>0.8447080771222174</v>
      </c>
      <c r="C266" s="26">
        <f t="shared" ca="1" si="9"/>
        <v>189.09798395901169</v>
      </c>
    </row>
    <row r="267" spans="1:3" x14ac:dyDescent="0.25">
      <c r="A267" s="1">
        <v>265</v>
      </c>
      <c r="B267" s="1">
        <f t="shared" ca="1" si="8"/>
        <v>0.32204027151673797</v>
      </c>
      <c r="C267" s="26">
        <f t="shared" ca="1" si="9"/>
        <v>178.76599241143154</v>
      </c>
    </row>
    <row r="268" spans="1:3" x14ac:dyDescent="0.25">
      <c r="A268" s="1">
        <v>266</v>
      </c>
      <c r="B268" s="1">
        <f t="shared" ca="1" si="8"/>
        <v>0.12511673656631939</v>
      </c>
      <c r="C268" s="26">
        <f t="shared" ca="1" si="9"/>
        <v>173.95152264235028</v>
      </c>
    </row>
    <row r="269" spans="1:3" x14ac:dyDescent="0.25">
      <c r="A269" s="1">
        <v>267</v>
      </c>
      <c r="B269" s="1">
        <f t="shared" ca="1" si="8"/>
        <v>0.13473525338893177</v>
      </c>
      <c r="C269" s="26">
        <f t="shared" ca="1" si="9"/>
        <v>174.27002080651096</v>
      </c>
    </row>
    <row r="270" spans="1:3" x14ac:dyDescent="0.25">
      <c r="A270" s="1">
        <v>268</v>
      </c>
      <c r="B270" s="1">
        <f t="shared" ca="1" si="8"/>
        <v>0.22510357412152704</v>
      </c>
      <c r="C270" s="26">
        <f t="shared" ca="1" si="9"/>
        <v>176.71451193471654</v>
      </c>
    </row>
    <row r="271" spans="1:3" x14ac:dyDescent="0.25">
      <c r="A271" s="1">
        <v>269</v>
      </c>
      <c r="B271" s="1">
        <f t="shared" ca="1" si="8"/>
        <v>0.6447152859291212</v>
      </c>
      <c r="C271" s="26">
        <f t="shared" ca="1" si="9"/>
        <v>184.59764006425971</v>
      </c>
    </row>
    <row r="272" spans="1:3" x14ac:dyDescent="0.25">
      <c r="A272" s="1">
        <v>270</v>
      </c>
      <c r="B272" s="1">
        <f t="shared" ca="1" si="8"/>
        <v>0.82296771987694106</v>
      </c>
      <c r="C272" s="26">
        <f t="shared" ca="1" si="9"/>
        <v>188.48713934358432</v>
      </c>
    </row>
    <row r="273" spans="1:3" x14ac:dyDescent="0.25">
      <c r="A273" s="1">
        <v>271</v>
      </c>
      <c r="B273" s="1">
        <f t="shared" ca="1" si="8"/>
        <v>0.79623205904652783</v>
      </c>
      <c r="C273" s="26">
        <f t="shared" ca="1" si="9"/>
        <v>187.79766408878447</v>
      </c>
    </row>
    <row r="274" spans="1:3" x14ac:dyDescent="0.25">
      <c r="A274" s="1">
        <v>272</v>
      </c>
      <c r="B274" s="1">
        <f t="shared" ca="1" si="8"/>
        <v>0.29810633623721416</v>
      </c>
      <c r="C274" s="26">
        <f t="shared" ca="1" si="9"/>
        <v>178.29101706129549</v>
      </c>
    </row>
    <row r="275" spans="1:3" x14ac:dyDescent="0.25">
      <c r="A275" s="1">
        <v>273</v>
      </c>
      <c r="B275" s="1">
        <f t="shared" ca="1" si="8"/>
        <v>4.9717900273310911E-2</v>
      </c>
      <c r="C275" s="26">
        <f t="shared" ca="1" si="9"/>
        <v>170.46683477486559</v>
      </c>
    </row>
    <row r="276" spans="1:3" x14ac:dyDescent="0.25">
      <c r="A276" s="1">
        <v>274</v>
      </c>
      <c r="B276" s="1">
        <f t="shared" ca="1" si="8"/>
        <v>2.4200036078430576E-2</v>
      </c>
      <c r="C276" s="26">
        <f t="shared" ca="1" si="9"/>
        <v>168.18312819749457</v>
      </c>
    </row>
    <row r="277" spans="1:3" x14ac:dyDescent="0.25">
      <c r="A277" s="1">
        <v>275</v>
      </c>
      <c r="B277" s="1">
        <f t="shared" ca="1" si="8"/>
        <v>0.39080081158857938</v>
      </c>
      <c r="C277" s="26">
        <f t="shared" ca="1" si="9"/>
        <v>180.05937284009408</v>
      </c>
    </row>
    <row r="278" spans="1:3" x14ac:dyDescent="0.25">
      <c r="A278" s="1">
        <v>276</v>
      </c>
      <c r="B278" s="1">
        <f t="shared" ca="1" si="8"/>
        <v>9.5737862365455895E-2</v>
      </c>
      <c r="C278" s="26">
        <f t="shared" ca="1" si="9"/>
        <v>172.85641823083111</v>
      </c>
    </row>
    <row r="279" spans="1:3" x14ac:dyDescent="0.25">
      <c r="A279" s="1">
        <v>277</v>
      </c>
      <c r="B279" s="1">
        <f t="shared" ca="1" si="8"/>
        <v>0.4619407312704561</v>
      </c>
      <c r="C279" s="26">
        <f t="shared" ca="1" si="9"/>
        <v>181.33118071363808</v>
      </c>
    </row>
    <row r="280" spans="1:3" x14ac:dyDescent="0.25">
      <c r="A280" s="1">
        <v>278</v>
      </c>
      <c r="B280" s="1">
        <f t="shared" ca="1" si="8"/>
        <v>0.61750451475368595</v>
      </c>
      <c r="C280" s="26">
        <f t="shared" ca="1" si="9"/>
        <v>184.09253280590681</v>
      </c>
    </row>
    <row r="281" spans="1:3" x14ac:dyDescent="0.25">
      <c r="A281" s="1">
        <v>279</v>
      </c>
      <c r="B281" s="1">
        <f t="shared" ca="1" si="8"/>
        <v>0.85902138137230188</v>
      </c>
      <c r="C281" s="26">
        <f t="shared" ca="1" si="9"/>
        <v>189.53153076090803</v>
      </c>
    </row>
    <row r="282" spans="1:3" x14ac:dyDescent="0.25">
      <c r="A282" s="1">
        <v>280</v>
      </c>
      <c r="B282" s="1">
        <f t="shared" ca="1" si="8"/>
        <v>0.78949342436056291</v>
      </c>
      <c r="C282" s="26">
        <f t="shared" ca="1" si="9"/>
        <v>187.63265343165338</v>
      </c>
    </row>
    <row r="283" spans="1:3" x14ac:dyDescent="0.25">
      <c r="A283" s="1">
        <v>281</v>
      </c>
      <c r="B283" s="1">
        <f t="shared" ca="1" si="8"/>
        <v>0.42642782758272768</v>
      </c>
      <c r="C283" s="26">
        <f t="shared" ca="1" si="9"/>
        <v>180.70166757403831</v>
      </c>
    </row>
    <row r="284" spans="1:3" x14ac:dyDescent="0.25">
      <c r="A284" s="1">
        <v>282</v>
      </c>
      <c r="B284" s="1">
        <f t="shared" ca="1" si="8"/>
        <v>0.47804268885178169</v>
      </c>
      <c r="C284" s="26">
        <f t="shared" ca="1" si="9"/>
        <v>181.61453355935143</v>
      </c>
    </row>
    <row r="285" spans="1:3" x14ac:dyDescent="0.25">
      <c r="A285" s="1">
        <v>283</v>
      </c>
      <c r="B285" s="1">
        <f t="shared" ca="1" si="8"/>
        <v>0.68773257062800597</v>
      </c>
      <c r="C285" s="26">
        <f t="shared" ca="1" si="9"/>
        <v>185.42603415513258</v>
      </c>
    </row>
    <row r="286" spans="1:3" x14ac:dyDescent="0.25">
      <c r="A286" s="1">
        <v>284</v>
      </c>
      <c r="B286" s="1">
        <f t="shared" ca="1" si="8"/>
        <v>0.98550887840846346</v>
      </c>
      <c r="C286" s="26">
        <f t="shared" ca="1" si="9"/>
        <v>197.28609579320425</v>
      </c>
    </row>
    <row r="287" spans="1:3" x14ac:dyDescent="0.25">
      <c r="A287" s="1">
        <v>285</v>
      </c>
      <c r="B287" s="1">
        <f t="shared" ca="1" si="8"/>
        <v>0.60396724163076554</v>
      </c>
      <c r="C287" s="26">
        <f t="shared" ca="1" si="9"/>
        <v>183.84540566426097</v>
      </c>
    </row>
    <row r="288" spans="1:3" x14ac:dyDescent="0.25">
      <c r="A288" s="1">
        <v>286</v>
      </c>
      <c r="B288" s="1">
        <f t="shared" ca="1" si="8"/>
        <v>0.20530786009363078</v>
      </c>
      <c r="C288" s="26">
        <f t="shared" ca="1" si="9"/>
        <v>176.24032595216434</v>
      </c>
    </row>
    <row r="289" spans="1:3" x14ac:dyDescent="0.25">
      <c r="A289" s="1">
        <v>287</v>
      </c>
      <c r="B289" s="1">
        <f t="shared" ca="1" si="8"/>
        <v>0.64520430359488734</v>
      </c>
      <c r="C289" s="26">
        <f t="shared" ca="1" si="9"/>
        <v>184.60683442592986</v>
      </c>
    </row>
    <row r="290" spans="1:3" x14ac:dyDescent="0.25">
      <c r="A290" s="1">
        <v>288</v>
      </c>
      <c r="B290" s="1">
        <f t="shared" ca="1" si="8"/>
        <v>0.84855321167227116</v>
      </c>
      <c r="C290" s="26">
        <f t="shared" ca="1" si="9"/>
        <v>189.21173638427297</v>
      </c>
    </row>
    <row r="291" spans="1:3" x14ac:dyDescent="0.25">
      <c r="A291" s="1">
        <v>289</v>
      </c>
      <c r="B291" s="1">
        <f t="shared" ca="1" si="8"/>
        <v>5.3185408537161805E-2</v>
      </c>
      <c r="C291" s="26">
        <f t="shared" ca="1" si="9"/>
        <v>170.69694296234721</v>
      </c>
    </row>
    <row r="292" spans="1:3" x14ac:dyDescent="0.25">
      <c r="A292" s="1">
        <v>290</v>
      </c>
      <c r="B292" s="1">
        <f t="shared" ca="1" si="8"/>
        <v>3.972973171091343E-2</v>
      </c>
      <c r="C292" s="26">
        <f t="shared" ca="1" si="9"/>
        <v>169.72318275091081</v>
      </c>
    </row>
    <row r="293" spans="1:3" x14ac:dyDescent="0.25">
      <c r="A293" s="1">
        <v>291</v>
      </c>
      <c r="B293" s="1">
        <f t="shared" ca="1" si="8"/>
        <v>0.4188407087157402</v>
      </c>
      <c r="C293" s="26">
        <f t="shared" ca="1" si="9"/>
        <v>180.56597919086678</v>
      </c>
    </row>
    <row r="294" spans="1:3" x14ac:dyDescent="0.25">
      <c r="A294" s="1">
        <v>292</v>
      </c>
      <c r="B294" s="1">
        <f t="shared" ca="1" si="8"/>
        <v>0.33577138615581226</v>
      </c>
      <c r="C294" s="26">
        <f t="shared" ca="1" si="9"/>
        <v>179.03177884352965</v>
      </c>
    </row>
    <row r="295" spans="1:3" x14ac:dyDescent="0.25">
      <c r="A295" s="1">
        <v>293</v>
      </c>
      <c r="B295" s="1">
        <f t="shared" ca="1" si="8"/>
        <v>3.8128379010756164E-2</v>
      </c>
      <c r="C295" s="26">
        <f t="shared" ca="1" si="9"/>
        <v>169.59018481935414</v>
      </c>
    </row>
    <row r="296" spans="1:3" x14ac:dyDescent="0.25">
      <c r="A296" s="1">
        <v>294</v>
      </c>
      <c r="B296" s="1">
        <f t="shared" ca="1" si="8"/>
        <v>0.44530273905015494</v>
      </c>
      <c r="C296" s="26">
        <f t="shared" ca="1" si="9"/>
        <v>181.03723328815857</v>
      </c>
    </row>
    <row r="297" spans="1:3" x14ac:dyDescent="0.25">
      <c r="A297" s="1">
        <v>295</v>
      </c>
      <c r="B297" s="1">
        <f t="shared" ca="1" si="8"/>
        <v>0.96908176016008574</v>
      </c>
      <c r="C297" s="26">
        <f t="shared" ca="1" si="9"/>
        <v>195.07226505371051</v>
      </c>
    </row>
    <row r="298" spans="1:3" x14ac:dyDescent="0.25">
      <c r="A298" s="1">
        <v>296</v>
      </c>
      <c r="B298" s="1">
        <f t="shared" ca="1" si="8"/>
        <v>0.5222506313266313</v>
      </c>
      <c r="C298" s="26">
        <f t="shared" ca="1" si="9"/>
        <v>182.39062106738626</v>
      </c>
    </row>
    <row r="299" spans="1:3" x14ac:dyDescent="0.25">
      <c r="A299" s="1">
        <v>297</v>
      </c>
      <c r="B299" s="1">
        <f t="shared" ca="1" si="8"/>
        <v>0.69989745272228676</v>
      </c>
      <c r="C299" s="26">
        <f t="shared" ca="1" si="9"/>
        <v>185.66873919236235</v>
      </c>
    </row>
    <row r="300" spans="1:3" x14ac:dyDescent="0.25">
      <c r="A300" s="1">
        <v>298</v>
      </c>
      <c r="B300" s="1">
        <f t="shared" ca="1" si="8"/>
        <v>0.17785289217055311</v>
      </c>
      <c r="C300" s="26">
        <f t="shared" ca="1" si="9"/>
        <v>175.53495012766919</v>
      </c>
    </row>
    <row r="301" spans="1:3" x14ac:dyDescent="0.25">
      <c r="A301" s="1">
        <v>299</v>
      </c>
      <c r="B301" s="1">
        <f t="shared" ca="1" si="8"/>
        <v>0.36963179060104823</v>
      </c>
      <c r="C301" s="26">
        <f t="shared" ca="1" si="9"/>
        <v>179.67019899342287</v>
      </c>
    </row>
    <row r="302" spans="1:3" x14ac:dyDescent="0.25">
      <c r="A302" s="1">
        <v>300</v>
      </c>
      <c r="B302" s="1">
        <f t="shared" ca="1" si="8"/>
        <v>0.34297252546168067</v>
      </c>
      <c r="C302" s="26">
        <f t="shared" ca="1" si="9"/>
        <v>179.16945182828283</v>
      </c>
    </row>
    <row r="303" spans="1:3" x14ac:dyDescent="0.25">
      <c r="A303" s="1">
        <v>301</v>
      </c>
      <c r="B303" s="1">
        <f t="shared" ca="1" si="8"/>
        <v>0.12704993376179252</v>
      </c>
      <c r="C303" s="26">
        <f t="shared" ca="1" si="9"/>
        <v>174.01686673203832</v>
      </c>
    </row>
    <row r="304" spans="1:3" x14ac:dyDescent="0.25">
      <c r="A304" s="1">
        <v>302</v>
      </c>
      <c r="B304" s="1">
        <f t="shared" ca="1" si="8"/>
        <v>0.45405531346356298</v>
      </c>
      <c r="C304" s="26">
        <f t="shared" ca="1" si="9"/>
        <v>181.19204586672257</v>
      </c>
    </row>
    <row r="305" spans="1:3" x14ac:dyDescent="0.25">
      <c r="A305" s="1">
        <v>303</v>
      </c>
      <c r="B305" s="1">
        <f t="shared" ca="1" si="8"/>
        <v>0.45036979591455539</v>
      </c>
      <c r="C305" s="26">
        <f t="shared" ca="1" si="9"/>
        <v>181.12691020802387</v>
      </c>
    </row>
    <row r="306" spans="1:3" x14ac:dyDescent="0.25">
      <c r="A306" s="1">
        <v>304</v>
      </c>
      <c r="B306" s="1">
        <f t="shared" ca="1" si="8"/>
        <v>0.19838172007653831</v>
      </c>
      <c r="C306" s="26">
        <f t="shared" ca="1" si="9"/>
        <v>176.06808989399303</v>
      </c>
    </row>
    <row r="307" spans="1:3" x14ac:dyDescent="0.25">
      <c r="A307" s="1">
        <v>305</v>
      </c>
      <c r="B307" s="1">
        <f t="shared" ca="1" si="8"/>
        <v>0.64928388376539847</v>
      </c>
      <c r="C307" s="26">
        <f t="shared" ca="1" si="9"/>
        <v>184.68371474441059</v>
      </c>
    </row>
    <row r="308" spans="1:3" x14ac:dyDescent="0.25">
      <c r="A308" s="1">
        <v>306</v>
      </c>
      <c r="B308" s="1">
        <f t="shared" ca="1" si="8"/>
        <v>0.15532026161841328</v>
      </c>
      <c r="C308" s="26">
        <f t="shared" ca="1" si="9"/>
        <v>174.90284744340914</v>
      </c>
    </row>
    <row r="309" spans="1:3" x14ac:dyDescent="0.25">
      <c r="A309" s="1">
        <v>307</v>
      </c>
      <c r="B309" s="1">
        <f t="shared" ca="1" si="8"/>
        <v>5.525800527905611E-2</v>
      </c>
      <c r="C309" s="26">
        <f t="shared" ca="1" si="9"/>
        <v>170.82885325806046</v>
      </c>
    </row>
    <row r="310" spans="1:3" x14ac:dyDescent="0.25">
      <c r="A310" s="1">
        <v>308</v>
      </c>
      <c r="B310" s="1">
        <f t="shared" ca="1" si="8"/>
        <v>0.10646573049378116</v>
      </c>
      <c r="C310" s="26">
        <f t="shared" ca="1" si="9"/>
        <v>173.28118454235729</v>
      </c>
    </row>
    <row r="311" spans="1:3" x14ac:dyDescent="0.25">
      <c r="A311" s="1">
        <v>309</v>
      </c>
      <c r="B311" s="1">
        <f t="shared" ca="1" si="8"/>
        <v>0.77042359602002153</v>
      </c>
      <c r="C311" s="26">
        <f t="shared" ca="1" si="9"/>
        <v>187.18169814349835</v>
      </c>
    </row>
    <row r="312" spans="1:3" x14ac:dyDescent="0.25">
      <c r="A312" s="1">
        <v>310</v>
      </c>
      <c r="B312" s="1">
        <f t="shared" ca="1" si="8"/>
        <v>0.79215961953931724</v>
      </c>
      <c r="C312" s="26">
        <f t="shared" ca="1" si="9"/>
        <v>187.69756244604127</v>
      </c>
    </row>
    <row r="313" spans="1:3" x14ac:dyDescent="0.25">
      <c r="A313" s="1">
        <v>311</v>
      </c>
      <c r="B313" s="1">
        <f t="shared" ca="1" si="8"/>
        <v>0.1713570739573762</v>
      </c>
      <c r="C313" s="26">
        <f t="shared" ca="1" si="9"/>
        <v>175.35828724479578</v>
      </c>
    </row>
    <row r="314" spans="1:3" x14ac:dyDescent="0.25">
      <c r="A314" s="1">
        <v>312</v>
      </c>
      <c r="B314" s="1">
        <f t="shared" ca="1" si="8"/>
        <v>0.7967709958422855</v>
      </c>
      <c r="C314" s="26">
        <f t="shared" ca="1" si="9"/>
        <v>187.81100012725656</v>
      </c>
    </row>
    <row r="315" spans="1:3" x14ac:dyDescent="0.25">
      <c r="A315" s="1">
        <v>313</v>
      </c>
      <c r="B315" s="1">
        <f t="shared" ca="1" si="8"/>
        <v>0.17687218917701086</v>
      </c>
      <c r="C315" s="26">
        <f t="shared" ca="1" si="9"/>
        <v>175.50854374839574</v>
      </c>
    </row>
    <row r="316" spans="1:3" x14ac:dyDescent="0.25">
      <c r="A316" s="1">
        <v>314</v>
      </c>
      <c r="B316" s="1">
        <f t="shared" ca="1" si="8"/>
        <v>0.31756680884959521</v>
      </c>
      <c r="C316" s="26">
        <f t="shared" ca="1" si="9"/>
        <v>178.67840397132497</v>
      </c>
    </row>
    <row r="317" spans="1:3" x14ac:dyDescent="0.25">
      <c r="A317" s="1">
        <v>315</v>
      </c>
      <c r="B317" s="1">
        <f t="shared" ca="1" si="8"/>
        <v>0.96587424736453309</v>
      </c>
      <c r="C317" s="26">
        <f t="shared" ca="1" si="9"/>
        <v>194.76339879081902</v>
      </c>
    </row>
    <row r="318" spans="1:3" x14ac:dyDescent="0.25">
      <c r="A318" s="1">
        <v>316</v>
      </c>
      <c r="B318" s="1">
        <f t="shared" ca="1" si="8"/>
        <v>2.0064278207272412E-3</v>
      </c>
      <c r="C318" s="26">
        <f t="shared" ca="1" si="9"/>
        <v>161.85995424033791</v>
      </c>
    </row>
    <row r="319" spans="1:3" x14ac:dyDescent="0.25">
      <c r="A319" s="1">
        <v>317</v>
      </c>
      <c r="B319" s="1">
        <f t="shared" ca="1" si="8"/>
        <v>0.8352027079174339</v>
      </c>
      <c r="C319" s="26">
        <f t="shared" ca="1" si="9"/>
        <v>188.82451563873371</v>
      </c>
    </row>
    <row r="320" spans="1:3" x14ac:dyDescent="0.25">
      <c r="A320" s="1">
        <v>318</v>
      </c>
      <c r="B320" s="1">
        <f t="shared" ca="1" si="8"/>
        <v>0.25233687189963416</v>
      </c>
      <c r="C320" s="26">
        <f t="shared" ca="1" si="9"/>
        <v>177.32992170894016</v>
      </c>
    </row>
    <row r="321" spans="1:3" x14ac:dyDescent="0.25">
      <c r="A321" s="1">
        <v>319</v>
      </c>
      <c r="B321" s="1">
        <f t="shared" ca="1" si="8"/>
        <v>0.82183052153619762</v>
      </c>
      <c r="C321" s="26">
        <f t="shared" ca="1" si="9"/>
        <v>188.45654510334725</v>
      </c>
    </row>
    <row r="322" spans="1:3" x14ac:dyDescent="0.25">
      <c r="A322" s="1">
        <v>320</v>
      </c>
      <c r="B322" s="1">
        <f t="shared" ca="1" si="8"/>
        <v>0.89091698171347289</v>
      </c>
      <c r="C322" s="26">
        <f t="shared" ca="1" si="9"/>
        <v>190.6199359547731</v>
      </c>
    </row>
    <row r="323" spans="1:3" x14ac:dyDescent="0.25">
      <c r="A323" s="1">
        <v>321</v>
      </c>
      <c r="B323" s="1">
        <f t="shared" ref="B323:B386" ca="1" si="10">RAND()</f>
        <v>0.91165490130571181</v>
      </c>
      <c r="C323" s="26">
        <f t="shared" ref="C323:C386" ca="1" si="11">_xlfn.NORM.INV(B323,$E$1,$E$2)</f>
        <v>191.45711440424148</v>
      </c>
    </row>
    <row r="324" spans="1:3" x14ac:dyDescent="0.25">
      <c r="A324" s="1">
        <v>322</v>
      </c>
      <c r="B324" s="1">
        <f t="shared" ca="1" si="10"/>
        <v>0.90467366486613954</v>
      </c>
      <c r="C324" s="26">
        <f t="shared" ca="1" si="11"/>
        <v>191.1605554842595</v>
      </c>
    </row>
    <row r="325" spans="1:3" x14ac:dyDescent="0.25">
      <c r="A325" s="1">
        <v>323</v>
      </c>
      <c r="B325" s="1">
        <f t="shared" ca="1" si="10"/>
        <v>0.18047276832970904</v>
      </c>
      <c r="C325" s="26">
        <f t="shared" ca="1" si="11"/>
        <v>175.60504596254447</v>
      </c>
    </row>
    <row r="326" spans="1:3" x14ac:dyDescent="0.25">
      <c r="A326" s="1">
        <v>324</v>
      </c>
      <c r="B326" s="1">
        <f t="shared" ca="1" si="10"/>
        <v>0.15709049213218829</v>
      </c>
      <c r="C326" s="26">
        <f t="shared" ca="1" si="11"/>
        <v>174.95458550021436</v>
      </c>
    </row>
    <row r="327" spans="1:3" x14ac:dyDescent="0.25">
      <c r="A327" s="1">
        <v>325</v>
      </c>
      <c r="B327" s="1">
        <f t="shared" ca="1" si="10"/>
        <v>0.31186545112244579</v>
      </c>
      <c r="C327" s="26">
        <f t="shared" ca="1" si="11"/>
        <v>178.56601290090703</v>
      </c>
    </row>
    <row r="328" spans="1:3" x14ac:dyDescent="0.25">
      <c r="A328" s="1">
        <v>326</v>
      </c>
      <c r="B328" s="1">
        <f t="shared" ca="1" si="10"/>
        <v>0.68741016034305447</v>
      </c>
      <c r="C328" s="26">
        <f t="shared" ca="1" si="11"/>
        <v>185.41965861948788</v>
      </c>
    </row>
    <row r="329" spans="1:3" x14ac:dyDescent="0.25">
      <c r="A329" s="1">
        <v>327</v>
      </c>
      <c r="B329" s="1">
        <f t="shared" ca="1" si="10"/>
        <v>0.29735980582541166</v>
      </c>
      <c r="C329" s="26">
        <f t="shared" ca="1" si="11"/>
        <v>178.27593547918869</v>
      </c>
    </row>
    <row r="330" spans="1:3" x14ac:dyDescent="0.25">
      <c r="A330" s="1">
        <v>328</v>
      </c>
      <c r="B330" s="1">
        <f t="shared" ca="1" si="10"/>
        <v>0.10822510708049926</v>
      </c>
      <c r="C330" s="26">
        <f t="shared" ca="1" si="11"/>
        <v>173.34784276119751</v>
      </c>
    </row>
    <row r="331" spans="1:3" x14ac:dyDescent="0.25">
      <c r="A331" s="1">
        <v>329</v>
      </c>
      <c r="B331" s="1">
        <f t="shared" ca="1" si="10"/>
        <v>0.41028342968659715</v>
      </c>
      <c r="C331" s="26">
        <f t="shared" ca="1" si="11"/>
        <v>180.41228833894172</v>
      </c>
    </row>
    <row r="332" spans="1:3" x14ac:dyDescent="0.25">
      <c r="A332" s="1">
        <v>330</v>
      </c>
      <c r="B332" s="1">
        <f t="shared" ca="1" si="10"/>
        <v>0.41323816965746918</v>
      </c>
      <c r="C332" s="26">
        <f t="shared" ca="1" si="11"/>
        <v>180.46543899557264</v>
      </c>
    </row>
    <row r="333" spans="1:3" x14ac:dyDescent="0.25">
      <c r="A333" s="1">
        <v>331</v>
      </c>
      <c r="B333" s="1">
        <f t="shared" ca="1" si="10"/>
        <v>0.23720194854712595</v>
      </c>
      <c r="C333" s="26">
        <f t="shared" ca="1" si="11"/>
        <v>176.99267574335212</v>
      </c>
    </row>
    <row r="334" spans="1:3" x14ac:dyDescent="0.25">
      <c r="A334" s="1">
        <v>332</v>
      </c>
      <c r="B334" s="1">
        <f t="shared" ca="1" si="10"/>
        <v>0.85840357817959034</v>
      </c>
      <c r="C334" s="26">
        <f t="shared" ca="1" si="11"/>
        <v>189.51222128127031</v>
      </c>
    </row>
    <row r="335" spans="1:3" x14ac:dyDescent="0.25">
      <c r="A335" s="1">
        <v>333</v>
      </c>
      <c r="B335" s="1">
        <f t="shared" ca="1" si="10"/>
        <v>6.1889146682386764E-2</v>
      </c>
      <c r="C335" s="26">
        <f t="shared" ca="1" si="11"/>
        <v>171.22625435376438</v>
      </c>
    </row>
    <row r="336" spans="1:3" x14ac:dyDescent="0.25">
      <c r="A336" s="1">
        <v>334</v>
      </c>
      <c r="B336" s="1">
        <f t="shared" ca="1" si="10"/>
        <v>0.63384666907957377</v>
      </c>
      <c r="C336" s="26">
        <f t="shared" ca="1" si="11"/>
        <v>184.39441141658551</v>
      </c>
    </row>
    <row r="337" spans="1:3" x14ac:dyDescent="0.25">
      <c r="A337" s="1">
        <v>335</v>
      </c>
      <c r="B337" s="1">
        <f t="shared" ca="1" si="10"/>
        <v>0.37925856119191614</v>
      </c>
      <c r="C337" s="26">
        <f t="shared" ca="1" si="11"/>
        <v>179.84799943678698</v>
      </c>
    </row>
    <row r="338" spans="1:3" x14ac:dyDescent="0.25">
      <c r="A338" s="1">
        <v>336</v>
      </c>
      <c r="B338" s="1">
        <f t="shared" ca="1" si="10"/>
        <v>0.68278884066852785</v>
      </c>
      <c r="C338" s="26">
        <f t="shared" ca="1" si="11"/>
        <v>185.32858167634251</v>
      </c>
    </row>
    <row r="339" spans="1:3" x14ac:dyDescent="0.25">
      <c r="A339" s="1">
        <v>337</v>
      </c>
      <c r="B339" s="1">
        <f t="shared" ca="1" si="10"/>
        <v>0.68865471947401147</v>
      </c>
      <c r="C339" s="26">
        <f t="shared" ca="1" si="11"/>
        <v>185.44428500613679</v>
      </c>
    </row>
    <row r="340" spans="1:3" x14ac:dyDescent="0.25">
      <c r="A340" s="1">
        <v>338</v>
      </c>
      <c r="B340" s="1">
        <f t="shared" ca="1" si="10"/>
        <v>0.41421162529483435</v>
      </c>
      <c r="C340" s="26">
        <f t="shared" ca="1" si="11"/>
        <v>180.48293027004411</v>
      </c>
    </row>
    <row r="341" spans="1:3" x14ac:dyDescent="0.25">
      <c r="A341" s="1">
        <v>339</v>
      </c>
      <c r="B341" s="1">
        <f t="shared" ca="1" si="10"/>
        <v>0.4411328921323775</v>
      </c>
      <c r="C341" s="26">
        <f t="shared" ca="1" si="11"/>
        <v>180.9633171617304</v>
      </c>
    </row>
    <row r="342" spans="1:3" x14ac:dyDescent="0.25">
      <c r="A342" s="1">
        <v>340</v>
      </c>
      <c r="B342" s="1">
        <f t="shared" ca="1" si="10"/>
        <v>0.44535593744838398</v>
      </c>
      <c r="C342" s="26">
        <f t="shared" ca="1" si="11"/>
        <v>181.03817559040584</v>
      </c>
    </row>
    <row r="343" spans="1:3" x14ac:dyDescent="0.25">
      <c r="A343" s="1">
        <v>341</v>
      </c>
      <c r="B343" s="1">
        <f t="shared" ca="1" si="10"/>
        <v>3.8282325251656868E-2</v>
      </c>
      <c r="C343" s="26">
        <f t="shared" ca="1" si="11"/>
        <v>169.60316621923928</v>
      </c>
    </row>
    <row r="344" spans="1:3" x14ac:dyDescent="0.25">
      <c r="A344" s="1">
        <v>342</v>
      </c>
      <c r="B344" s="1">
        <f t="shared" ca="1" si="10"/>
        <v>0.81224240067893949</v>
      </c>
      <c r="C344" s="26">
        <f t="shared" ca="1" si="11"/>
        <v>188.20332938602306</v>
      </c>
    </row>
    <row r="345" spans="1:3" x14ac:dyDescent="0.25">
      <c r="A345" s="1">
        <v>343</v>
      </c>
      <c r="B345" s="1">
        <f t="shared" ca="1" si="10"/>
        <v>0.11383315725192011</v>
      </c>
      <c r="C345" s="26">
        <f t="shared" ca="1" si="11"/>
        <v>173.55525482465686</v>
      </c>
    </row>
    <row r="346" spans="1:3" x14ac:dyDescent="0.25">
      <c r="A346" s="1">
        <v>344</v>
      </c>
      <c r="B346" s="1">
        <f t="shared" ca="1" si="10"/>
        <v>9.7148829181891383E-2</v>
      </c>
      <c r="C346" s="26">
        <f t="shared" ca="1" si="11"/>
        <v>172.91421029187924</v>
      </c>
    </row>
    <row r="347" spans="1:3" x14ac:dyDescent="0.25">
      <c r="A347" s="1">
        <v>345</v>
      </c>
      <c r="B347" s="1">
        <f t="shared" ca="1" si="10"/>
        <v>0.89803523660922224</v>
      </c>
      <c r="C347" s="26">
        <f t="shared" ca="1" si="11"/>
        <v>190.89304885039951</v>
      </c>
    </row>
    <row r="348" spans="1:3" x14ac:dyDescent="0.25">
      <c r="A348" s="1">
        <v>346</v>
      </c>
      <c r="B348" s="1">
        <f t="shared" ca="1" si="10"/>
        <v>0.67916113762554475</v>
      </c>
      <c r="C348" s="26">
        <f t="shared" ca="1" si="11"/>
        <v>185.25748039819425</v>
      </c>
    </row>
    <row r="349" spans="1:3" x14ac:dyDescent="0.25">
      <c r="A349" s="1">
        <v>347</v>
      </c>
      <c r="B349" s="1">
        <f t="shared" ca="1" si="10"/>
        <v>0.26319473223358592</v>
      </c>
      <c r="C349" s="26">
        <f t="shared" ca="1" si="11"/>
        <v>177.56531003093556</v>
      </c>
    </row>
    <row r="350" spans="1:3" x14ac:dyDescent="0.25">
      <c r="A350" s="1">
        <v>348</v>
      </c>
      <c r="B350" s="1">
        <f t="shared" ca="1" si="10"/>
        <v>0.55992387526280896</v>
      </c>
      <c r="C350" s="26">
        <f t="shared" ca="1" si="11"/>
        <v>183.05543350454926</v>
      </c>
    </row>
    <row r="351" spans="1:3" x14ac:dyDescent="0.25">
      <c r="A351" s="1">
        <v>349</v>
      </c>
      <c r="B351" s="1">
        <f t="shared" ca="1" si="10"/>
        <v>0.46403390395659772</v>
      </c>
      <c r="C351" s="26">
        <f t="shared" ca="1" si="11"/>
        <v>181.36806726377526</v>
      </c>
    </row>
    <row r="352" spans="1:3" x14ac:dyDescent="0.25">
      <c r="A352" s="1">
        <v>350</v>
      </c>
      <c r="B352" s="1">
        <f t="shared" ca="1" si="10"/>
        <v>0.1896638210190259</v>
      </c>
      <c r="C352" s="26">
        <f t="shared" ca="1" si="11"/>
        <v>175.84604931209066</v>
      </c>
    </row>
    <row r="353" spans="1:3" x14ac:dyDescent="0.25">
      <c r="A353" s="1">
        <v>351</v>
      </c>
      <c r="B353" s="1">
        <f t="shared" ca="1" si="10"/>
        <v>0.96128464549034642</v>
      </c>
      <c r="C353" s="26">
        <f t="shared" ca="1" si="11"/>
        <v>194.36054575746101</v>
      </c>
    </row>
    <row r="354" spans="1:3" x14ac:dyDescent="0.25">
      <c r="A354" s="1">
        <v>352</v>
      </c>
      <c r="B354" s="1">
        <f t="shared" ca="1" si="10"/>
        <v>0.6318143126201049</v>
      </c>
      <c r="C354" s="26">
        <f t="shared" ca="1" si="11"/>
        <v>184.35663713441372</v>
      </c>
    </row>
    <row r="355" spans="1:3" x14ac:dyDescent="0.25">
      <c r="A355" s="1">
        <v>353</v>
      </c>
      <c r="B355" s="1">
        <f t="shared" ca="1" si="10"/>
        <v>0.59502354653967549</v>
      </c>
      <c r="C355" s="26">
        <f t="shared" ca="1" si="11"/>
        <v>183.68340749349815</v>
      </c>
    </row>
    <row r="356" spans="1:3" x14ac:dyDescent="0.25">
      <c r="A356" s="1">
        <v>354</v>
      </c>
      <c r="B356" s="1">
        <f t="shared" ca="1" si="10"/>
        <v>0.52951044172030226</v>
      </c>
      <c r="C356" s="26">
        <f t="shared" ca="1" si="11"/>
        <v>182.51827507908624</v>
      </c>
    </row>
    <row r="357" spans="1:3" x14ac:dyDescent="0.25">
      <c r="A357" s="1">
        <v>355</v>
      </c>
      <c r="B357" s="1">
        <f t="shared" ca="1" si="10"/>
        <v>0.8286524623789373</v>
      </c>
      <c r="C357" s="26">
        <f t="shared" ca="1" si="11"/>
        <v>188.64197521603393</v>
      </c>
    </row>
    <row r="358" spans="1:3" x14ac:dyDescent="0.25">
      <c r="A358" s="1">
        <v>356</v>
      </c>
      <c r="B358" s="1">
        <f t="shared" ca="1" si="10"/>
        <v>2.7065453492952862E-2</v>
      </c>
      <c r="C358" s="26">
        <f t="shared" ca="1" si="11"/>
        <v>168.51948716879514</v>
      </c>
    </row>
    <row r="359" spans="1:3" x14ac:dyDescent="0.25">
      <c r="A359" s="1">
        <v>357</v>
      </c>
      <c r="B359" s="1">
        <f t="shared" ca="1" si="10"/>
        <v>0.57723014337760725</v>
      </c>
      <c r="C359" s="26">
        <f t="shared" ca="1" si="11"/>
        <v>183.36368770519215</v>
      </c>
    </row>
    <row r="360" spans="1:3" x14ac:dyDescent="0.25">
      <c r="A360" s="1">
        <v>358</v>
      </c>
      <c r="B360" s="1">
        <f t="shared" ca="1" si="10"/>
        <v>0.73535472200576257</v>
      </c>
      <c r="C360" s="26">
        <f t="shared" ca="1" si="11"/>
        <v>186.4036255183743</v>
      </c>
    </row>
    <row r="361" spans="1:3" x14ac:dyDescent="0.25">
      <c r="A361" s="1">
        <v>359</v>
      </c>
      <c r="B361" s="1">
        <f t="shared" ca="1" si="10"/>
        <v>0.88537212645885377</v>
      </c>
      <c r="C361" s="26">
        <f t="shared" ca="1" si="11"/>
        <v>190.41594763710174</v>
      </c>
    </row>
    <row r="362" spans="1:3" x14ac:dyDescent="0.25">
      <c r="A362" s="1">
        <v>360</v>
      </c>
      <c r="B362" s="1">
        <f t="shared" ca="1" si="10"/>
        <v>0.22170334735038055</v>
      </c>
      <c r="C362" s="26">
        <f t="shared" ca="1" si="11"/>
        <v>176.63482767434894</v>
      </c>
    </row>
    <row r="363" spans="1:3" x14ac:dyDescent="0.25">
      <c r="A363" s="1">
        <v>361</v>
      </c>
      <c r="B363" s="1">
        <f t="shared" ca="1" si="10"/>
        <v>0.67001494579258225</v>
      </c>
      <c r="C363" s="26">
        <f t="shared" ca="1" si="11"/>
        <v>185.07968105069244</v>
      </c>
    </row>
    <row r="364" spans="1:3" x14ac:dyDescent="0.25">
      <c r="A364" s="1">
        <v>362</v>
      </c>
      <c r="B364" s="1">
        <f t="shared" ca="1" si="10"/>
        <v>0.71355704928496466</v>
      </c>
      <c r="C364" s="26">
        <f t="shared" ca="1" si="11"/>
        <v>185.94664474150935</v>
      </c>
    </row>
    <row r="365" spans="1:3" x14ac:dyDescent="0.25">
      <c r="A365" s="1">
        <v>363</v>
      </c>
      <c r="B365" s="1">
        <f t="shared" ca="1" si="10"/>
        <v>0.84944571574590233</v>
      </c>
      <c r="C365" s="26">
        <f t="shared" ca="1" si="11"/>
        <v>189.23841320120724</v>
      </c>
    </row>
    <row r="366" spans="1:3" x14ac:dyDescent="0.25">
      <c r="A366" s="1">
        <v>364</v>
      </c>
      <c r="B366" s="1">
        <f t="shared" ca="1" si="10"/>
        <v>0.38590990606803444</v>
      </c>
      <c r="C366" s="26">
        <f t="shared" ca="1" si="11"/>
        <v>179.97003270688455</v>
      </c>
    </row>
    <row r="367" spans="1:3" x14ac:dyDescent="0.25">
      <c r="A367" s="1">
        <v>365</v>
      </c>
      <c r="B367" s="1">
        <f t="shared" ca="1" si="10"/>
        <v>0.17347478446278253</v>
      </c>
      <c r="C367" s="26">
        <f t="shared" ca="1" si="11"/>
        <v>175.41634188467145</v>
      </c>
    </row>
    <row r="368" spans="1:3" x14ac:dyDescent="0.25">
      <c r="A368" s="1">
        <v>366</v>
      </c>
      <c r="B368" s="1">
        <f t="shared" ca="1" si="10"/>
        <v>0.74506706697243674</v>
      </c>
      <c r="C368" s="26">
        <f t="shared" ca="1" si="11"/>
        <v>186.61332596921329</v>
      </c>
    </row>
    <row r="369" spans="1:3" x14ac:dyDescent="0.25">
      <c r="A369" s="1">
        <v>367</v>
      </c>
      <c r="B369" s="1">
        <f t="shared" ca="1" si="10"/>
        <v>7.541764258419803E-2</v>
      </c>
      <c r="C369" s="26">
        <f t="shared" ca="1" si="11"/>
        <v>171.94388867396555</v>
      </c>
    </row>
    <row r="370" spans="1:3" x14ac:dyDescent="0.25">
      <c r="A370" s="1">
        <v>368</v>
      </c>
      <c r="B370" s="1">
        <f t="shared" ca="1" si="10"/>
        <v>0.36170853763869104</v>
      </c>
      <c r="C370" s="26">
        <f t="shared" ca="1" si="11"/>
        <v>179.52273033907218</v>
      </c>
    </row>
    <row r="371" spans="1:3" x14ac:dyDescent="0.25">
      <c r="A371" s="1">
        <v>369</v>
      </c>
      <c r="B371" s="1">
        <f t="shared" ca="1" si="10"/>
        <v>0.1134122785837669</v>
      </c>
      <c r="C371" s="26">
        <f t="shared" ca="1" si="11"/>
        <v>173.53994570457735</v>
      </c>
    </row>
    <row r="372" spans="1:3" x14ac:dyDescent="0.25">
      <c r="A372" s="1">
        <v>370</v>
      </c>
      <c r="B372" s="1">
        <f t="shared" ca="1" si="10"/>
        <v>0.64783778450730567</v>
      </c>
      <c r="C372" s="26">
        <f t="shared" ca="1" si="11"/>
        <v>184.65642620790516</v>
      </c>
    </row>
    <row r="373" spans="1:3" x14ac:dyDescent="0.25">
      <c r="A373" s="1">
        <v>371</v>
      </c>
      <c r="B373" s="1">
        <f t="shared" ca="1" si="10"/>
        <v>0.58907166856086002</v>
      </c>
      <c r="C373" s="26">
        <f t="shared" ca="1" si="11"/>
        <v>183.57610328967934</v>
      </c>
    </row>
    <row r="374" spans="1:3" x14ac:dyDescent="0.25">
      <c r="A374" s="1">
        <v>372</v>
      </c>
      <c r="B374" s="1">
        <f t="shared" ca="1" si="10"/>
        <v>0.45011739229710757</v>
      </c>
      <c r="C374" s="26">
        <f t="shared" ca="1" si="11"/>
        <v>181.12244667269837</v>
      </c>
    </row>
    <row r="375" spans="1:3" x14ac:dyDescent="0.25">
      <c r="A375" s="1">
        <v>373</v>
      </c>
      <c r="B375" s="1">
        <f t="shared" ca="1" si="10"/>
        <v>0.49247764963586005</v>
      </c>
      <c r="C375" s="26">
        <f t="shared" ca="1" si="11"/>
        <v>181.86800202495579</v>
      </c>
    </row>
    <row r="376" spans="1:3" x14ac:dyDescent="0.25">
      <c r="A376" s="1">
        <v>374</v>
      </c>
      <c r="B376" s="1">
        <f t="shared" ca="1" si="10"/>
        <v>0.21591830589695027</v>
      </c>
      <c r="C376" s="26">
        <f t="shared" ca="1" si="11"/>
        <v>176.49763108061458</v>
      </c>
    </row>
    <row r="377" spans="1:3" x14ac:dyDescent="0.25">
      <c r="A377" s="1">
        <v>375</v>
      </c>
      <c r="B377" s="1">
        <f t="shared" ca="1" si="10"/>
        <v>0.93193430025145485</v>
      </c>
      <c r="C377" s="26">
        <f t="shared" ca="1" si="11"/>
        <v>192.43247217551431</v>
      </c>
    </row>
    <row r="378" spans="1:3" x14ac:dyDescent="0.25">
      <c r="A378" s="1">
        <v>376</v>
      </c>
      <c r="B378" s="1">
        <f t="shared" ca="1" si="10"/>
        <v>9.4552863388123187E-2</v>
      </c>
      <c r="C378" s="26">
        <f t="shared" ca="1" si="11"/>
        <v>172.8073955872824</v>
      </c>
    </row>
    <row r="379" spans="1:3" x14ac:dyDescent="0.25">
      <c r="A379" s="1">
        <v>377</v>
      </c>
      <c r="B379" s="1">
        <f t="shared" ca="1" si="10"/>
        <v>0.28860106476872838</v>
      </c>
      <c r="C379" s="26">
        <f t="shared" ca="1" si="11"/>
        <v>178.09766674221382</v>
      </c>
    </row>
    <row r="380" spans="1:3" x14ac:dyDescent="0.25">
      <c r="A380" s="1">
        <v>378</v>
      </c>
      <c r="B380" s="1">
        <f t="shared" ca="1" si="10"/>
        <v>0.44550972477295403</v>
      </c>
      <c r="C380" s="26">
        <f t="shared" ca="1" si="11"/>
        <v>181.04089952449607</v>
      </c>
    </row>
    <row r="381" spans="1:3" x14ac:dyDescent="0.25">
      <c r="A381" s="1">
        <v>379</v>
      </c>
      <c r="B381" s="1">
        <f t="shared" ca="1" si="10"/>
        <v>0.79404871095121865</v>
      </c>
      <c r="C381" s="26">
        <f t="shared" ca="1" si="11"/>
        <v>187.74385073447834</v>
      </c>
    </row>
    <row r="382" spans="1:3" x14ac:dyDescent="0.25">
      <c r="A382" s="1">
        <v>380</v>
      </c>
      <c r="B382" s="1">
        <f t="shared" ca="1" si="10"/>
        <v>8.3403175720489275E-2</v>
      </c>
      <c r="C382" s="26">
        <f t="shared" ca="1" si="11"/>
        <v>172.32222898983562</v>
      </c>
    </row>
    <row r="383" spans="1:3" x14ac:dyDescent="0.25">
      <c r="A383" s="1">
        <v>381</v>
      </c>
      <c r="B383" s="1">
        <f t="shared" ca="1" si="10"/>
        <v>8.2190331653899662E-3</v>
      </c>
      <c r="C383" s="26">
        <f t="shared" ca="1" si="11"/>
        <v>165.20671180108639</v>
      </c>
    </row>
    <row r="384" spans="1:3" x14ac:dyDescent="0.25">
      <c r="A384" s="1">
        <v>382</v>
      </c>
      <c r="B384" s="1">
        <f t="shared" ca="1" si="10"/>
        <v>0.17397678664547667</v>
      </c>
      <c r="C384" s="26">
        <f t="shared" ca="1" si="11"/>
        <v>175.43003741695469</v>
      </c>
    </row>
    <row r="385" spans="1:3" x14ac:dyDescent="0.25">
      <c r="A385" s="1">
        <v>383</v>
      </c>
      <c r="B385" s="1">
        <f t="shared" ca="1" si="10"/>
        <v>0.16457070377836736</v>
      </c>
      <c r="C385" s="26">
        <f t="shared" ca="1" si="11"/>
        <v>175.16908678766413</v>
      </c>
    </row>
    <row r="386" spans="1:3" x14ac:dyDescent="0.25">
      <c r="A386" s="1">
        <v>384</v>
      </c>
      <c r="B386" s="1">
        <f t="shared" ca="1" si="10"/>
        <v>0.17038276521770501</v>
      </c>
      <c r="C386" s="26">
        <f t="shared" ca="1" si="11"/>
        <v>175.33142370007067</v>
      </c>
    </row>
    <row r="387" spans="1:3" x14ac:dyDescent="0.25">
      <c r="A387" s="1">
        <v>385</v>
      </c>
      <c r="B387" s="1">
        <f t="shared" ref="B387:B450" ca="1" si="12">RAND()</f>
        <v>0.7147013817415222</v>
      </c>
      <c r="C387" s="26">
        <f t="shared" ref="C387:C450" ca="1" si="13">_xlfn.NORM.INV(B387,$E$1,$E$2)</f>
        <v>185.97020495727583</v>
      </c>
    </row>
    <row r="388" spans="1:3" x14ac:dyDescent="0.25">
      <c r="A388" s="1">
        <v>386</v>
      </c>
      <c r="B388" s="1">
        <f t="shared" ca="1" si="12"/>
        <v>0.14382338968170827</v>
      </c>
      <c r="C388" s="26">
        <f t="shared" ca="1" si="13"/>
        <v>174.55691318906941</v>
      </c>
    </row>
    <row r="389" spans="1:3" x14ac:dyDescent="0.25">
      <c r="A389" s="1">
        <v>387</v>
      </c>
      <c r="B389" s="1">
        <f t="shared" ca="1" si="12"/>
        <v>0.58554779942566337</v>
      </c>
      <c r="C389" s="26">
        <f t="shared" ca="1" si="13"/>
        <v>183.51274848163141</v>
      </c>
    </row>
    <row r="390" spans="1:3" x14ac:dyDescent="0.25">
      <c r="A390" s="1">
        <v>388</v>
      </c>
      <c r="B390" s="1">
        <f t="shared" ca="1" si="12"/>
        <v>0.45597903468133738</v>
      </c>
      <c r="C390" s="26">
        <f t="shared" ca="1" si="13"/>
        <v>181.22601645476112</v>
      </c>
    </row>
    <row r="391" spans="1:3" x14ac:dyDescent="0.25">
      <c r="A391" s="1">
        <v>389</v>
      </c>
      <c r="B391" s="1">
        <f t="shared" ca="1" si="12"/>
        <v>0.41510090694306212</v>
      </c>
      <c r="C391" s="26">
        <f t="shared" ca="1" si="13"/>
        <v>180.49890080934995</v>
      </c>
    </row>
    <row r="392" spans="1:3" x14ac:dyDescent="0.25">
      <c r="A392" s="1">
        <v>390</v>
      </c>
      <c r="B392" s="1">
        <f t="shared" ca="1" si="12"/>
        <v>0.56364336987873631</v>
      </c>
      <c r="C392" s="26">
        <f t="shared" ca="1" si="13"/>
        <v>183.12149125693529</v>
      </c>
    </row>
    <row r="393" spans="1:3" x14ac:dyDescent="0.25">
      <c r="A393" s="1">
        <v>391</v>
      </c>
      <c r="B393" s="1">
        <f t="shared" ca="1" si="12"/>
        <v>0.12902900712506793</v>
      </c>
      <c r="C393" s="26">
        <f t="shared" ca="1" si="13"/>
        <v>174.08304860986161</v>
      </c>
    </row>
    <row r="394" spans="1:3" x14ac:dyDescent="0.25">
      <c r="A394" s="1">
        <v>392</v>
      </c>
      <c r="B394" s="1">
        <f t="shared" ca="1" si="12"/>
        <v>0.96712147179394814</v>
      </c>
      <c r="C394" s="26">
        <f t="shared" ca="1" si="13"/>
        <v>194.88053313735537</v>
      </c>
    </row>
    <row r="395" spans="1:3" x14ac:dyDescent="0.25">
      <c r="A395" s="1">
        <v>393</v>
      </c>
      <c r="B395" s="1">
        <f t="shared" ca="1" si="12"/>
        <v>0.13156720968617053</v>
      </c>
      <c r="C395" s="26">
        <f t="shared" ca="1" si="13"/>
        <v>174.16690614986121</v>
      </c>
    </row>
    <row r="396" spans="1:3" x14ac:dyDescent="0.25">
      <c r="A396" s="1">
        <v>394</v>
      </c>
      <c r="B396" s="1">
        <f t="shared" ca="1" si="12"/>
        <v>0.26174585296281427</v>
      </c>
      <c r="C396" s="26">
        <f t="shared" ca="1" si="13"/>
        <v>177.53419383761405</v>
      </c>
    </row>
    <row r="397" spans="1:3" x14ac:dyDescent="0.25">
      <c r="A397" s="1">
        <v>395</v>
      </c>
      <c r="B397" s="1">
        <f t="shared" ca="1" si="12"/>
        <v>0.61197679871204769</v>
      </c>
      <c r="C397" s="26">
        <f t="shared" ca="1" si="13"/>
        <v>183.99132488576424</v>
      </c>
    </row>
    <row r="398" spans="1:3" x14ac:dyDescent="0.25">
      <c r="A398" s="1">
        <v>396</v>
      </c>
      <c r="B398" s="1">
        <f t="shared" ca="1" si="12"/>
        <v>0.61153877868034257</v>
      </c>
      <c r="C398" s="26">
        <f t="shared" ca="1" si="13"/>
        <v>183.9833231484993</v>
      </c>
    </row>
    <row r="399" spans="1:3" x14ac:dyDescent="0.25">
      <c r="A399" s="1">
        <v>397</v>
      </c>
      <c r="B399" s="1">
        <f t="shared" ca="1" si="12"/>
        <v>0.21249263989601197</v>
      </c>
      <c r="C399" s="26">
        <f t="shared" ca="1" si="13"/>
        <v>176.41538454406984</v>
      </c>
    </row>
    <row r="400" spans="1:3" x14ac:dyDescent="0.25">
      <c r="A400" s="1">
        <v>398</v>
      </c>
      <c r="B400" s="1">
        <f t="shared" ca="1" si="12"/>
        <v>0.84643393710423886</v>
      </c>
      <c r="C400" s="26">
        <f t="shared" ca="1" si="13"/>
        <v>189.14880738532725</v>
      </c>
    </row>
    <row r="401" spans="1:3" x14ac:dyDescent="0.25">
      <c r="A401" s="1">
        <v>399</v>
      </c>
      <c r="B401" s="1">
        <f t="shared" ca="1" si="12"/>
        <v>0.28943245904660331</v>
      </c>
      <c r="C401" s="26">
        <f t="shared" ca="1" si="13"/>
        <v>178.11469561356012</v>
      </c>
    </row>
    <row r="402" spans="1:3" x14ac:dyDescent="0.25">
      <c r="A402" s="1">
        <v>400</v>
      </c>
      <c r="B402" s="1">
        <f t="shared" ca="1" si="12"/>
        <v>0.50407952331194461</v>
      </c>
      <c r="C402" s="26">
        <f t="shared" ca="1" si="13"/>
        <v>182.07158218692317</v>
      </c>
    </row>
    <row r="403" spans="1:3" x14ac:dyDescent="0.25">
      <c r="A403" s="1">
        <v>401</v>
      </c>
      <c r="B403" s="1">
        <f t="shared" ca="1" si="12"/>
        <v>0.32430523037365788</v>
      </c>
      <c r="C403" s="26">
        <f t="shared" ca="1" si="13"/>
        <v>178.81014612267373</v>
      </c>
    </row>
    <row r="404" spans="1:3" x14ac:dyDescent="0.25">
      <c r="A404" s="1">
        <v>402</v>
      </c>
      <c r="B404" s="1">
        <f t="shared" ca="1" si="12"/>
        <v>0.85740103814686985</v>
      </c>
      <c r="C404" s="26">
        <f t="shared" ca="1" si="13"/>
        <v>189.48100789947145</v>
      </c>
    </row>
    <row r="405" spans="1:3" x14ac:dyDescent="0.25">
      <c r="A405" s="1">
        <v>403</v>
      </c>
      <c r="B405" s="1">
        <f t="shared" ca="1" si="12"/>
        <v>0.8038219879910028</v>
      </c>
      <c r="C405" s="26">
        <f t="shared" ca="1" si="13"/>
        <v>187.98746759332889</v>
      </c>
    </row>
    <row r="406" spans="1:3" x14ac:dyDescent="0.25">
      <c r="A406" s="1">
        <v>404</v>
      </c>
      <c r="B406" s="1">
        <f t="shared" ca="1" si="12"/>
        <v>0.86220657987122484</v>
      </c>
      <c r="C406" s="26">
        <f t="shared" ca="1" si="13"/>
        <v>189.63200740469406</v>
      </c>
    </row>
    <row r="407" spans="1:3" x14ac:dyDescent="0.25">
      <c r="A407" s="1">
        <v>405</v>
      </c>
      <c r="B407" s="1">
        <f t="shared" ca="1" si="12"/>
        <v>0.17282762631891746</v>
      </c>
      <c r="C407" s="26">
        <f t="shared" ca="1" si="13"/>
        <v>175.39864895853881</v>
      </c>
    </row>
    <row r="408" spans="1:3" x14ac:dyDescent="0.25">
      <c r="A408" s="1">
        <v>406</v>
      </c>
      <c r="B408" s="1">
        <f t="shared" ca="1" si="12"/>
        <v>0.15286297601596477</v>
      </c>
      <c r="C408" s="26">
        <f t="shared" ca="1" si="13"/>
        <v>174.83037962367706</v>
      </c>
    </row>
    <row r="409" spans="1:3" x14ac:dyDescent="0.25">
      <c r="A409" s="1">
        <v>407</v>
      </c>
      <c r="B409" s="1">
        <f t="shared" ca="1" si="12"/>
        <v>0.56008869660334315</v>
      </c>
      <c r="C409" s="26">
        <f t="shared" ca="1" si="13"/>
        <v>183.05835867798052</v>
      </c>
    </row>
    <row r="410" spans="1:3" x14ac:dyDescent="0.25">
      <c r="A410" s="1">
        <v>408</v>
      </c>
      <c r="B410" s="1">
        <f t="shared" ca="1" si="12"/>
        <v>9.9282787359134761E-2</v>
      </c>
      <c r="C410" s="26">
        <f t="shared" ca="1" si="13"/>
        <v>173.00045674187726</v>
      </c>
    </row>
    <row r="411" spans="1:3" x14ac:dyDescent="0.25">
      <c r="A411" s="1">
        <v>409</v>
      </c>
      <c r="B411" s="1">
        <f t="shared" ca="1" si="12"/>
        <v>0.99086539505633076</v>
      </c>
      <c r="C411" s="26">
        <f t="shared" ca="1" si="13"/>
        <v>198.52081363475767</v>
      </c>
    </row>
    <row r="412" spans="1:3" x14ac:dyDescent="0.25">
      <c r="A412" s="1">
        <v>410</v>
      </c>
      <c r="B412" s="1">
        <f t="shared" ca="1" si="12"/>
        <v>0.49766559855646675</v>
      </c>
      <c r="C412" s="26">
        <f t="shared" ca="1" si="13"/>
        <v>181.95903942961283</v>
      </c>
    </row>
    <row r="413" spans="1:3" x14ac:dyDescent="0.25">
      <c r="A413" s="1">
        <v>411</v>
      </c>
      <c r="B413" s="1">
        <f t="shared" ca="1" si="12"/>
        <v>0.50848997165708498</v>
      </c>
      <c r="C413" s="26">
        <f t="shared" ca="1" si="13"/>
        <v>182.14897966720278</v>
      </c>
    </row>
    <row r="414" spans="1:3" x14ac:dyDescent="0.25">
      <c r="A414" s="1">
        <v>412</v>
      </c>
      <c r="B414" s="1">
        <f t="shared" ca="1" si="12"/>
        <v>0.58402061316291931</v>
      </c>
      <c r="C414" s="26">
        <f t="shared" ca="1" si="13"/>
        <v>183.48533030765515</v>
      </c>
    </row>
    <row r="415" spans="1:3" x14ac:dyDescent="0.25">
      <c r="A415" s="1">
        <v>413</v>
      </c>
      <c r="B415" s="1">
        <f t="shared" ca="1" si="12"/>
        <v>0.46633653550669829</v>
      </c>
      <c r="C415" s="26">
        <f t="shared" ca="1" si="13"/>
        <v>181.40862474464711</v>
      </c>
    </row>
    <row r="416" spans="1:3" x14ac:dyDescent="0.25">
      <c r="A416" s="1">
        <v>414</v>
      </c>
      <c r="B416" s="1">
        <f t="shared" ca="1" si="12"/>
        <v>0.80385017968352246</v>
      </c>
      <c r="C416" s="26">
        <f t="shared" ca="1" si="13"/>
        <v>187.98818077312751</v>
      </c>
    </row>
    <row r="417" spans="1:3" x14ac:dyDescent="0.25">
      <c r="A417" s="1">
        <v>415</v>
      </c>
      <c r="B417" s="1">
        <f t="shared" ca="1" si="12"/>
        <v>0.43244433901402435</v>
      </c>
      <c r="C417" s="26">
        <f t="shared" ca="1" si="13"/>
        <v>180.80891889572194</v>
      </c>
    </row>
    <row r="418" spans="1:3" x14ac:dyDescent="0.25">
      <c r="A418" s="1">
        <v>416</v>
      </c>
      <c r="B418" s="1">
        <f t="shared" ca="1" si="12"/>
        <v>0.49504615963803156</v>
      </c>
      <c r="C418" s="26">
        <f t="shared" ca="1" si="13"/>
        <v>181.91307571185283</v>
      </c>
    </row>
    <row r="419" spans="1:3" x14ac:dyDescent="0.25">
      <c r="A419" s="1">
        <v>417</v>
      </c>
      <c r="B419" s="1">
        <f t="shared" ca="1" si="12"/>
        <v>0.76695399910770479</v>
      </c>
      <c r="C419" s="26">
        <f t="shared" ca="1" si="13"/>
        <v>187.10196625771394</v>
      </c>
    </row>
    <row r="420" spans="1:3" x14ac:dyDescent="0.25">
      <c r="A420" s="1">
        <v>418</v>
      </c>
      <c r="B420" s="1">
        <f t="shared" ca="1" si="12"/>
        <v>7.5144320851806667E-2</v>
      </c>
      <c r="C420" s="26">
        <f t="shared" ca="1" si="13"/>
        <v>171.93041122477473</v>
      </c>
    </row>
    <row r="421" spans="1:3" x14ac:dyDescent="0.25">
      <c r="A421" s="1">
        <v>419</v>
      </c>
      <c r="B421" s="1">
        <f t="shared" ca="1" si="12"/>
        <v>0.86347191036486426</v>
      </c>
      <c r="C421" s="26">
        <f t="shared" ca="1" si="13"/>
        <v>189.67236143255826</v>
      </c>
    </row>
    <row r="422" spans="1:3" x14ac:dyDescent="0.25">
      <c r="A422" s="1">
        <v>420</v>
      </c>
      <c r="B422" s="1">
        <f t="shared" ca="1" si="12"/>
        <v>0.73131690788477988</v>
      </c>
      <c r="C422" s="26">
        <f t="shared" ca="1" si="13"/>
        <v>186.31760496357427</v>
      </c>
    </row>
    <row r="423" spans="1:3" x14ac:dyDescent="0.25">
      <c r="A423" s="1">
        <v>421</v>
      </c>
      <c r="B423" s="1">
        <f t="shared" ca="1" si="12"/>
        <v>0.86637966560605095</v>
      </c>
      <c r="C423" s="26">
        <f t="shared" ca="1" si="13"/>
        <v>189.76607587390578</v>
      </c>
    </row>
    <row r="424" spans="1:3" x14ac:dyDescent="0.25">
      <c r="A424" s="1">
        <v>422</v>
      </c>
      <c r="B424" s="1">
        <f t="shared" ca="1" si="12"/>
        <v>0.70643862541033942</v>
      </c>
      <c r="C424" s="26">
        <f t="shared" ca="1" si="13"/>
        <v>185.8010717091135</v>
      </c>
    </row>
    <row r="425" spans="1:3" x14ac:dyDescent="0.25">
      <c r="A425" s="1">
        <v>423</v>
      </c>
      <c r="B425" s="1">
        <f t="shared" ca="1" si="12"/>
        <v>5.3250434200028063E-2</v>
      </c>
      <c r="C425" s="26">
        <f t="shared" ca="1" si="13"/>
        <v>170.70114283958711</v>
      </c>
    </row>
    <row r="426" spans="1:3" x14ac:dyDescent="0.25">
      <c r="A426" s="1">
        <v>424</v>
      </c>
      <c r="B426" s="1">
        <f t="shared" ca="1" si="12"/>
        <v>0.598298958569913</v>
      </c>
      <c r="C426" s="26">
        <f t="shared" ca="1" si="13"/>
        <v>183.74262624785192</v>
      </c>
    </row>
    <row r="427" spans="1:3" x14ac:dyDescent="0.25">
      <c r="A427" s="1">
        <v>425</v>
      </c>
      <c r="B427" s="1">
        <f t="shared" ca="1" si="12"/>
        <v>0.35823620972523951</v>
      </c>
      <c r="C427" s="26">
        <f t="shared" ca="1" si="13"/>
        <v>179.45775867364006</v>
      </c>
    </row>
    <row r="428" spans="1:3" x14ac:dyDescent="0.25">
      <c r="A428" s="1">
        <v>426</v>
      </c>
      <c r="B428" s="1">
        <f t="shared" ca="1" si="12"/>
        <v>0.38140977275219601</v>
      </c>
      <c r="C428" s="26">
        <f t="shared" ca="1" si="13"/>
        <v>179.88753786369992</v>
      </c>
    </row>
    <row r="429" spans="1:3" x14ac:dyDescent="0.25">
      <c r="A429" s="1">
        <v>427</v>
      </c>
      <c r="B429" s="1">
        <f t="shared" ca="1" si="12"/>
        <v>0.12571905879736578</v>
      </c>
      <c r="C429" s="26">
        <f t="shared" ca="1" si="13"/>
        <v>173.97195681432919</v>
      </c>
    </row>
    <row r="430" spans="1:3" x14ac:dyDescent="0.25">
      <c r="A430" s="1">
        <v>428</v>
      </c>
      <c r="B430" s="1">
        <f t="shared" ca="1" si="12"/>
        <v>0.58014401610666055</v>
      </c>
      <c r="C430" s="26">
        <f t="shared" ca="1" si="13"/>
        <v>183.41583344303527</v>
      </c>
    </row>
    <row r="431" spans="1:3" x14ac:dyDescent="0.25">
      <c r="A431" s="1">
        <v>429</v>
      </c>
      <c r="B431" s="1">
        <f t="shared" ca="1" si="12"/>
        <v>4.1953630542224452E-2</v>
      </c>
      <c r="C431" s="26">
        <f t="shared" ca="1" si="13"/>
        <v>169.90083762147987</v>
      </c>
    </row>
    <row r="432" spans="1:3" x14ac:dyDescent="0.25">
      <c r="A432" s="1">
        <v>430</v>
      </c>
      <c r="B432" s="1">
        <f t="shared" ca="1" si="12"/>
        <v>0.165490673360014</v>
      </c>
      <c r="C432" s="26">
        <f t="shared" ca="1" si="13"/>
        <v>175.19502621693786</v>
      </c>
    </row>
    <row r="433" spans="1:3" x14ac:dyDescent="0.25">
      <c r="A433" s="1">
        <v>431</v>
      </c>
      <c r="B433" s="1">
        <f t="shared" ca="1" si="12"/>
        <v>0.7201513797788508</v>
      </c>
      <c r="C433" s="26">
        <f t="shared" ca="1" si="13"/>
        <v>186.0830388690363</v>
      </c>
    </row>
    <row r="434" spans="1:3" x14ac:dyDescent="0.25">
      <c r="A434" s="1">
        <v>432</v>
      </c>
      <c r="B434" s="1">
        <f t="shared" ca="1" si="12"/>
        <v>0.29397012794916244</v>
      </c>
      <c r="C434" s="26">
        <f t="shared" ca="1" si="13"/>
        <v>178.20723707561709</v>
      </c>
    </row>
    <row r="435" spans="1:3" x14ac:dyDescent="0.25">
      <c r="A435" s="1">
        <v>433</v>
      </c>
      <c r="B435" s="1">
        <f t="shared" ca="1" si="12"/>
        <v>0.13620718104911211</v>
      </c>
      <c r="C435" s="26">
        <f t="shared" ca="1" si="13"/>
        <v>174.31736351383708</v>
      </c>
    </row>
    <row r="436" spans="1:3" x14ac:dyDescent="0.25">
      <c r="A436" s="1">
        <v>434</v>
      </c>
      <c r="B436" s="1">
        <f t="shared" ca="1" si="12"/>
        <v>0.57734147640805256</v>
      </c>
      <c r="C436" s="26">
        <f t="shared" ca="1" si="13"/>
        <v>183.36567867739964</v>
      </c>
    </row>
    <row r="437" spans="1:3" x14ac:dyDescent="0.25">
      <c r="A437" s="1">
        <v>435</v>
      </c>
      <c r="B437" s="1">
        <f t="shared" ca="1" si="12"/>
        <v>0.56802674437358125</v>
      </c>
      <c r="C437" s="26">
        <f t="shared" ca="1" si="13"/>
        <v>183.19946830623383</v>
      </c>
    </row>
    <row r="438" spans="1:3" x14ac:dyDescent="0.25">
      <c r="A438" s="1">
        <v>436</v>
      </c>
      <c r="B438" s="1">
        <f t="shared" ca="1" si="12"/>
        <v>8.9064597950551105E-3</v>
      </c>
      <c r="C438" s="26">
        <f t="shared" ca="1" si="13"/>
        <v>165.41361109786911</v>
      </c>
    </row>
    <row r="439" spans="1:3" x14ac:dyDescent="0.25">
      <c r="A439" s="1">
        <v>437</v>
      </c>
      <c r="B439" s="1">
        <f t="shared" ca="1" si="12"/>
        <v>0.37735099550237872</v>
      </c>
      <c r="C439" s="26">
        <f t="shared" ca="1" si="13"/>
        <v>179.8128816396212</v>
      </c>
    </row>
    <row r="440" spans="1:3" x14ac:dyDescent="0.25">
      <c r="A440" s="1">
        <v>438</v>
      </c>
      <c r="B440" s="1">
        <f t="shared" ca="1" si="12"/>
        <v>5.3609414373259057E-2</v>
      </c>
      <c r="C440" s="26">
        <f t="shared" ca="1" si="13"/>
        <v>170.72425576609731</v>
      </c>
    </row>
    <row r="441" spans="1:3" x14ac:dyDescent="0.25">
      <c r="A441" s="1">
        <v>439</v>
      </c>
      <c r="B441" s="1">
        <f t="shared" ca="1" si="12"/>
        <v>0.78035767765189046</v>
      </c>
      <c r="C441" s="26">
        <f t="shared" ca="1" si="13"/>
        <v>187.4138123673618</v>
      </c>
    </row>
    <row r="442" spans="1:3" x14ac:dyDescent="0.25">
      <c r="A442" s="1">
        <v>440</v>
      </c>
      <c r="B442" s="1">
        <f t="shared" ca="1" si="12"/>
        <v>0.66404177132919395</v>
      </c>
      <c r="C442" s="26">
        <f t="shared" ca="1" si="13"/>
        <v>184.9646347442818</v>
      </c>
    </row>
    <row r="443" spans="1:3" x14ac:dyDescent="0.25">
      <c r="A443" s="1">
        <v>441</v>
      </c>
      <c r="B443" s="1">
        <f t="shared" ca="1" si="12"/>
        <v>0.7304016773431834</v>
      </c>
      <c r="C443" s="26">
        <f t="shared" ca="1" si="13"/>
        <v>186.29819790020053</v>
      </c>
    </row>
    <row r="444" spans="1:3" x14ac:dyDescent="0.25">
      <c r="A444" s="1">
        <v>442</v>
      </c>
      <c r="B444" s="1">
        <f t="shared" ca="1" si="12"/>
        <v>0.92989504105508403</v>
      </c>
      <c r="C444" s="26">
        <f t="shared" ca="1" si="13"/>
        <v>192.32506836117048</v>
      </c>
    </row>
    <row r="445" spans="1:3" x14ac:dyDescent="0.25">
      <c r="A445" s="1">
        <v>443</v>
      </c>
      <c r="B445" s="1">
        <f t="shared" ca="1" si="12"/>
        <v>0.57951707829511356</v>
      </c>
      <c r="C445" s="26">
        <f t="shared" ca="1" si="13"/>
        <v>183.40460742710027</v>
      </c>
    </row>
    <row r="446" spans="1:3" x14ac:dyDescent="0.25">
      <c r="A446" s="1">
        <v>444</v>
      </c>
      <c r="B446" s="1">
        <f t="shared" ca="1" si="12"/>
        <v>0.99273939311576409</v>
      </c>
      <c r="C446" s="26">
        <f t="shared" ca="1" si="13"/>
        <v>199.10873253990789</v>
      </c>
    </row>
    <row r="447" spans="1:3" x14ac:dyDescent="0.25">
      <c r="A447" s="1">
        <v>445</v>
      </c>
      <c r="B447" s="1">
        <f t="shared" ca="1" si="12"/>
        <v>8.9467542966430003E-2</v>
      </c>
      <c r="C447" s="26">
        <f t="shared" ca="1" si="13"/>
        <v>172.5917120651871</v>
      </c>
    </row>
    <row r="448" spans="1:3" x14ac:dyDescent="0.25">
      <c r="A448" s="1">
        <v>446</v>
      </c>
      <c r="B448" s="1">
        <f t="shared" ca="1" si="12"/>
        <v>0.4529582662382774</v>
      </c>
      <c r="C448" s="26">
        <f t="shared" ca="1" si="13"/>
        <v>181.17266486890907</v>
      </c>
    </row>
    <row r="449" spans="1:3" x14ac:dyDescent="0.25">
      <c r="A449" s="1">
        <v>447</v>
      </c>
      <c r="B449" s="1">
        <f t="shared" ca="1" si="12"/>
        <v>0.88874812497329936</v>
      </c>
      <c r="C449" s="26">
        <f t="shared" ca="1" si="13"/>
        <v>190.53928219755903</v>
      </c>
    </row>
    <row r="450" spans="1:3" x14ac:dyDescent="0.25">
      <c r="A450" s="1">
        <v>448</v>
      </c>
      <c r="B450" s="1">
        <f t="shared" ca="1" si="12"/>
        <v>0.43882422688017342</v>
      </c>
      <c r="C450" s="26">
        <f t="shared" ca="1" si="13"/>
        <v>180.92234373288409</v>
      </c>
    </row>
    <row r="451" spans="1:3" x14ac:dyDescent="0.25">
      <c r="A451" s="1">
        <v>449</v>
      </c>
      <c r="B451" s="1">
        <f t="shared" ref="B451:B514" ca="1" si="14">RAND()</f>
        <v>0.70699083381080852</v>
      </c>
      <c r="C451" s="26">
        <f t="shared" ref="C451:C514" ca="1" si="15">_xlfn.NORM.INV(B451,$E$1,$E$2)</f>
        <v>185.81230503714104</v>
      </c>
    </row>
    <row r="452" spans="1:3" x14ac:dyDescent="0.25">
      <c r="A452" s="1">
        <v>450</v>
      </c>
      <c r="B452" s="1">
        <f t="shared" ca="1" si="14"/>
        <v>0.62493893873811646</v>
      </c>
      <c r="C452" s="26">
        <f t="shared" ca="1" si="15"/>
        <v>184.22934837677897</v>
      </c>
    </row>
    <row r="453" spans="1:3" x14ac:dyDescent="0.25">
      <c r="A453" s="1">
        <v>451</v>
      </c>
      <c r="B453" s="1">
        <f t="shared" ca="1" si="14"/>
        <v>0.3406728740930739</v>
      </c>
      <c r="C453" s="26">
        <f t="shared" ca="1" si="15"/>
        <v>179.12560800005335</v>
      </c>
    </row>
    <row r="454" spans="1:3" x14ac:dyDescent="0.25">
      <c r="A454" s="1">
        <v>452</v>
      </c>
      <c r="B454" s="1">
        <f t="shared" ca="1" si="14"/>
        <v>0.72467619411997097</v>
      </c>
      <c r="C454" s="26">
        <f t="shared" ca="1" si="15"/>
        <v>186.17752982684206</v>
      </c>
    </row>
    <row r="455" spans="1:3" x14ac:dyDescent="0.25">
      <c r="A455" s="1">
        <v>453</v>
      </c>
      <c r="B455" s="1">
        <f t="shared" ca="1" si="14"/>
        <v>0.51958803512152774</v>
      </c>
      <c r="C455" s="26">
        <f t="shared" ca="1" si="15"/>
        <v>182.34383767398745</v>
      </c>
    </row>
    <row r="456" spans="1:3" x14ac:dyDescent="0.25">
      <c r="A456" s="1">
        <v>454</v>
      </c>
      <c r="B456" s="1">
        <f t="shared" ca="1" si="14"/>
        <v>0.4625365268453191</v>
      </c>
      <c r="C456" s="26">
        <f t="shared" ca="1" si="15"/>
        <v>181.34168185765844</v>
      </c>
    </row>
    <row r="457" spans="1:3" x14ac:dyDescent="0.25">
      <c r="A457" s="1">
        <v>455</v>
      </c>
      <c r="B457" s="1">
        <f t="shared" ca="1" si="14"/>
        <v>0.5352770149603937</v>
      </c>
      <c r="C457" s="26">
        <f t="shared" ca="1" si="15"/>
        <v>182.61979342000504</v>
      </c>
    </row>
    <row r="458" spans="1:3" x14ac:dyDescent="0.25">
      <c r="A458" s="1">
        <v>456</v>
      </c>
      <c r="B458" s="1">
        <f t="shared" ca="1" si="14"/>
        <v>0.42318334072607489</v>
      </c>
      <c r="C458" s="26">
        <f t="shared" ca="1" si="15"/>
        <v>180.64370568022801</v>
      </c>
    </row>
    <row r="459" spans="1:3" x14ac:dyDescent="0.25">
      <c r="A459" s="1">
        <v>457</v>
      </c>
      <c r="B459" s="1">
        <f t="shared" ca="1" si="14"/>
        <v>0.95295454300130045</v>
      </c>
      <c r="C459" s="26">
        <f t="shared" ca="1" si="15"/>
        <v>193.71941373550922</v>
      </c>
    </row>
    <row r="460" spans="1:3" x14ac:dyDescent="0.25">
      <c r="A460" s="1">
        <v>458</v>
      </c>
      <c r="B460" s="1">
        <f t="shared" ca="1" si="14"/>
        <v>0.61495216362118799</v>
      </c>
      <c r="C460" s="26">
        <f t="shared" ca="1" si="15"/>
        <v>184.04574828037423</v>
      </c>
    </row>
    <row r="461" spans="1:3" x14ac:dyDescent="0.25">
      <c r="A461" s="1">
        <v>459</v>
      </c>
      <c r="B461" s="1">
        <f t="shared" ca="1" si="14"/>
        <v>0.75067777062956198</v>
      </c>
      <c r="C461" s="26">
        <f t="shared" ca="1" si="15"/>
        <v>186.73636898115075</v>
      </c>
    </row>
    <row r="462" spans="1:3" x14ac:dyDescent="0.25">
      <c r="A462" s="1">
        <v>460</v>
      </c>
      <c r="B462" s="1">
        <f t="shared" ca="1" si="14"/>
        <v>0.74823933118465402</v>
      </c>
      <c r="C462" s="26">
        <f t="shared" ca="1" si="15"/>
        <v>186.68271623314428</v>
      </c>
    </row>
    <row r="463" spans="1:3" x14ac:dyDescent="0.25">
      <c r="A463" s="1">
        <v>461</v>
      </c>
      <c r="B463" s="1">
        <f t="shared" ca="1" si="14"/>
        <v>0.15696502145655145</v>
      </c>
      <c r="C463" s="26">
        <f t="shared" ca="1" si="15"/>
        <v>174.95093108142362</v>
      </c>
    </row>
    <row r="464" spans="1:3" x14ac:dyDescent="0.25">
      <c r="A464" s="1">
        <v>462</v>
      </c>
      <c r="B464" s="1">
        <f t="shared" ca="1" si="14"/>
        <v>0.73896876379910659</v>
      </c>
      <c r="C464" s="26">
        <f t="shared" ca="1" si="15"/>
        <v>186.48118582002007</v>
      </c>
    </row>
    <row r="465" spans="1:3" x14ac:dyDescent="0.25">
      <c r="A465" s="1">
        <v>463</v>
      </c>
      <c r="B465" s="1">
        <f t="shared" ca="1" si="14"/>
        <v>0.67109428962156537</v>
      </c>
      <c r="C465" s="26">
        <f t="shared" ca="1" si="15"/>
        <v>185.10055786952555</v>
      </c>
    </row>
    <row r="466" spans="1:3" x14ac:dyDescent="0.25">
      <c r="A466" s="1">
        <v>464</v>
      </c>
      <c r="B466" s="1">
        <f t="shared" ca="1" si="14"/>
        <v>0.85685355730344681</v>
      </c>
      <c r="C466" s="26">
        <f t="shared" ca="1" si="15"/>
        <v>189.46402509243359</v>
      </c>
    </row>
    <row r="467" spans="1:3" x14ac:dyDescent="0.25">
      <c r="A467" s="1">
        <v>465</v>
      </c>
      <c r="B467" s="1">
        <f t="shared" ca="1" si="14"/>
        <v>0.65225809475416718</v>
      </c>
      <c r="C467" s="26">
        <f t="shared" ca="1" si="15"/>
        <v>184.73996842325539</v>
      </c>
    </row>
    <row r="468" spans="1:3" x14ac:dyDescent="0.25">
      <c r="A468" s="1">
        <v>466</v>
      </c>
      <c r="B468" s="1">
        <f t="shared" ca="1" si="14"/>
        <v>0.12611805788091301</v>
      </c>
      <c r="C468" s="26">
        <f t="shared" ca="1" si="15"/>
        <v>173.98545553436838</v>
      </c>
    </row>
    <row r="469" spans="1:3" x14ac:dyDescent="0.25">
      <c r="A469" s="1">
        <v>467</v>
      </c>
      <c r="B469" s="1">
        <f t="shared" ca="1" si="14"/>
        <v>7.5126084929433845E-2</v>
      </c>
      <c r="C469" s="26">
        <f t="shared" ca="1" si="15"/>
        <v>171.92951068531022</v>
      </c>
    </row>
    <row r="470" spans="1:3" x14ac:dyDescent="0.25">
      <c r="A470" s="1">
        <v>468</v>
      </c>
      <c r="B470" s="1">
        <f t="shared" ca="1" si="14"/>
        <v>0.27471484657834622</v>
      </c>
      <c r="C470" s="26">
        <f t="shared" ca="1" si="15"/>
        <v>177.8096954426218</v>
      </c>
    </row>
    <row r="471" spans="1:3" x14ac:dyDescent="0.25">
      <c r="A471" s="1">
        <v>469</v>
      </c>
      <c r="B471" s="1">
        <f t="shared" ca="1" si="14"/>
        <v>0.77888897439177196</v>
      </c>
      <c r="C471" s="26">
        <f t="shared" ca="1" si="15"/>
        <v>187.3791244672675</v>
      </c>
    </row>
    <row r="472" spans="1:3" x14ac:dyDescent="0.25">
      <c r="A472" s="1">
        <v>470</v>
      </c>
      <c r="B472" s="1">
        <f t="shared" ca="1" si="14"/>
        <v>0.80920062840704732</v>
      </c>
      <c r="C472" s="26">
        <f t="shared" ca="1" si="15"/>
        <v>188.12468047105332</v>
      </c>
    </row>
    <row r="473" spans="1:3" x14ac:dyDescent="0.25">
      <c r="A473" s="1">
        <v>471</v>
      </c>
      <c r="B473" s="1">
        <f t="shared" ca="1" si="14"/>
        <v>0.41650274977408797</v>
      </c>
      <c r="C473" s="26">
        <f t="shared" ca="1" si="15"/>
        <v>180.52406057089027</v>
      </c>
    </row>
    <row r="474" spans="1:3" x14ac:dyDescent="0.25">
      <c r="A474" s="1">
        <v>472</v>
      </c>
      <c r="B474" s="1">
        <f t="shared" ca="1" si="14"/>
        <v>0.55321441133971772</v>
      </c>
      <c r="C474" s="26">
        <f t="shared" ca="1" si="15"/>
        <v>182.93650749471908</v>
      </c>
    </row>
    <row r="475" spans="1:3" x14ac:dyDescent="0.25">
      <c r="A475" s="1">
        <v>473</v>
      </c>
      <c r="B475" s="1">
        <f t="shared" ca="1" si="14"/>
        <v>0.97433279696924791</v>
      </c>
      <c r="C475" s="26">
        <f t="shared" ca="1" si="15"/>
        <v>195.6407158092124</v>
      </c>
    </row>
    <row r="476" spans="1:3" x14ac:dyDescent="0.25">
      <c r="A476" s="1">
        <v>474</v>
      </c>
      <c r="B476" s="1">
        <f t="shared" ca="1" si="14"/>
        <v>0.91081039096540983</v>
      </c>
      <c r="C476" s="26">
        <f t="shared" ca="1" si="15"/>
        <v>191.42033543257079</v>
      </c>
    </row>
    <row r="477" spans="1:3" x14ac:dyDescent="0.25">
      <c r="A477" s="1">
        <v>475</v>
      </c>
      <c r="B477" s="1">
        <f t="shared" ca="1" si="14"/>
        <v>0.35741780371002796</v>
      </c>
      <c r="C477" s="26">
        <f t="shared" ca="1" si="15"/>
        <v>179.44241351997769</v>
      </c>
    </row>
    <row r="478" spans="1:3" x14ac:dyDescent="0.25">
      <c r="A478" s="1">
        <v>476</v>
      </c>
      <c r="B478" s="1">
        <f t="shared" ca="1" si="14"/>
        <v>0.84549022051127642</v>
      </c>
      <c r="C478" s="26">
        <f t="shared" ca="1" si="15"/>
        <v>189.12097014328705</v>
      </c>
    </row>
    <row r="479" spans="1:3" x14ac:dyDescent="0.25">
      <c r="A479" s="1">
        <v>477</v>
      </c>
      <c r="B479" s="1">
        <f t="shared" ca="1" si="14"/>
        <v>0.66990227772643318</v>
      </c>
      <c r="C479" s="26">
        <f t="shared" ca="1" si="15"/>
        <v>185.07750339056147</v>
      </c>
    </row>
    <row r="480" spans="1:3" x14ac:dyDescent="0.25">
      <c r="A480" s="1">
        <v>478</v>
      </c>
      <c r="B480" s="1">
        <f t="shared" ca="1" si="14"/>
        <v>0.46947401385480736</v>
      </c>
      <c r="C480" s="26">
        <f t="shared" ca="1" si="15"/>
        <v>181.46385515860169</v>
      </c>
    </row>
    <row r="481" spans="1:3" x14ac:dyDescent="0.25">
      <c r="A481" s="1">
        <v>479</v>
      </c>
      <c r="B481" s="1">
        <f t="shared" ca="1" si="14"/>
        <v>6.7072503553874063E-2</v>
      </c>
      <c r="C481" s="26">
        <f t="shared" ca="1" si="15"/>
        <v>171.5143167423511</v>
      </c>
    </row>
    <row r="482" spans="1:3" x14ac:dyDescent="0.25">
      <c r="A482" s="1">
        <v>480</v>
      </c>
      <c r="B482" s="1">
        <f t="shared" ca="1" si="14"/>
        <v>0.86201829419346776</v>
      </c>
      <c r="C482" s="26">
        <f t="shared" ca="1" si="15"/>
        <v>189.62602423469005</v>
      </c>
    </row>
    <row r="483" spans="1:3" x14ac:dyDescent="0.25">
      <c r="A483" s="1">
        <v>481</v>
      </c>
      <c r="B483" s="1">
        <f t="shared" ca="1" si="14"/>
        <v>1.9622302852988383E-2</v>
      </c>
      <c r="C483" s="26">
        <f t="shared" ca="1" si="15"/>
        <v>167.56870975992697</v>
      </c>
    </row>
    <row r="484" spans="1:3" x14ac:dyDescent="0.25">
      <c r="A484" s="1">
        <v>482</v>
      </c>
      <c r="B484" s="1">
        <f t="shared" ca="1" si="14"/>
        <v>0.38515392602872001</v>
      </c>
      <c r="C484" s="26">
        <f t="shared" ca="1" si="15"/>
        <v>179.95619434882613</v>
      </c>
    </row>
    <row r="485" spans="1:3" x14ac:dyDescent="0.25">
      <c r="A485" s="1">
        <v>483</v>
      </c>
      <c r="B485" s="1">
        <f t="shared" ca="1" si="14"/>
        <v>0.67260787765421848</v>
      </c>
      <c r="C485" s="26">
        <f t="shared" ca="1" si="15"/>
        <v>185.12988047436778</v>
      </c>
    </row>
    <row r="486" spans="1:3" x14ac:dyDescent="0.25">
      <c r="A486" s="1">
        <v>484</v>
      </c>
      <c r="B486" s="1">
        <f t="shared" ca="1" si="14"/>
        <v>0.73509732617838519</v>
      </c>
      <c r="C486" s="26">
        <f t="shared" ca="1" si="15"/>
        <v>186.39812227290415</v>
      </c>
    </row>
    <row r="487" spans="1:3" x14ac:dyDescent="0.25">
      <c r="A487" s="1">
        <v>485</v>
      </c>
      <c r="B487" s="1">
        <f t="shared" ca="1" si="14"/>
        <v>0.37526500633305049</v>
      </c>
      <c r="C487" s="26">
        <f t="shared" ca="1" si="15"/>
        <v>179.7744159639559</v>
      </c>
    </row>
    <row r="488" spans="1:3" x14ac:dyDescent="0.25">
      <c r="A488" s="1">
        <v>486</v>
      </c>
      <c r="B488" s="1">
        <f t="shared" ca="1" si="14"/>
        <v>0.36902930925024391</v>
      </c>
      <c r="C488" s="26">
        <f t="shared" ca="1" si="15"/>
        <v>179.65902260130824</v>
      </c>
    </row>
    <row r="489" spans="1:3" x14ac:dyDescent="0.25">
      <c r="A489" s="1">
        <v>487</v>
      </c>
      <c r="B489" s="1">
        <f t="shared" ca="1" si="14"/>
        <v>0.49005674251469844</v>
      </c>
      <c r="C489" s="26">
        <f t="shared" ca="1" si="15"/>
        <v>181.82551358005833</v>
      </c>
    </row>
    <row r="490" spans="1:3" x14ac:dyDescent="0.25">
      <c r="A490" s="1">
        <v>488</v>
      </c>
      <c r="B490" s="1">
        <f t="shared" ca="1" si="14"/>
        <v>0.49846166414266668</v>
      </c>
      <c r="C490" s="26">
        <f t="shared" ca="1" si="15"/>
        <v>181.97300768001719</v>
      </c>
    </row>
    <row r="491" spans="1:3" x14ac:dyDescent="0.25">
      <c r="A491" s="1">
        <v>489</v>
      </c>
      <c r="B491" s="1">
        <f t="shared" ca="1" si="14"/>
        <v>0.80060068605609713</v>
      </c>
      <c r="C491" s="26">
        <f t="shared" ca="1" si="15"/>
        <v>187.90638141760238</v>
      </c>
    </row>
    <row r="492" spans="1:3" x14ac:dyDescent="0.25">
      <c r="A492" s="1">
        <v>490</v>
      </c>
      <c r="B492" s="1">
        <f t="shared" ca="1" si="14"/>
        <v>0.76081489525776358</v>
      </c>
      <c r="C492" s="26">
        <f t="shared" ca="1" si="15"/>
        <v>186.96248414371101</v>
      </c>
    </row>
    <row r="493" spans="1:3" x14ac:dyDescent="0.25">
      <c r="A493" s="1">
        <v>491</v>
      </c>
      <c r="B493" s="1">
        <f t="shared" ca="1" si="14"/>
        <v>0.68213580166892318</v>
      </c>
      <c r="C493" s="26">
        <f t="shared" ca="1" si="15"/>
        <v>185.31575726010061</v>
      </c>
    </row>
    <row r="494" spans="1:3" x14ac:dyDescent="0.25">
      <c r="A494" s="1">
        <v>492</v>
      </c>
      <c r="B494" s="1">
        <f t="shared" ca="1" si="14"/>
        <v>0.47423083584109349</v>
      </c>
      <c r="C494" s="26">
        <f t="shared" ca="1" si="15"/>
        <v>181.54752910617256</v>
      </c>
    </row>
    <row r="495" spans="1:3" x14ac:dyDescent="0.25">
      <c r="A495" s="1">
        <v>493</v>
      </c>
      <c r="B495" s="1">
        <f t="shared" ca="1" si="14"/>
        <v>0.41664950700088499</v>
      </c>
      <c r="C495" s="26">
        <f t="shared" ca="1" si="15"/>
        <v>180.52669340801774</v>
      </c>
    </row>
    <row r="496" spans="1:3" x14ac:dyDescent="0.25">
      <c r="A496" s="1">
        <v>494</v>
      </c>
      <c r="B496" s="1">
        <f t="shared" ca="1" si="14"/>
        <v>0.87926417038625559</v>
      </c>
      <c r="C496" s="26">
        <f t="shared" ca="1" si="15"/>
        <v>190.19921414676912</v>
      </c>
    </row>
    <row r="497" spans="1:3" x14ac:dyDescent="0.25">
      <c r="A497" s="1">
        <v>495</v>
      </c>
      <c r="B497" s="1">
        <f t="shared" ca="1" si="14"/>
        <v>0.28188651111246044</v>
      </c>
      <c r="C497" s="26">
        <f t="shared" ca="1" si="15"/>
        <v>177.9592752598052</v>
      </c>
    </row>
    <row r="498" spans="1:3" x14ac:dyDescent="0.25">
      <c r="A498" s="1">
        <v>496</v>
      </c>
      <c r="B498" s="1">
        <f t="shared" ca="1" si="14"/>
        <v>0.82090335461053776</v>
      </c>
      <c r="C498" s="26">
        <f t="shared" ca="1" si="15"/>
        <v>188.43169234876072</v>
      </c>
    </row>
    <row r="499" spans="1:3" x14ac:dyDescent="0.25">
      <c r="A499" s="1">
        <v>497</v>
      </c>
      <c r="B499" s="1">
        <f t="shared" ca="1" si="14"/>
        <v>0.76211091723282431</v>
      </c>
      <c r="C499" s="26">
        <f t="shared" ca="1" si="15"/>
        <v>186.99176464271812</v>
      </c>
    </row>
    <row r="500" spans="1:3" x14ac:dyDescent="0.25">
      <c r="A500" s="1">
        <v>498</v>
      </c>
      <c r="B500" s="1">
        <f t="shared" ca="1" si="14"/>
        <v>5.4943533777634168E-2</v>
      </c>
      <c r="C500" s="26">
        <f t="shared" ca="1" si="15"/>
        <v>170.80909338518561</v>
      </c>
    </row>
    <row r="501" spans="1:3" x14ac:dyDescent="0.25">
      <c r="A501" s="1">
        <v>499</v>
      </c>
      <c r="B501" s="1">
        <f t="shared" ca="1" si="14"/>
        <v>0.38920443135361915</v>
      </c>
      <c r="C501" s="26">
        <f t="shared" ca="1" si="15"/>
        <v>180.03024787008013</v>
      </c>
    </row>
    <row r="502" spans="1:3" x14ac:dyDescent="0.25">
      <c r="A502" s="1">
        <v>500</v>
      </c>
      <c r="B502" s="1">
        <f t="shared" ca="1" si="14"/>
        <v>0.84146244026142458</v>
      </c>
      <c r="C502" s="26">
        <f t="shared" ca="1" si="15"/>
        <v>189.00340561781297</v>
      </c>
    </row>
    <row r="503" spans="1:3" x14ac:dyDescent="0.25">
      <c r="A503" s="1">
        <v>501</v>
      </c>
      <c r="B503" s="1">
        <f t="shared" ca="1" si="14"/>
        <v>0.34471402218324776</v>
      </c>
      <c r="C503" s="26">
        <f t="shared" ca="1" si="15"/>
        <v>179.20258037893885</v>
      </c>
    </row>
    <row r="504" spans="1:3" x14ac:dyDescent="0.25">
      <c r="A504" s="1">
        <v>502</v>
      </c>
      <c r="B504" s="1">
        <f t="shared" ca="1" si="14"/>
        <v>0.44269380784099155</v>
      </c>
      <c r="C504" s="26">
        <f t="shared" ca="1" si="15"/>
        <v>180.99099958085151</v>
      </c>
    </row>
    <row r="505" spans="1:3" x14ac:dyDescent="0.25">
      <c r="A505" s="1">
        <v>503</v>
      </c>
      <c r="B505" s="1">
        <f t="shared" ca="1" si="14"/>
        <v>0.1089668034746486</v>
      </c>
      <c r="C505" s="26">
        <f t="shared" ca="1" si="15"/>
        <v>173.3757099639771</v>
      </c>
    </row>
    <row r="506" spans="1:3" x14ac:dyDescent="0.25">
      <c r="A506" s="1">
        <v>504</v>
      </c>
      <c r="B506" s="1">
        <f t="shared" ca="1" si="14"/>
        <v>0.47021753108993103</v>
      </c>
      <c r="C506" s="26">
        <f t="shared" ca="1" si="15"/>
        <v>181.47693860150179</v>
      </c>
    </row>
    <row r="507" spans="1:3" x14ac:dyDescent="0.25">
      <c r="A507" s="1">
        <v>505</v>
      </c>
      <c r="B507" s="1">
        <f t="shared" ca="1" si="14"/>
        <v>0.1083288441393766</v>
      </c>
      <c r="C507" s="26">
        <f t="shared" ca="1" si="15"/>
        <v>173.35174864380349</v>
      </c>
    </row>
    <row r="508" spans="1:3" x14ac:dyDescent="0.25">
      <c r="A508" s="1">
        <v>506</v>
      </c>
      <c r="B508" s="1">
        <f t="shared" ca="1" si="14"/>
        <v>0.99220183343824808</v>
      </c>
      <c r="C508" s="26">
        <f t="shared" ca="1" si="15"/>
        <v>198.92759074594397</v>
      </c>
    </row>
    <row r="509" spans="1:3" x14ac:dyDescent="0.25">
      <c r="A509" s="1">
        <v>507</v>
      </c>
      <c r="B509" s="1">
        <f t="shared" ca="1" si="14"/>
        <v>0.71387121175712154</v>
      </c>
      <c r="C509" s="26">
        <f t="shared" ca="1" si="15"/>
        <v>185.95310844818923</v>
      </c>
    </row>
    <row r="510" spans="1:3" x14ac:dyDescent="0.25">
      <c r="A510" s="1">
        <v>508</v>
      </c>
      <c r="B510" s="1">
        <f t="shared" ca="1" si="14"/>
        <v>0.34008325702620223</v>
      </c>
      <c r="C510" s="26">
        <f t="shared" ca="1" si="15"/>
        <v>179.11434858366985</v>
      </c>
    </row>
    <row r="511" spans="1:3" x14ac:dyDescent="0.25">
      <c r="A511" s="1">
        <v>509</v>
      </c>
      <c r="B511" s="1">
        <f t="shared" ca="1" si="14"/>
        <v>0.69332106551478501</v>
      </c>
      <c r="C511" s="26">
        <f t="shared" ca="1" si="15"/>
        <v>185.53700305144463</v>
      </c>
    </row>
    <row r="512" spans="1:3" x14ac:dyDescent="0.25">
      <c r="A512" s="1">
        <v>510</v>
      </c>
      <c r="B512" s="1">
        <f t="shared" ca="1" si="14"/>
        <v>0.44997388242279457</v>
      </c>
      <c r="C512" s="26">
        <f t="shared" ca="1" si="15"/>
        <v>181.11990866816112</v>
      </c>
    </row>
    <row r="513" spans="1:3" x14ac:dyDescent="0.25">
      <c r="A513" s="1">
        <v>511</v>
      </c>
      <c r="B513" s="1">
        <f t="shared" ca="1" si="14"/>
        <v>0.7179604256439106</v>
      </c>
      <c r="C513" s="26">
        <f t="shared" ca="1" si="15"/>
        <v>186.03755255549342</v>
      </c>
    </row>
    <row r="514" spans="1:3" x14ac:dyDescent="0.25">
      <c r="A514" s="1">
        <v>512</v>
      </c>
      <c r="B514" s="1">
        <f t="shared" ca="1" si="14"/>
        <v>0.8831621119934141</v>
      </c>
      <c r="C514" s="26">
        <f t="shared" ca="1" si="15"/>
        <v>190.33660432185462</v>
      </c>
    </row>
    <row r="515" spans="1:3" x14ac:dyDescent="0.25">
      <c r="A515" s="1">
        <v>513</v>
      </c>
      <c r="B515" s="1">
        <f t="shared" ref="B515:B578" ca="1" si="16">RAND()</f>
        <v>0.65745682800309335</v>
      </c>
      <c r="C515" s="26">
        <f t="shared" ref="C515:C578" ca="1" si="17">_xlfn.NORM.INV(B515,$E$1,$E$2)</f>
        <v>184.83872549972148</v>
      </c>
    </row>
    <row r="516" spans="1:3" x14ac:dyDescent="0.25">
      <c r="A516" s="1">
        <v>514</v>
      </c>
      <c r="B516" s="1">
        <f t="shared" ca="1" si="16"/>
        <v>0.84997040152111702</v>
      </c>
      <c r="C516" s="26">
        <f t="shared" ca="1" si="17"/>
        <v>189.25414516575927</v>
      </c>
    </row>
    <row r="517" spans="1:3" x14ac:dyDescent="0.25">
      <c r="A517" s="1">
        <v>515</v>
      </c>
      <c r="B517" s="1">
        <f t="shared" ca="1" si="16"/>
        <v>0.71434809358645313</v>
      </c>
      <c r="C517" s="26">
        <f t="shared" ca="1" si="17"/>
        <v>185.96292645693495</v>
      </c>
    </row>
    <row r="518" spans="1:3" x14ac:dyDescent="0.25">
      <c r="A518" s="1">
        <v>516</v>
      </c>
      <c r="B518" s="1">
        <f t="shared" ca="1" si="16"/>
        <v>0.92836332998284865</v>
      </c>
      <c r="C518" s="26">
        <f t="shared" ca="1" si="17"/>
        <v>192.24596646582836</v>
      </c>
    </row>
    <row r="519" spans="1:3" x14ac:dyDescent="0.25">
      <c r="A519" s="1">
        <v>517</v>
      </c>
      <c r="B519" s="1">
        <f t="shared" ca="1" si="16"/>
        <v>0.22910187186907438</v>
      </c>
      <c r="C519" s="26">
        <f t="shared" ca="1" si="17"/>
        <v>176.80734481904989</v>
      </c>
    </row>
    <row r="520" spans="1:3" x14ac:dyDescent="0.25">
      <c r="A520" s="1">
        <v>518</v>
      </c>
      <c r="B520" s="1">
        <f t="shared" ca="1" si="16"/>
        <v>0.80591923974825885</v>
      </c>
      <c r="C520" s="26">
        <f t="shared" ca="1" si="17"/>
        <v>188.04069376587094</v>
      </c>
    </row>
    <row r="521" spans="1:3" x14ac:dyDescent="0.25">
      <c r="A521" s="1">
        <v>519</v>
      </c>
      <c r="B521" s="1">
        <f t="shared" ca="1" si="16"/>
        <v>0.35682163195586591</v>
      </c>
      <c r="C521" s="26">
        <f t="shared" ca="1" si="17"/>
        <v>179.43122753131425</v>
      </c>
    </row>
    <row r="522" spans="1:3" x14ac:dyDescent="0.25">
      <c r="A522" s="1">
        <v>520</v>
      </c>
      <c r="B522" s="1">
        <f t="shared" ca="1" si="16"/>
        <v>0.16667406134922436</v>
      </c>
      <c r="C522" s="26">
        <f t="shared" ca="1" si="17"/>
        <v>175.22825620895915</v>
      </c>
    </row>
    <row r="523" spans="1:3" x14ac:dyDescent="0.25">
      <c r="A523" s="1">
        <v>521</v>
      </c>
      <c r="B523" s="1">
        <f t="shared" ca="1" si="16"/>
        <v>0.8781077725732076</v>
      </c>
      <c r="C523" s="26">
        <f t="shared" ca="1" si="17"/>
        <v>190.15905728463292</v>
      </c>
    </row>
    <row r="524" spans="1:3" x14ac:dyDescent="0.25">
      <c r="A524" s="1">
        <v>522</v>
      </c>
      <c r="B524" s="1">
        <f t="shared" ca="1" si="16"/>
        <v>0.28777293440596829</v>
      </c>
      <c r="C524" s="26">
        <f t="shared" ca="1" si="17"/>
        <v>178.08068173414361</v>
      </c>
    </row>
    <row r="525" spans="1:3" x14ac:dyDescent="0.25">
      <c r="A525" s="1">
        <v>523</v>
      </c>
      <c r="B525" s="1">
        <f t="shared" ca="1" si="16"/>
        <v>0.7675903881248487</v>
      </c>
      <c r="C525" s="26">
        <f t="shared" ca="1" si="17"/>
        <v>187.11654079063479</v>
      </c>
    </row>
    <row r="526" spans="1:3" x14ac:dyDescent="0.25">
      <c r="A526" s="1">
        <v>524</v>
      </c>
      <c r="B526" s="1">
        <f t="shared" ca="1" si="16"/>
        <v>0.59781525161814719</v>
      </c>
      <c r="C526" s="26">
        <f t="shared" ca="1" si="17"/>
        <v>183.73387317806214</v>
      </c>
    </row>
    <row r="527" spans="1:3" x14ac:dyDescent="0.25">
      <c r="A527" s="1">
        <v>525</v>
      </c>
      <c r="B527" s="1">
        <f t="shared" ca="1" si="16"/>
        <v>3.4029617251341016E-3</v>
      </c>
      <c r="C527" s="26">
        <f t="shared" ca="1" si="17"/>
        <v>163.05664066338372</v>
      </c>
    </row>
    <row r="528" spans="1:3" x14ac:dyDescent="0.25">
      <c r="A528" s="1">
        <v>526</v>
      </c>
      <c r="B528" s="1">
        <f t="shared" ca="1" si="16"/>
        <v>0.27352725725397731</v>
      </c>
      <c r="C528" s="26">
        <f t="shared" ca="1" si="17"/>
        <v>177.78474197061743</v>
      </c>
    </row>
    <row r="529" spans="1:3" x14ac:dyDescent="0.25">
      <c r="A529" s="1">
        <v>527</v>
      </c>
      <c r="B529" s="1">
        <f t="shared" ca="1" si="16"/>
        <v>0.68822624293979473</v>
      </c>
      <c r="C529" s="26">
        <f t="shared" ca="1" si="17"/>
        <v>185.43580184214386</v>
      </c>
    </row>
    <row r="530" spans="1:3" x14ac:dyDescent="0.25">
      <c r="A530" s="1">
        <v>528</v>
      </c>
      <c r="B530" s="1">
        <f t="shared" ca="1" si="16"/>
        <v>0.79195119535109804</v>
      </c>
      <c r="C530" s="26">
        <f t="shared" ca="1" si="17"/>
        <v>187.69247070439957</v>
      </c>
    </row>
    <row r="531" spans="1:3" x14ac:dyDescent="0.25">
      <c r="A531" s="1">
        <v>529</v>
      </c>
      <c r="B531" s="1">
        <f t="shared" ca="1" si="16"/>
        <v>0.94147232114986068</v>
      </c>
      <c r="C531" s="26">
        <f t="shared" ca="1" si="17"/>
        <v>192.97077725618919</v>
      </c>
    </row>
    <row r="532" spans="1:3" x14ac:dyDescent="0.25">
      <c r="A532" s="1">
        <v>530</v>
      </c>
      <c r="B532" s="1">
        <f t="shared" ca="1" si="16"/>
        <v>0.2230496687110326</v>
      </c>
      <c r="C532" s="26">
        <f t="shared" ca="1" si="17"/>
        <v>176.66646130937559</v>
      </c>
    </row>
    <row r="533" spans="1:3" x14ac:dyDescent="0.25">
      <c r="A533" s="1">
        <v>531</v>
      </c>
      <c r="B533" s="1">
        <f t="shared" ca="1" si="16"/>
        <v>0.55412312847633627</v>
      </c>
      <c r="C533" s="26">
        <f t="shared" ca="1" si="17"/>
        <v>182.95259803213568</v>
      </c>
    </row>
    <row r="534" spans="1:3" x14ac:dyDescent="0.25">
      <c r="A534" s="1">
        <v>532</v>
      </c>
      <c r="B534" s="1">
        <f t="shared" ca="1" si="16"/>
        <v>0.21130588008679951</v>
      </c>
      <c r="C534" s="26">
        <f t="shared" ca="1" si="17"/>
        <v>176.3867115440855</v>
      </c>
    </row>
    <row r="535" spans="1:3" x14ac:dyDescent="0.25">
      <c r="A535" s="1">
        <v>533</v>
      </c>
      <c r="B535" s="1">
        <f t="shared" ca="1" si="16"/>
        <v>0.61439419529174621</v>
      </c>
      <c r="C535" s="26">
        <f t="shared" ca="1" si="17"/>
        <v>184.03553296941544</v>
      </c>
    </row>
    <row r="536" spans="1:3" x14ac:dyDescent="0.25">
      <c r="A536" s="1">
        <v>534</v>
      </c>
      <c r="B536" s="1">
        <f t="shared" ca="1" si="16"/>
        <v>0.79450255100454614</v>
      </c>
      <c r="C536" s="26">
        <f t="shared" ca="1" si="17"/>
        <v>187.75500859013647</v>
      </c>
    </row>
    <row r="537" spans="1:3" x14ac:dyDescent="0.25">
      <c r="A537" s="1">
        <v>535</v>
      </c>
      <c r="B537" s="1">
        <f t="shared" ca="1" si="16"/>
        <v>0.3409065978767557</v>
      </c>
      <c r="C537" s="26">
        <f t="shared" ca="1" si="17"/>
        <v>179.13006916561608</v>
      </c>
    </row>
    <row r="538" spans="1:3" x14ac:dyDescent="0.25">
      <c r="A538" s="1">
        <v>536</v>
      </c>
      <c r="B538" s="1">
        <f t="shared" ca="1" si="16"/>
        <v>0.31180158503311994</v>
      </c>
      <c r="C538" s="26">
        <f t="shared" ca="1" si="17"/>
        <v>178.5647489335189</v>
      </c>
    </row>
    <row r="539" spans="1:3" x14ac:dyDescent="0.25">
      <c r="A539" s="1">
        <v>537</v>
      </c>
      <c r="B539" s="1">
        <f t="shared" ca="1" si="16"/>
        <v>0.11416207156916836</v>
      </c>
      <c r="C539" s="26">
        <f t="shared" ca="1" si="17"/>
        <v>173.56719075844671</v>
      </c>
    </row>
    <row r="540" spans="1:3" x14ac:dyDescent="0.25">
      <c r="A540" s="1">
        <v>538</v>
      </c>
      <c r="B540" s="1">
        <f t="shared" ca="1" si="16"/>
        <v>0.64097171096346983</v>
      </c>
      <c r="C540" s="26">
        <f t="shared" ca="1" si="17"/>
        <v>184.52740142520423</v>
      </c>
    </row>
    <row r="541" spans="1:3" x14ac:dyDescent="0.25">
      <c r="A541" s="1">
        <v>539</v>
      </c>
      <c r="B541" s="1">
        <f t="shared" ca="1" si="16"/>
        <v>0.73321265287523052</v>
      </c>
      <c r="C541" s="26">
        <f t="shared" ca="1" si="17"/>
        <v>186.35790945180528</v>
      </c>
    </row>
    <row r="542" spans="1:3" x14ac:dyDescent="0.25">
      <c r="A542" s="1">
        <v>540</v>
      </c>
      <c r="B542" s="1">
        <f t="shared" ca="1" si="16"/>
        <v>0.5585409907745954</v>
      </c>
      <c r="C542" s="26">
        <f t="shared" ca="1" si="17"/>
        <v>183.03089791404989</v>
      </c>
    </row>
    <row r="543" spans="1:3" x14ac:dyDescent="0.25">
      <c r="A543" s="1">
        <v>541</v>
      </c>
      <c r="B543" s="1">
        <f t="shared" ca="1" si="16"/>
        <v>0.22741185340019587</v>
      </c>
      <c r="C543" s="26">
        <f t="shared" ca="1" si="17"/>
        <v>176.7682181122955</v>
      </c>
    </row>
    <row r="544" spans="1:3" x14ac:dyDescent="0.25">
      <c r="A544" s="1">
        <v>542</v>
      </c>
      <c r="B544" s="1">
        <f t="shared" ca="1" si="16"/>
        <v>0.22330709413083072</v>
      </c>
      <c r="C544" s="26">
        <f t="shared" ca="1" si="17"/>
        <v>176.67249746202333</v>
      </c>
    </row>
    <row r="545" spans="1:3" x14ac:dyDescent="0.25">
      <c r="A545" s="1">
        <v>543</v>
      </c>
      <c r="B545" s="1">
        <f t="shared" ca="1" si="16"/>
        <v>0.91674577455691464</v>
      </c>
      <c r="C545" s="26">
        <f t="shared" ca="1" si="17"/>
        <v>191.68457210976158</v>
      </c>
    </row>
    <row r="546" spans="1:3" x14ac:dyDescent="0.25">
      <c r="A546" s="1">
        <v>544</v>
      </c>
      <c r="B546" s="1">
        <f t="shared" ca="1" si="16"/>
        <v>0.88682815174749174</v>
      </c>
      <c r="C546" s="26">
        <f t="shared" ca="1" si="17"/>
        <v>190.46881794377805</v>
      </c>
    </row>
    <row r="547" spans="1:3" x14ac:dyDescent="0.25">
      <c r="A547" s="1">
        <v>545</v>
      </c>
      <c r="B547" s="1">
        <f t="shared" ca="1" si="16"/>
        <v>0.13782964294688593</v>
      </c>
      <c r="C547" s="26">
        <f t="shared" ca="1" si="17"/>
        <v>174.36914408398499</v>
      </c>
    </row>
    <row r="548" spans="1:3" x14ac:dyDescent="0.25">
      <c r="A548" s="1">
        <v>546</v>
      </c>
      <c r="B548" s="1">
        <f t="shared" ca="1" si="16"/>
        <v>0.30143221903861817</v>
      </c>
      <c r="C548" s="26">
        <f t="shared" ca="1" si="17"/>
        <v>178.35799986707676</v>
      </c>
    </row>
    <row r="549" spans="1:3" x14ac:dyDescent="0.25">
      <c r="A549" s="1">
        <v>547</v>
      </c>
      <c r="B549" s="1">
        <f t="shared" ca="1" si="16"/>
        <v>0.2497693430343656</v>
      </c>
      <c r="C549" s="26">
        <f t="shared" ca="1" si="17"/>
        <v>177.27348957957045</v>
      </c>
    </row>
    <row r="550" spans="1:3" x14ac:dyDescent="0.25">
      <c r="A550" s="1">
        <v>548</v>
      </c>
      <c r="B550" s="1">
        <f t="shared" ca="1" si="16"/>
        <v>0.24492513957150197</v>
      </c>
      <c r="C550" s="26">
        <f t="shared" ca="1" si="17"/>
        <v>177.16617116817181</v>
      </c>
    </row>
    <row r="551" spans="1:3" x14ac:dyDescent="0.25">
      <c r="A551" s="1">
        <v>549</v>
      </c>
      <c r="B551" s="1">
        <f t="shared" ca="1" si="16"/>
        <v>6.6449634166747096E-2</v>
      </c>
      <c r="C551" s="26">
        <f t="shared" ca="1" si="17"/>
        <v>171.48063452434755</v>
      </c>
    </row>
    <row r="552" spans="1:3" x14ac:dyDescent="0.25">
      <c r="A552" s="1">
        <v>550</v>
      </c>
      <c r="B552" s="1">
        <f t="shared" ca="1" si="16"/>
        <v>7.2026628029568163E-2</v>
      </c>
      <c r="C552" s="26">
        <f t="shared" ca="1" si="17"/>
        <v>171.77396444944051</v>
      </c>
    </row>
    <row r="553" spans="1:3" x14ac:dyDescent="0.25">
      <c r="A553" s="1">
        <v>551</v>
      </c>
      <c r="B553" s="1">
        <f t="shared" ca="1" si="16"/>
        <v>4.4076064390177194E-3</v>
      </c>
      <c r="C553" s="26">
        <f t="shared" ca="1" si="17"/>
        <v>163.66602994834957</v>
      </c>
    </row>
    <row r="554" spans="1:3" x14ac:dyDescent="0.25">
      <c r="A554" s="1">
        <v>552</v>
      </c>
      <c r="B554" s="1">
        <f t="shared" ca="1" si="16"/>
        <v>0.67481773717366411</v>
      </c>
      <c r="C554" s="26">
        <f t="shared" ca="1" si="17"/>
        <v>185.1727908975929</v>
      </c>
    </row>
    <row r="555" spans="1:3" x14ac:dyDescent="0.25">
      <c r="A555" s="1">
        <v>553</v>
      </c>
      <c r="B555" s="1">
        <f t="shared" ca="1" si="16"/>
        <v>6.4122665999533091E-5</v>
      </c>
      <c r="C555" s="26">
        <f t="shared" ca="1" si="17"/>
        <v>155.19137156737804</v>
      </c>
    </row>
    <row r="556" spans="1:3" x14ac:dyDescent="0.25">
      <c r="A556" s="1">
        <v>554</v>
      </c>
      <c r="B556" s="1">
        <f t="shared" ca="1" si="16"/>
        <v>0.65328685394041608</v>
      </c>
      <c r="C556" s="26">
        <f t="shared" ca="1" si="17"/>
        <v>184.75946726158503</v>
      </c>
    </row>
    <row r="557" spans="1:3" x14ac:dyDescent="0.25">
      <c r="A557" s="1">
        <v>555</v>
      </c>
      <c r="B557" s="1">
        <f t="shared" ca="1" si="16"/>
        <v>0.43211701973678707</v>
      </c>
      <c r="C557" s="26">
        <f t="shared" ca="1" si="17"/>
        <v>180.80309146217346</v>
      </c>
    </row>
    <row r="558" spans="1:3" x14ac:dyDescent="0.25">
      <c r="A558" s="1">
        <v>556</v>
      </c>
      <c r="B558" s="1">
        <f t="shared" ca="1" si="16"/>
        <v>0.23522513876006412</v>
      </c>
      <c r="C558" s="26">
        <f t="shared" ca="1" si="17"/>
        <v>176.94777370375158</v>
      </c>
    </row>
    <row r="559" spans="1:3" x14ac:dyDescent="0.25">
      <c r="A559" s="1">
        <v>557</v>
      </c>
      <c r="B559" s="1">
        <f t="shared" ca="1" si="16"/>
        <v>0.44512264449176286</v>
      </c>
      <c r="C559" s="26">
        <f t="shared" ca="1" si="17"/>
        <v>181.03404314695513</v>
      </c>
    </row>
    <row r="560" spans="1:3" x14ac:dyDescent="0.25">
      <c r="A560" s="1">
        <v>558</v>
      </c>
      <c r="B560" s="1">
        <f t="shared" ca="1" si="16"/>
        <v>0.38637467999921005</v>
      </c>
      <c r="C560" s="26">
        <f t="shared" ca="1" si="17"/>
        <v>179.97853654206071</v>
      </c>
    </row>
    <row r="561" spans="1:3" x14ac:dyDescent="0.25">
      <c r="A561" s="1">
        <v>559</v>
      </c>
      <c r="B561" s="1">
        <f t="shared" ca="1" si="16"/>
        <v>0.15671546437985973</v>
      </c>
      <c r="C561" s="26">
        <f t="shared" ca="1" si="17"/>
        <v>174.94365684509214</v>
      </c>
    </row>
    <row r="562" spans="1:3" x14ac:dyDescent="0.25">
      <c r="A562" s="1">
        <v>560</v>
      </c>
      <c r="B562" s="1">
        <f t="shared" ca="1" si="16"/>
        <v>0.11230036214304917</v>
      </c>
      <c r="C562" s="26">
        <f t="shared" ca="1" si="17"/>
        <v>173.49930469961319</v>
      </c>
    </row>
    <row r="563" spans="1:3" x14ac:dyDescent="0.25">
      <c r="A563" s="1">
        <v>561</v>
      </c>
      <c r="B563" s="1">
        <f t="shared" ca="1" si="16"/>
        <v>0.43213886895381137</v>
      </c>
      <c r="C563" s="26">
        <f t="shared" ca="1" si="17"/>
        <v>180.80348048082274</v>
      </c>
    </row>
    <row r="564" spans="1:3" x14ac:dyDescent="0.25">
      <c r="A564" s="1">
        <v>562</v>
      </c>
      <c r="B564" s="1">
        <f t="shared" ca="1" si="16"/>
        <v>0.99834988222503074</v>
      </c>
      <c r="C564" s="26">
        <f t="shared" ca="1" si="17"/>
        <v>202.5680602552153</v>
      </c>
    </row>
    <row r="565" spans="1:3" x14ac:dyDescent="0.25">
      <c r="A565" s="1">
        <v>563</v>
      </c>
      <c r="B565" s="1">
        <f t="shared" ca="1" si="16"/>
        <v>0.40241077424583194</v>
      </c>
      <c r="C565" s="26">
        <f t="shared" ca="1" si="17"/>
        <v>180.27021601330975</v>
      </c>
    </row>
    <row r="566" spans="1:3" x14ac:dyDescent="0.25">
      <c r="A566" s="1">
        <v>564</v>
      </c>
      <c r="B566" s="1">
        <f t="shared" ca="1" si="16"/>
        <v>0.6374463218153581</v>
      </c>
      <c r="C566" s="26">
        <f t="shared" ca="1" si="17"/>
        <v>184.46148846162495</v>
      </c>
    </row>
    <row r="567" spans="1:3" x14ac:dyDescent="0.25">
      <c r="A567" s="1">
        <v>565</v>
      </c>
      <c r="B567" s="1">
        <f t="shared" ca="1" si="16"/>
        <v>8.6935677773593456E-2</v>
      </c>
      <c r="C567" s="26">
        <f t="shared" ca="1" si="17"/>
        <v>172.48091640429323</v>
      </c>
    </row>
    <row r="568" spans="1:3" x14ac:dyDescent="0.25">
      <c r="A568" s="1">
        <v>566</v>
      </c>
      <c r="B568" s="1">
        <f t="shared" ca="1" si="16"/>
        <v>0.18212331400365755</v>
      </c>
      <c r="C568" s="26">
        <f t="shared" ca="1" si="17"/>
        <v>175.64887952735731</v>
      </c>
    </row>
    <row r="569" spans="1:3" x14ac:dyDescent="0.25">
      <c r="A569" s="1">
        <v>567</v>
      </c>
      <c r="B569" s="1">
        <f t="shared" ca="1" si="16"/>
        <v>0.97404627300155588</v>
      </c>
      <c r="C569" s="26">
        <f t="shared" ca="1" si="17"/>
        <v>195.60730332373663</v>
      </c>
    </row>
    <row r="570" spans="1:3" x14ac:dyDescent="0.25">
      <c r="A570" s="1">
        <v>568</v>
      </c>
      <c r="B570" s="1">
        <f t="shared" ca="1" si="16"/>
        <v>0.64112201799557855</v>
      </c>
      <c r="C570" s="26">
        <f t="shared" ca="1" si="17"/>
        <v>184.53021660834656</v>
      </c>
    </row>
    <row r="571" spans="1:3" x14ac:dyDescent="0.25">
      <c r="A571" s="1">
        <v>569</v>
      </c>
      <c r="B571" s="1">
        <f t="shared" ca="1" si="16"/>
        <v>0.20628803537838636</v>
      </c>
      <c r="C571" s="26">
        <f t="shared" ca="1" si="17"/>
        <v>176.26441889794273</v>
      </c>
    </row>
    <row r="572" spans="1:3" x14ac:dyDescent="0.25">
      <c r="A572" s="1">
        <v>570</v>
      </c>
      <c r="B572" s="1">
        <f t="shared" ca="1" si="16"/>
        <v>0.7326990965741661</v>
      </c>
      <c r="C572" s="26">
        <f t="shared" ca="1" si="17"/>
        <v>186.34697676802401</v>
      </c>
    </row>
    <row r="573" spans="1:3" x14ac:dyDescent="0.25">
      <c r="A573" s="1">
        <v>571</v>
      </c>
      <c r="B573" s="1">
        <f t="shared" ca="1" si="16"/>
        <v>0.25809239056472988</v>
      </c>
      <c r="C573" s="26">
        <f t="shared" ca="1" si="17"/>
        <v>177.45533646712161</v>
      </c>
    </row>
    <row r="574" spans="1:3" x14ac:dyDescent="0.25">
      <c r="A574" s="1">
        <v>572</v>
      </c>
      <c r="B574" s="1">
        <f t="shared" ca="1" si="16"/>
        <v>0.60392328871218048</v>
      </c>
      <c r="C574" s="26">
        <f t="shared" ca="1" si="17"/>
        <v>183.84460718986449</v>
      </c>
    </row>
    <row r="575" spans="1:3" x14ac:dyDescent="0.25">
      <c r="A575" s="1">
        <v>573</v>
      </c>
      <c r="B575" s="1">
        <f t="shared" ca="1" si="16"/>
        <v>0.10951857937813203</v>
      </c>
      <c r="C575" s="26">
        <f t="shared" ca="1" si="17"/>
        <v>173.39635309624711</v>
      </c>
    </row>
    <row r="576" spans="1:3" x14ac:dyDescent="0.25">
      <c r="A576" s="1">
        <v>574</v>
      </c>
      <c r="B576" s="1">
        <f t="shared" ca="1" si="16"/>
        <v>0.25331468493064302</v>
      </c>
      <c r="C576" s="26">
        <f t="shared" ca="1" si="17"/>
        <v>177.35133346610931</v>
      </c>
    </row>
    <row r="577" spans="1:3" x14ac:dyDescent="0.25">
      <c r="A577" s="1">
        <v>575</v>
      </c>
      <c r="B577" s="1">
        <f t="shared" ca="1" si="16"/>
        <v>0.82287677813914573</v>
      </c>
      <c r="C577" s="26">
        <f t="shared" ca="1" si="17"/>
        <v>188.48468816650026</v>
      </c>
    </row>
    <row r="578" spans="1:3" x14ac:dyDescent="0.25">
      <c r="A578" s="1">
        <v>576</v>
      </c>
      <c r="B578" s="1">
        <f t="shared" ca="1" si="16"/>
        <v>0.37010836930746793</v>
      </c>
      <c r="C578" s="26">
        <f t="shared" ca="1" si="17"/>
        <v>179.67903560897156</v>
      </c>
    </row>
    <row r="579" spans="1:3" x14ac:dyDescent="0.25">
      <c r="A579" s="1">
        <v>577</v>
      </c>
      <c r="B579" s="1">
        <f t="shared" ref="B579:B642" ca="1" si="18">RAND()</f>
        <v>0.13226381418768274</v>
      </c>
      <c r="C579" s="26">
        <f t="shared" ref="C579:C642" ca="1" si="19">_xlfn.NORM.INV(B579,$E$1,$E$2)</f>
        <v>174.18972493370609</v>
      </c>
    </row>
    <row r="580" spans="1:3" x14ac:dyDescent="0.25">
      <c r="A580" s="1">
        <v>578</v>
      </c>
      <c r="B580" s="1">
        <f t="shared" ca="1" si="18"/>
        <v>7.4944489996402908E-2</v>
      </c>
      <c r="C580" s="26">
        <f t="shared" ca="1" si="19"/>
        <v>171.92053392552742</v>
      </c>
    </row>
    <row r="581" spans="1:3" x14ac:dyDescent="0.25">
      <c r="A581" s="1">
        <v>579</v>
      </c>
      <c r="B581" s="1">
        <f t="shared" ca="1" si="18"/>
        <v>0.37338072504186581</v>
      </c>
      <c r="C581" s="26">
        <f t="shared" ca="1" si="19"/>
        <v>179.7396119517777</v>
      </c>
    </row>
    <row r="582" spans="1:3" x14ac:dyDescent="0.25">
      <c r="A582" s="1">
        <v>580</v>
      </c>
      <c r="B582" s="1">
        <f t="shared" ca="1" si="18"/>
        <v>0.10914670323018594</v>
      </c>
      <c r="C582" s="26">
        <f t="shared" ca="1" si="19"/>
        <v>173.3824486388898</v>
      </c>
    </row>
    <row r="583" spans="1:3" x14ac:dyDescent="0.25">
      <c r="A583" s="1">
        <v>581</v>
      </c>
      <c r="B583" s="1">
        <f t="shared" ca="1" si="18"/>
        <v>0.41754508169676219</v>
      </c>
      <c r="C583" s="26">
        <f t="shared" ca="1" si="19"/>
        <v>180.54275559277255</v>
      </c>
    </row>
    <row r="584" spans="1:3" x14ac:dyDescent="0.25">
      <c r="A584" s="1">
        <v>582</v>
      </c>
      <c r="B584" s="1">
        <f t="shared" ca="1" si="18"/>
        <v>0.59000918164253047</v>
      </c>
      <c r="C584" s="26">
        <f t="shared" ca="1" si="19"/>
        <v>183.59298016687899</v>
      </c>
    </row>
    <row r="585" spans="1:3" x14ac:dyDescent="0.25">
      <c r="A585" s="1">
        <v>583</v>
      </c>
      <c r="B585" s="1">
        <f t="shared" ca="1" si="18"/>
        <v>0.2160012399847665</v>
      </c>
      <c r="C585" s="26">
        <f t="shared" ca="1" si="19"/>
        <v>176.49961280574388</v>
      </c>
    </row>
    <row r="586" spans="1:3" x14ac:dyDescent="0.25">
      <c r="A586" s="1">
        <v>584</v>
      </c>
      <c r="B586" s="1">
        <f t="shared" ca="1" si="18"/>
        <v>0.32884012764353665</v>
      </c>
      <c r="C586" s="26">
        <f t="shared" ca="1" si="19"/>
        <v>178.89817273273721</v>
      </c>
    </row>
    <row r="587" spans="1:3" x14ac:dyDescent="0.25">
      <c r="A587" s="1">
        <v>585</v>
      </c>
      <c r="B587" s="1">
        <f t="shared" ca="1" si="18"/>
        <v>0.21388147725552153</v>
      </c>
      <c r="C587" s="26">
        <f t="shared" ca="1" si="19"/>
        <v>176.44882136126259</v>
      </c>
    </row>
    <row r="588" spans="1:3" x14ac:dyDescent="0.25">
      <c r="A588" s="1">
        <v>586</v>
      </c>
      <c r="B588" s="1">
        <f t="shared" ca="1" si="18"/>
        <v>0.61788697121274361</v>
      </c>
      <c r="C588" s="26">
        <f t="shared" ca="1" si="19"/>
        <v>184.09955123058285</v>
      </c>
    </row>
    <row r="589" spans="1:3" x14ac:dyDescent="0.25">
      <c r="A589" s="1">
        <v>587</v>
      </c>
      <c r="B589" s="1">
        <f t="shared" ca="1" si="18"/>
        <v>0.94508265083931653</v>
      </c>
      <c r="C589" s="26">
        <f t="shared" ca="1" si="19"/>
        <v>193.19255595645822</v>
      </c>
    </row>
    <row r="590" spans="1:3" x14ac:dyDescent="0.25">
      <c r="A590" s="1">
        <v>588</v>
      </c>
      <c r="B590" s="1">
        <f t="shared" ca="1" si="18"/>
        <v>6.8603945149999679E-2</v>
      </c>
      <c r="C590" s="26">
        <f t="shared" ca="1" si="19"/>
        <v>171.59611454675624</v>
      </c>
    </row>
    <row r="591" spans="1:3" x14ac:dyDescent="0.25">
      <c r="A591" s="1">
        <v>589</v>
      </c>
      <c r="B591" s="1">
        <f t="shared" ca="1" si="18"/>
        <v>0.30651226487499317</v>
      </c>
      <c r="C591" s="26">
        <f t="shared" ca="1" si="19"/>
        <v>178.45967389571268</v>
      </c>
    </row>
    <row r="592" spans="1:3" x14ac:dyDescent="0.25">
      <c r="A592" s="1">
        <v>590</v>
      </c>
      <c r="B592" s="1">
        <f t="shared" ca="1" si="18"/>
        <v>0.79509398321972291</v>
      </c>
      <c r="C592" s="26">
        <f t="shared" ca="1" si="19"/>
        <v>187.76957119178391</v>
      </c>
    </row>
    <row r="593" spans="1:3" x14ac:dyDescent="0.25">
      <c r="A593" s="1">
        <v>591</v>
      </c>
      <c r="B593" s="1">
        <f t="shared" ca="1" si="18"/>
        <v>0.73883948585549675</v>
      </c>
      <c r="C593" s="26">
        <f t="shared" ca="1" si="19"/>
        <v>186.47840195780003</v>
      </c>
    </row>
    <row r="594" spans="1:3" x14ac:dyDescent="0.25">
      <c r="A594" s="1">
        <v>592</v>
      </c>
      <c r="B594" s="1">
        <f t="shared" ca="1" si="18"/>
        <v>0.578388444882866</v>
      </c>
      <c r="C594" s="26">
        <f t="shared" ca="1" si="19"/>
        <v>183.38440707734577</v>
      </c>
    </row>
    <row r="595" spans="1:3" x14ac:dyDescent="0.25">
      <c r="A595" s="1">
        <v>593</v>
      </c>
      <c r="B595" s="1">
        <f t="shared" ca="1" si="18"/>
        <v>0.1331208055812042</v>
      </c>
      <c r="C595" s="26">
        <f t="shared" ca="1" si="19"/>
        <v>174.21768417778515</v>
      </c>
    </row>
    <row r="596" spans="1:3" x14ac:dyDescent="0.25">
      <c r="A596" s="1">
        <v>594</v>
      </c>
      <c r="B596" s="1">
        <f t="shared" ca="1" si="18"/>
        <v>0.74224948581088013</v>
      </c>
      <c r="C596" s="26">
        <f t="shared" ca="1" si="19"/>
        <v>186.5520721299759</v>
      </c>
    </row>
    <row r="597" spans="1:3" x14ac:dyDescent="0.25">
      <c r="A597" s="1">
        <v>595</v>
      </c>
      <c r="B597" s="1">
        <f t="shared" ca="1" si="18"/>
        <v>0.84568720877426906</v>
      </c>
      <c r="C597" s="26">
        <f t="shared" ca="1" si="19"/>
        <v>189.12677148924658</v>
      </c>
    </row>
    <row r="598" spans="1:3" x14ac:dyDescent="0.25">
      <c r="A598" s="1">
        <v>596</v>
      </c>
      <c r="B598" s="1">
        <f t="shared" ca="1" si="18"/>
        <v>0.28167787377221121</v>
      </c>
      <c r="C598" s="26">
        <f t="shared" ca="1" si="19"/>
        <v>177.9549499834749</v>
      </c>
    </row>
    <row r="599" spans="1:3" x14ac:dyDescent="0.25">
      <c r="A599" s="1">
        <v>597</v>
      </c>
      <c r="B599" s="1">
        <f t="shared" ca="1" si="18"/>
        <v>0.34790634207293825</v>
      </c>
      <c r="C599" s="26">
        <f t="shared" ca="1" si="19"/>
        <v>179.26314629660345</v>
      </c>
    </row>
    <row r="600" spans="1:3" x14ac:dyDescent="0.25">
      <c r="A600" s="1">
        <v>598</v>
      </c>
      <c r="B600" s="1">
        <f t="shared" ca="1" si="18"/>
        <v>0.69191982583997458</v>
      </c>
      <c r="C600" s="26">
        <f t="shared" ca="1" si="19"/>
        <v>185.50909658761131</v>
      </c>
    </row>
    <row r="601" spans="1:3" x14ac:dyDescent="0.25">
      <c r="A601" s="1">
        <v>599</v>
      </c>
      <c r="B601" s="1">
        <f t="shared" ca="1" si="18"/>
        <v>0.12461961312126557</v>
      </c>
      <c r="C601" s="26">
        <f t="shared" ca="1" si="19"/>
        <v>173.93460559797273</v>
      </c>
    </row>
    <row r="602" spans="1:3" x14ac:dyDescent="0.25">
      <c r="A602" s="1">
        <v>600</v>
      </c>
      <c r="B602" s="1">
        <f t="shared" ca="1" si="18"/>
        <v>0.92574253989253041</v>
      </c>
      <c r="C602" s="26">
        <f t="shared" ca="1" si="19"/>
        <v>192.11357884524318</v>
      </c>
    </row>
    <row r="603" spans="1:3" x14ac:dyDescent="0.25">
      <c r="A603" s="1">
        <v>601</v>
      </c>
      <c r="B603" s="1">
        <f t="shared" ca="1" si="18"/>
        <v>0.31223214212734496</v>
      </c>
      <c r="C603" s="26">
        <f t="shared" ca="1" si="19"/>
        <v>178.57326788109955</v>
      </c>
    </row>
    <row r="604" spans="1:3" x14ac:dyDescent="0.25">
      <c r="A604" s="1">
        <v>602</v>
      </c>
      <c r="B604" s="1">
        <f t="shared" ca="1" si="18"/>
        <v>0.59154879546985606</v>
      </c>
      <c r="C604" s="26">
        <f t="shared" ca="1" si="19"/>
        <v>183.62071606304931</v>
      </c>
    </row>
    <row r="605" spans="1:3" x14ac:dyDescent="0.25">
      <c r="A605" s="1">
        <v>603</v>
      </c>
      <c r="B605" s="1">
        <f t="shared" ca="1" si="18"/>
        <v>2.6248390802804056E-2</v>
      </c>
      <c r="C605" s="26">
        <f t="shared" ca="1" si="19"/>
        <v>168.42673804706911</v>
      </c>
    </row>
    <row r="606" spans="1:3" x14ac:dyDescent="0.25">
      <c r="A606" s="1">
        <v>604</v>
      </c>
      <c r="B606" s="1">
        <f t="shared" ca="1" si="18"/>
        <v>0.12823387982249612</v>
      </c>
      <c r="C606" s="26">
        <f t="shared" ca="1" si="19"/>
        <v>174.05654420163478</v>
      </c>
    </row>
    <row r="607" spans="1:3" x14ac:dyDescent="0.25">
      <c r="A607" s="1">
        <v>605</v>
      </c>
      <c r="B607" s="1">
        <f t="shared" ca="1" si="18"/>
        <v>0.98011794526534768</v>
      </c>
      <c r="C607" s="26">
        <f t="shared" ca="1" si="19"/>
        <v>196.39333699836382</v>
      </c>
    </row>
    <row r="608" spans="1:3" x14ac:dyDescent="0.25">
      <c r="A608" s="1">
        <v>606</v>
      </c>
      <c r="B608" s="1">
        <f t="shared" ca="1" si="18"/>
        <v>0.96608666809779853</v>
      </c>
      <c r="C608" s="26">
        <f t="shared" ca="1" si="19"/>
        <v>194.78309679340757</v>
      </c>
    </row>
    <row r="609" spans="1:3" x14ac:dyDescent="0.25">
      <c r="A609" s="1">
        <v>607</v>
      </c>
      <c r="B609" s="1">
        <f t="shared" ca="1" si="18"/>
        <v>0.4077664618029293</v>
      </c>
      <c r="C609" s="26">
        <f t="shared" ca="1" si="19"/>
        <v>180.36694025299855</v>
      </c>
    </row>
    <row r="610" spans="1:3" x14ac:dyDescent="0.25">
      <c r="A610" s="1">
        <v>608</v>
      </c>
      <c r="B610" s="1">
        <f t="shared" ca="1" si="18"/>
        <v>0.33846399189645926</v>
      </c>
      <c r="C610" s="26">
        <f t="shared" ca="1" si="19"/>
        <v>179.08338830377215</v>
      </c>
    </row>
    <row r="611" spans="1:3" x14ac:dyDescent="0.25">
      <c r="A611" s="1">
        <v>609</v>
      </c>
      <c r="B611" s="1">
        <f t="shared" ca="1" si="18"/>
        <v>0.8784632484917313</v>
      </c>
      <c r="C611" s="26">
        <f t="shared" ca="1" si="19"/>
        <v>190.17137285700829</v>
      </c>
    </row>
    <row r="612" spans="1:3" x14ac:dyDescent="0.25">
      <c r="A612" s="1">
        <v>610</v>
      </c>
      <c r="B612" s="1">
        <f t="shared" ca="1" si="18"/>
        <v>5.4012151755162607E-2</v>
      </c>
      <c r="C612" s="26">
        <f t="shared" ca="1" si="19"/>
        <v>170.7500405267354</v>
      </c>
    </row>
    <row r="613" spans="1:3" x14ac:dyDescent="0.25">
      <c r="A613" s="1">
        <v>611</v>
      </c>
      <c r="B613" s="1">
        <f t="shared" ca="1" si="18"/>
        <v>0.39106456777951826</v>
      </c>
      <c r="C613" s="26">
        <f t="shared" ca="1" si="19"/>
        <v>180.06418166296083</v>
      </c>
    </row>
    <row r="614" spans="1:3" x14ac:dyDescent="0.25">
      <c r="A614" s="1">
        <v>612</v>
      </c>
      <c r="B614" s="1">
        <f t="shared" ca="1" si="18"/>
        <v>0.44246375896990076</v>
      </c>
      <c r="C614" s="26">
        <f t="shared" ca="1" si="19"/>
        <v>180.98692072787884</v>
      </c>
    </row>
    <row r="615" spans="1:3" x14ac:dyDescent="0.25">
      <c r="A615" s="1">
        <v>613</v>
      </c>
      <c r="B615" s="1">
        <f t="shared" ca="1" si="18"/>
        <v>0.85067829744997725</v>
      </c>
      <c r="C615" s="26">
        <f t="shared" ca="1" si="19"/>
        <v>189.27542867579234</v>
      </c>
    </row>
    <row r="616" spans="1:3" x14ac:dyDescent="0.25">
      <c r="A616" s="1">
        <v>614</v>
      </c>
      <c r="B616" s="1">
        <f t="shared" ca="1" si="18"/>
        <v>0.79680199846706024</v>
      </c>
      <c r="C616" s="26">
        <f t="shared" ca="1" si="19"/>
        <v>187.81176793140023</v>
      </c>
    </row>
    <row r="617" spans="1:3" x14ac:dyDescent="0.25">
      <c r="A617" s="1">
        <v>615</v>
      </c>
      <c r="B617" s="1">
        <f t="shared" ca="1" si="18"/>
        <v>0.62749983256652431</v>
      </c>
      <c r="C617" s="26">
        <f t="shared" ca="1" si="19"/>
        <v>184.27667169739607</v>
      </c>
    </row>
    <row r="618" spans="1:3" x14ac:dyDescent="0.25">
      <c r="A618" s="1">
        <v>616</v>
      </c>
      <c r="B618" s="1">
        <f t="shared" ca="1" si="18"/>
        <v>0.71478890733190847</v>
      </c>
      <c r="C618" s="26">
        <f t="shared" ca="1" si="19"/>
        <v>185.97200883713279</v>
      </c>
    </row>
    <row r="619" spans="1:3" x14ac:dyDescent="0.25">
      <c r="A619" s="1">
        <v>617</v>
      </c>
      <c r="B619" s="1">
        <f t="shared" ca="1" si="18"/>
        <v>0.76936897043632813</v>
      </c>
      <c r="C619" s="26">
        <f t="shared" ca="1" si="19"/>
        <v>187.15739196454774</v>
      </c>
    </row>
    <row r="620" spans="1:3" x14ac:dyDescent="0.25">
      <c r="A620" s="1">
        <v>618</v>
      </c>
      <c r="B620" s="1">
        <f t="shared" ca="1" si="18"/>
        <v>0.65750102754424267</v>
      </c>
      <c r="C620" s="26">
        <f t="shared" ca="1" si="19"/>
        <v>184.83956752974541</v>
      </c>
    </row>
    <row r="621" spans="1:3" x14ac:dyDescent="0.25">
      <c r="A621" s="1">
        <v>619</v>
      </c>
      <c r="B621" s="1">
        <f t="shared" ca="1" si="18"/>
        <v>0.74998664238020929</v>
      </c>
      <c r="C621" s="26">
        <f t="shared" ca="1" si="19"/>
        <v>186.72113401315264</v>
      </c>
    </row>
    <row r="622" spans="1:3" x14ac:dyDescent="0.25">
      <c r="A622" s="1">
        <v>620</v>
      </c>
      <c r="B622" s="1">
        <f t="shared" ca="1" si="18"/>
        <v>0.16112280368865373</v>
      </c>
      <c r="C622" s="26">
        <f t="shared" ca="1" si="19"/>
        <v>175.07102373572371</v>
      </c>
    </row>
    <row r="623" spans="1:3" x14ac:dyDescent="0.25">
      <c r="A623" s="1">
        <v>621</v>
      </c>
      <c r="B623" s="1">
        <f t="shared" ca="1" si="18"/>
        <v>4.0473860768191483E-2</v>
      </c>
      <c r="C623" s="26">
        <f t="shared" ca="1" si="19"/>
        <v>169.78350587691583</v>
      </c>
    </row>
    <row r="624" spans="1:3" x14ac:dyDescent="0.25">
      <c r="A624" s="1">
        <v>622</v>
      </c>
      <c r="B624" s="1">
        <f t="shared" ca="1" si="18"/>
        <v>9.2731026724890309E-2</v>
      </c>
      <c r="C624" s="26">
        <f t="shared" ca="1" si="19"/>
        <v>172.73113595039388</v>
      </c>
    </row>
    <row r="625" spans="1:3" x14ac:dyDescent="0.25">
      <c r="A625" s="1">
        <v>623</v>
      </c>
      <c r="B625" s="1">
        <f t="shared" ca="1" si="18"/>
        <v>0.13666425294658613</v>
      </c>
      <c r="C625" s="26">
        <f t="shared" ca="1" si="19"/>
        <v>174.33199333873114</v>
      </c>
    </row>
    <row r="626" spans="1:3" x14ac:dyDescent="0.25">
      <c r="A626" s="1">
        <v>624</v>
      </c>
      <c r="B626" s="1">
        <f t="shared" ca="1" si="18"/>
        <v>0.5790115094017082</v>
      </c>
      <c r="C626" s="26">
        <f t="shared" ca="1" si="19"/>
        <v>183.39555728788861</v>
      </c>
    </row>
    <row r="627" spans="1:3" x14ac:dyDescent="0.25">
      <c r="A627" s="1">
        <v>625</v>
      </c>
      <c r="B627" s="1">
        <f t="shared" ca="1" si="18"/>
        <v>0.94970696887170891</v>
      </c>
      <c r="C627" s="26">
        <f t="shared" ca="1" si="19"/>
        <v>193.49413314561014</v>
      </c>
    </row>
    <row r="628" spans="1:3" x14ac:dyDescent="0.25">
      <c r="A628" s="1">
        <v>626</v>
      </c>
      <c r="B628" s="1">
        <f t="shared" ca="1" si="18"/>
        <v>0.17903141974724979</v>
      </c>
      <c r="C628" s="26">
        <f t="shared" ca="1" si="19"/>
        <v>175.56656192700925</v>
      </c>
    </row>
    <row r="629" spans="1:3" x14ac:dyDescent="0.25">
      <c r="A629" s="1">
        <v>627</v>
      </c>
      <c r="B629" s="1">
        <f t="shared" ca="1" si="18"/>
        <v>0.54831358721637535</v>
      </c>
      <c r="C629" s="26">
        <f t="shared" ca="1" si="19"/>
        <v>182.84981229655273</v>
      </c>
    </row>
    <row r="630" spans="1:3" x14ac:dyDescent="0.25">
      <c r="A630" s="1">
        <v>628</v>
      </c>
      <c r="B630" s="1">
        <f t="shared" ca="1" si="18"/>
        <v>0.31026028997977628</v>
      </c>
      <c r="C630" s="26">
        <f t="shared" ca="1" si="19"/>
        <v>178.53421120312581</v>
      </c>
    </row>
    <row r="631" spans="1:3" x14ac:dyDescent="0.25">
      <c r="A631" s="1">
        <v>629</v>
      </c>
      <c r="B631" s="1">
        <f t="shared" ca="1" si="18"/>
        <v>0.42925219671820536</v>
      </c>
      <c r="C631" s="26">
        <f t="shared" ca="1" si="19"/>
        <v>180.7520516640927</v>
      </c>
    </row>
    <row r="632" spans="1:3" x14ac:dyDescent="0.25">
      <c r="A632" s="1">
        <v>630</v>
      </c>
      <c r="B632" s="1">
        <f t="shared" ca="1" si="18"/>
        <v>0.62474750880237795</v>
      </c>
      <c r="C632" s="26">
        <f t="shared" ca="1" si="19"/>
        <v>184.22581501711875</v>
      </c>
    </row>
    <row r="633" spans="1:3" x14ac:dyDescent="0.25">
      <c r="A633" s="1">
        <v>631</v>
      </c>
      <c r="B633" s="1">
        <f t="shared" ca="1" si="18"/>
        <v>0.79624473348990799</v>
      </c>
      <c r="C633" s="26">
        <f t="shared" ca="1" si="19"/>
        <v>187.79797747731192</v>
      </c>
    </row>
    <row r="634" spans="1:3" x14ac:dyDescent="0.25">
      <c r="A634" s="1">
        <v>632</v>
      </c>
      <c r="B634" s="1">
        <f t="shared" ca="1" si="18"/>
        <v>0.75480240236923635</v>
      </c>
      <c r="C634" s="26">
        <f t="shared" ca="1" si="19"/>
        <v>186.82776278844221</v>
      </c>
    </row>
    <row r="635" spans="1:3" x14ac:dyDescent="0.25">
      <c r="A635" s="1">
        <v>633</v>
      </c>
      <c r="B635" s="1">
        <f t="shared" ca="1" si="18"/>
        <v>0.71495601647363249</v>
      </c>
      <c r="C635" s="26">
        <f t="shared" ca="1" si="19"/>
        <v>185.97545364630867</v>
      </c>
    </row>
    <row r="636" spans="1:3" x14ac:dyDescent="0.25">
      <c r="A636" s="1">
        <v>634</v>
      </c>
      <c r="B636" s="1">
        <f t="shared" ca="1" si="18"/>
        <v>0.63505012644019043</v>
      </c>
      <c r="C636" s="26">
        <f t="shared" ca="1" si="19"/>
        <v>184.41681225312402</v>
      </c>
    </row>
    <row r="637" spans="1:3" x14ac:dyDescent="0.25">
      <c r="A637" s="1">
        <v>635</v>
      </c>
      <c r="B637" s="1">
        <f t="shared" ca="1" si="18"/>
        <v>0.63976192099269547</v>
      </c>
      <c r="C637" s="26">
        <f t="shared" ca="1" si="19"/>
        <v>184.5047574378838</v>
      </c>
    </row>
    <row r="638" spans="1:3" x14ac:dyDescent="0.25">
      <c r="A638" s="1">
        <v>636</v>
      </c>
      <c r="B638" s="1">
        <f t="shared" ca="1" si="18"/>
        <v>0.83180979788518683</v>
      </c>
      <c r="C638" s="26">
        <f t="shared" ca="1" si="19"/>
        <v>188.72939166568318</v>
      </c>
    </row>
    <row r="639" spans="1:3" x14ac:dyDescent="0.25">
      <c r="A639" s="1">
        <v>637</v>
      </c>
      <c r="B639" s="1">
        <f t="shared" ca="1" si="18"/>
        <v>0.69537045067456593</v>
      </c>
      <c r="C639" s="26">
        <f t="shared" ca="1" si="19"/>
        <v>185.57791931501089</v>
      </c>
    </row>
    <row r="640" spans="1:3" x14ac:dyDescent="0.25">
      <c r="A640" s="1">
        <v>638</v>
      </c>
      <c r="B640" s="1">
        <f t="shared" ca="1" si="18"/>
        <v>0.98061873148538081</v>
      </c>
      <c r="C640" s="26">
        <f t="shared" ca="1" si="19"/>
        <v>196.4668921416897</v>
      </c>
    </row>
    <row r="641" spans="1:3" x14ac:dyDescent="0.25">
      <c r="A641" s="1">
        <v>639</v>
      </c>
      <c r="B641" s="1">
        <f t="shared" ca="1" si="18"/>
        <v>4.4729441338635545E-2</v>
      </c>
      <c r="C641" s="26">
        <f t="shared" ca="1" si="19"/>
        <v>170.1121867529001</v>
      </c>
    </row>
    <row r="642" spans="1:3" x14ac:dyDescent="0.25">
      <c r="A642" s="1">
        <v>640</v>
      </c>
      <c r="B642" s="1">
        <f t="shared" ca="1" si="18"/>
        <v>0.71816596737285643</v>
      </c>
      <c r="C642" s="26">
        <f t="shared" ca="1" si="19"/>
        <v>186.04181253032951</v>
      </c>
    </row>
    <row r="643" spans="1:3" x14ac:dyDescent="0.25">
      <c r="A643" s="1">
        <v>641</v>
      </c>
      <c r="B643" s="1">
        <f t="shared" ref="B643:B706" ca="1" si="20">RAND()</f>
        <v>0.16896923979813216</v>
      </c>
      <c r="C643" s="26">
        <f t="shared" ref="C643:C706" ca="1" si="21">_xlfn.NORM.INV(B643,$E$1,$E$2)</f>
        <v>175.29227457216874</v>
      </c>
    </row>
    <row r="644" spans="1:3" x14ac:dyDescent="0.25">
      <c r="A644" s="1">
        <v>642</v>
      </c>
      <c r="B644" s="1">
        <f t="shared" ca="1" si="20"/>
        <v>0.84141364324165802</v>
      </c>
      <c r="C644" s="26">
        <f t="shared" ca="1" si="21"/>
        <v>189.00199341838973</v>
      </c>
    </row>
    <row r="645" spans="1:3" x14ac:dyDescent="0.25">
      <c r="A645" s="1">
        <v>643</v>
      </c>
      <c r="B645" s="1">
        <f t="shared" ca="1" si="20"/>
        <v>0.26185788321630032</v>
      </c>
      <c r="C645" s="26">
        <f t="shared" ca="1" si="21"/>
        <v>177.53660294651371</v>
      </c>
    </row>
    <row r="646" spans="1:3" x14ac:dyDescent="0.25">
      <c r="A646" s="1">
        <v>644</v>
      </c>
      <c r="B646" s="1">
        <f t="shared" ca="1" si="20"/>
        <v>0.97705250867061755</v>
      </c>
      <c r="C646" s="26">
        <f t="shared" ca="1" si="21"/>
        <v>195.97450512074317</v>
      </c>
    </row>
    <row r="647" spans="1:3" x14ac:dyDescent="0.25">
      <c r="A647" s="1">
        <v>645</v>
      </c>
      <c r="B647" s="1">
        <f t="shared" ca="1" si="20"/>
        <v>0.45738356041256023</v>
      </c>
      <c r="C647" s="26">
        <f t="shared" ca="1" si="21"/>
        <v>181.25080712601704</v>
      </c>
    </row>
    <row r="648" spans="1:3" x14ac:dyDescent="0.25">
      <c r="A648" s="1">
        <v>646</v>
      </c>
      <c r="B648" s="1">
        <f t="shared" ca="1" si="20"/>
        <v>0.43364489909566972</v>
      </c>
      <c r="C648" s="26">
        <f t="shared" ca="1" si="21"/>
        <v>180.8302860517926</v>
      </c>
    </row>
    <row r="649" spans="1:3" x14ac:dyDescent="0.25">
      <c r="A649" s="1">
        <v>647</v>
      </c>
      <c r="B649" s="1">
        <f t="shared" ca="1" si="20"/>
        <v>0.13903766678162621</v>
      </c>
      <c r="C649" s="26">
        <f t="shared" ca="1" si="21"/>
        <v>174.40742839844202</v>
      </c>
    </row>
    <row r="650" spans="1:3" x14ac:dyDescent="0.25">
      <c r="A650" s="1">
        <v>648</v>
      </c>
      <c r="B650" s="1">
        <f t="shared" ca="1" si="20"/>
        <v>0.51272582920892396</v>
      </c>
      <c r="C650" s="26">
        <f t="shared" ca="1" si="21"/>
        <v>182.22333034490234</v>
      </c>
    </row>
    <row r="651" spans="1:3" x14ac:dyDescent="0.25">
      <c r="A651" s="1">
        <v>649</v>
      </c>
      <c r="B651" s="1">
        <f t="shared" ca="1" si="20"/>
        <v>0.36198054379532163</v>
      </c>
      <c r="C651" s="26">
        <f t="shared" ca="1" si="21"/>
        <v>179.52781084492437</v>
      </c>
    </row>
    <row r="652" spans="1:3" x14ac:dyDescent="0.25">
      <c r="A652" s="1">
        <v>650</v>
      </c>
      <c r="B652" s="1">
        <f t="shared" ca="1" si="20"/>
        <v>0.91819297790627707</v>
      </c>
      <c r="C652" s="26">
        <f t="shared" ca="1" si="21"/>
        <v>191.75113302393348</v>
      </c>
    </row>
    <row r="653" spans="1:3" x14ac:dyDescent="0.25">
      <c r="A653" s="1">
        <v>651</v>
      </c>
      <c r="B653" s="1">
        <f t="shared" ca="1" si="20"/>
        <v>4.4061125210872243E-2</v>
      </c>
      <c r="C653" s="26">
        <f t="shared" ca="1" si="21"/>
        <v>170.06229021684746</v>
      </c>
    </row>
    <row r="654" spans="1:3" x14ac:dyDescent="0.25">
      <c r="A654" s="1">
        <v>652</v>
      </c>
      <c r="B654" s="1">
        <f t="shared" ca="1" si="20"/>
        <v>9.2621660235085668E-2</v>
      </c>
      <c r="C654" s="26">
        <f t="shared" ca="1" si="21"/>
        <v>172.72652291666449</v>
      </c>
    </row>
    <row r="655" spans="1:3" x14ac:dyDescent="0.25">
      <c r="A655" s="1">
        <v>653</v>
      </c>
      <c r="B655" s="1">
        <f t="shared" ca="1" si="20"/>
        <v>0.59325752852286151</v>
      </c>
      <c r="C655" s="26">
        <f t="shared" ca="1" si="21"/>
        <v>183.6515284536855</v>
      </c>
    </row>
    <row r="656" spans="1:3" x14ac:dyDescent="0.25">
      <c r="A656" s="1">
        <v>654</v>
      </c>
      <c r="B656" s="1">
        <f t="shared" ca="1" si="20"/>
        <v>0.11293339936454805</v>
      </c>
      <c r="C656" s="26">
        <f t="shared" ca="1" si="21"/>
        <v>173.52247750121759</v>
      </c>
    </row>
    <row r="657" spans="1:3" x14ac:dyDescent="0.25">
      <c r="A657" s="1">
        <v>655</v>
      </c>
      <c r="B657" s="1">
        <f t="shared" ca="1" si="20"/>
        <v>0.83535853489272127</v>
      </c>
      <c r="C657" s="26">
        <f t="shared" ca="1" si="21"/>
        <v>188.82891469965693</v>
      </c>
    </row>
    <row r="658" spans="1:3" x14ac:dyDescent="0.25">
      <c r="A658" s="1">
        <v>656</v>
      </c>
      <c r="B658" s="1">
        <f t="shared" ca="1" si="20"/>
        <v>0.2979033875419449</v>
      </c>
      <c r="C658" s="26">
        <f t="shared" ca="1" si="21"/>
        <v>178.28691875092872</v>
      </c>
    </row>
    <row r="659" spans="1:3" x14ac:dyDescent="0.25">
      <c r="A659" s="1">
        <v>657</v>
      </c>
      <c r="B659" s="1">
        <f t="shared" ca="1" si="20"/>
        <v>0.66515289991769866</v>
      </c>
      <c r="C659" s="26">
        <f t="shared" ca="1" si="21"/>
        <v>184.98597416778128</v>
      </c>
    </row>
    <row r="660" spans="1:3" x14ac:dyDescent="0.25">
      <c r="A660" s="1">
        <v>658</v>
      </c>
      <c r="B660" s="1">
        <f t="shared" ca="1" si="20"/>
        <v>0.94518587133985954</v>
      </c>
      <c r="C660" s="26">
        <f t="shared" ca="1" si="21"/>
        <v>193.19906376820535</v>
      </c>
    </row>
    <row r="661" spans="1:3" x14ac:dyDescent="0.25">
      <c r="A661" s="1">
        <v>659</v>
      </c>
      <c r="B661" s="1">
        <f t="shared" ca="1" si="20"/>
        <v>0.38199404562787487</v>
      </c>
      <c r="C661" s="26">
        <f t="shared" ca="1" si="21"/>
        <v>179.89826488978926</v>
      </c>
    </row>
    <row r="662" spans="1:3" x14ac:dyDescent="0.25">
      <c r="A662" s="1">
        <v>660</v>
      </c>
      <c r="B662" s="1">
        <f t="shared" ca="1" si="20"/>
        <v>0.52270773095042156</v>
      </c>
      <c r="C662" s="26">
        <f t="shared" ca="1" si="21"/>
        <v>182.39865427572846</v>
      </c>
    </row>
    <row r="663" spans="1:3" x14ac:dyDescent="0.25">
      <c r="A663" s="1">
        <v>661</v>
      </c>
      <c r="B663" s="1">
        <f t="shared" ca="1" si="20"/>
        <v>0.38816439563725458</v>
      </c>
      <c r="C663" s="26">
        <f t="shared" ca="1" si="21"/>
        <v>180.01125473222518</v>
      </c>
    </row>
    <row r="664" spans="1:3" x14ac:dyDescent="0.25">
      <c r="A664" s="1">
        <v>662</v>
      </c>
      <c r="B664" s="1">
        <f t="shared" ca="1" si="20"/>
        <v>0.96688792912406996</v>
      </c>
      <c r="C664" s="26">
        <f t="shared" ca="1" si="21"/>
        <v>194.85832453648501</v>
      </c>
    </row>
    <row r="665" spans="1:3" x14ac:dyDescent="0.25">
      <c r="A665" s="1">
        <v>663</v>
      </c>
      <c r="B665" s="1">
        <f t="shared" ca="1" si="20"/>
        <v>0.12430920458880534</v>
      </c>
      <c r="C665" s="26">
        <f t="shared" ca="1" si="21"/>
        <v>173.92401850356981</v>
      </c>
    </row>
    <row r="666" spans="1:3" x14ac:dyDescent="0.25">
      <c r="A666" s="1">
        <v>664</v>
      </c>
      <c r="B666" s="1">
        <f t="shared" ca="1" si="20"/>
        <v>0.76809214866351505</v>
      </c>
      <c r="C666" s="26">
        <f t="shared" ca="1" si="21"/>
        <v>187.12804772802497</v>
      </c>
    </row>
    <row r="667" spans="1:3" x14ac:dyDescent="0.25">
      <c r="A667" s="1">
        <v>665</v>
      </c>
      <c r="B667" s="1">
        <f t="shared" ca="1" si="20"/>
        <v>0.21857770951637556</v>
      </c>
      <c r="C667" s="26">
        <f t="shared" ca="1" si="21"/>
        <v>176.560960237833</v>
      </c>
    </row>
    <row r="668" spans="1:3" x14ac:dyDescent="0.25">
      <c r="A668" s="1">
        <v>666</v>
      </c>
      <c r="B668" s="1">
        <f t="shared" ca="1" si="20"/>
        <v>4.9242243348056491E-2</v>
      </c>
      <c r="C668" s="26">
        <f t="shared" ca="1" si="21"/>
        <v>170.43428054679356</v>
      </c>
    </row>
    <row r="669" spans="1:3" x14ac:dyDescent="0.25">
      <c r="A669" s="1">
        <v>667</v>
      </c>
      <c r="B669" s="1">
        <f t="shared" ca="1" si="20"/>
        <v>0.79791259249904989</v>
      </c>
      <c r="C669" s="26">
        <f t="shared" ca="1" si="21"/>
        <v>187.8393189467543</v>
      </c>
    </row>
    <row r="670" spans="1:3" x14ac:dyDescent="0.25">
      <c r="A670" s="1">
        <v>668</v>
      </c>
      <c r="B670" s="1">
        <f t="shared" ca="1" si="20"/>
        <v>0.50707131279049777</v>
      </c>
      <c r="C670" s="26">
        <f t="shared" ca="1" si="21"/>
        <v>182.12408256582839</v>
      </c>
    </row>
    <row r="671" spans="1:3" x14ac:dyDescent="0.25">
      <c r="A671" s="1">
        <v>669</v>
      </c>
      <c r="B671" s="1">
        <f t="shared" ca="1" si="20"/>
        <v>0.27650190048309686</v>
      </c>
      <c r="C671" s="26">
        <f t="shared" ca="1" si="21"/>
        <v>177.84714481993146</v>
      </c>
    </row>
    <row r="672" spans="1:3" x14ac:dyDescent="0.25">
      <c r="A672" s="1">
        <v>670</v>
      </c>
      <c r="B672" s="1">
        <f t="shared" ca="1" si="20"/>
        <v>0.33561068252901416</v>
      </c>
      <c r="C672" s="26">
        <f t="shared" ca="1" si="21"/>
        <v>179.02869353975962</v>
      </c>
    </row>
    <row r="673" spans="1:3" x14ac:dyDescent="0.25">
      <c r="A673" s="1">
        <v>671</v>
      </c>
      <c r="B673" s="1">
        <f t="shared" ca="1" si="20"/>
        <v>0.55249276275756687</v>
      </c>
      <c r="C673" s="26">
        <f t="shared" ca="1" si="21"/>
        <v>182.92373288451563</v>
      </c>
    </row>
    <row r="674" spans="1:3" x14ac:dyDescent="0.25">
      <c r="A674" s="1">
        <v>672</v>
      </c>
      <c r="B674" s="1">
        <f t="shared" ca="1" si="20"/>
        <v>0.46052519873160691</v>
      </c>
      <c r="C674" s="26">
        <f t="shared" ca="1" si="21"/>
        <v>181.30622528439747</v>
      </c>
    </row>
    <row r="675" spans="1:3" x14ac:dyDescent="0.25">
      <c r="A675" s="1">
        <v>673</v>
      </c>
      <c r="B675" s="1">
        <f t="shared" ca="1" si="20"/>
        <v>0.51094006142990522</v>
      </c>
      <c r="C675" s="26">
        <f t="shared" ca="1" si="21"/>
        <v>182.19198273638511</v>
      </c>
    </row>
    <row r="676" spans="1:3" x14ac:dyDescent="0.25">
      <c r="A676" s="1">
        <v>674</v>
      </c>
      <c r="B676" s="1">
        <f t="shared" ca="1" si="20"/>
        <v>0.55575430363370804</v>
      </c>
      <c r="C676" s="26">
        <f t="shared" ca="1" si="21"/>
        <v>182.98149372994095</v>
      </c>
    </row>
    <row r="677" spans="1:3" x14ac:dyDescent="0.25">
      <c r="A677" s="1">
        <v>675</v>
      </c>
      <c r="B677" s="1">
        <f t="shared" ca="1" si="20"/>
        <v>0.32212993213644869</v>
      </c>
      <c r="C677" s="26">
        <f t="shared" ca="1" si="21"/>
        <v>178.76774271598669</v>
      </c>
    </row>
    <row r="678" spans="1:3" x14ac:dyDescent="0.25">
      <c r="A678" s="1">
        <v>676</v>
      </c>
      <c r="B678" s="1">
        <f t="shared" ca="1" si="20"/>
        <v>0.3718453430215386</v>
      </c>
      <c r="C678" s="26">
        <f t="shared" ca="1" si="21"/>
        <v>179.71121102107114</v>
      </c>
    </row>
    <row r="679" spans="1:3" x14ac:dyDescent="0.25">
      <c r="A679" s="1">
        <v>677</v>
      </c>
      <c r="B679" s="1">
        <f t="shared" ca="1" si="20"/>
        <v>0.18110040850512943</v>
      </c>
      <c r="C679" s="26">
        <f t="shared" ca="1" si="21"/>
        <v>175.62174367886988</v>
      </c>
    </row>
    <row r="680" spans="1:3" x14ac:dyDescent="0.25">
      <c r="A680" s="1">
        <v>678</v>
      </c>
      <c r="B680" s="1">
        <f t="shared" ca="1" si="20"/>
        <v>0.86559270592626381</v>
      </c>
      <c r="C680" s="26">
        <f t="shared" ca="1" si="21"/>
        <v>189.74057585769461</v>
      </c>
    </row>
    <row r="681" spans="1:3" x14ac:dyDescent="0.25">
      <c r="A681" s="1">
        <v>679</v>
      </c>
      <c r="B681" s="1">
        <f t="shared" ca="1" si="20"/>
        <v>0.2691537040528994</v>
      </c>
      <c r="C681" s="26">
        <f t="shared" ca="1" si="21"/>
        <v>177.69237829229115</v>
      </c>
    </row>
    <row r="682" spans="1:3" x14ac:dyDescent="0.25">
      <c r="A682" s="1">
        <v>680</v>
      </c>
      <c r="B682" s="1">
        <f t="shared" ca="1" si="20"/>
        <v>0.58296984223960346</v>
      </c>
      <c r="C682" s="26">
        <f t="shared" ca="1" si="21"/>
        <v>183.46647865529036</v>
      </c>
    </row>
    <row r="683" spans="1:3" x14ac:dyDescent="0.25">
      <c r="A683" s="1">
        <v>681</v>
      </c>
      <c r="B683" s="1">
        <f t="shared" ca="1" si="20"/>
        <v>0.30954480314785515</v>
      </c>
      <c r="C683" s="26">
        <f t="shared" ca="1" si="21"/>
        <v>178.52001282622294</v>
      </c>
    </row>
    <row r="684" spans="1:3" x14ac:dyDescent="0.25">
      <c r="A684" s="1">
        <v>682</v>
      </c>
      <c r="B684" s="1">
        <f t="shared" ca="1" si="20"/>
        <v>0.93471079820654435</v>
      </c>
      <c r="C684" s="26">
        <f t="shared" ca="1" si="21"/>
        <v>192.58277456360068</v>
      </c>
    </row>
    <row r="685" spans="1:3" x14ac:dyDescent="0.25">
      <c r="A685" s="1">
        <v>683</v>
      </c>
      <c r="B685" s="1">
        <f t="shared" ca="1" si="20"/>
        <v>0.40863804952964633</v>
      </c>
      <c r="C685" s="26">
        <f t="shared" ca="1" si="21"/>
        <v>180.3826512678655</v>
      </c>
    </row>
    <row r="686" spans="1:3" x14ac:dyDescent="0.25">
      <c r="A686" s="1">
        <v>684</v>
      </c>
      <c r="B686" s="1">
        <f t="shared" ca="1" si="20"/>
        <v>0.69359293606226591</v>
      </c>
      <c r="C686" s="26">
        <f t="shared" ca="1" si="21"/>
        <v>185.54242400764542</v>
      </c>
    </row>
    <row r="687" spans="1:3" x14ac:dyDescent="0.25">
      <c r="A687" s="1">
        <v>685</v>
      </c>
      <c r="B687" s="1">
        <f t="shared" ca="1" si="20"/>
        <v>0.83683068500320446</v>
      </c>
      <c r="C687" s="26">
        <f t="shared" ca="1" si="21"/>
        <v>188.87060799763231</v>
      </c>
    </row>
    <row r="688" spans="1:3" x14ac:dyDescent="0.25">
      <c r="A688" s="1">
        <v>686</v>
      </c>
      <c r="B688" s="1">
        <f t="shared" ca="1" si="20"/>
        <v>0.27865273177265548</v>
      </c>
      <c r="C688" s="26">
        <f t="shared" ca="1" si="21"/>
        <v>177.89206053362724</v>
      </c>
    </row>
    <row r="689" spans="1:3" x14ac:dyDescent="0.25">
      <c r="A689" s="1">
        <v>687</v>
      </c>
      <c r="B689" s="1">
        <f t="shared" ca="1" si="20"/>
        <v>0.58107589463814335</v>
      </c>
      <c r="C689" s="26">
        <f t="shared" ca="1" si="21"/>
        <v>183.43252650076121</v>
      </c>
    </row>
    <row r="690" spans="1:3" x14ac:dyDescent="0.25">
      <c r="A690" s="1">
        <v>688</v>
      </c>
      <c r="B690" s="1">
        <f t="shared" ca="1" si="20"/>
        <v>0.55559456925868667</v>
      </c>
      <c r="C690" s="26">
        <f t="shared" ca="1" si="21"/>
        <v>182.97866336046374</v>
      </c>
    </row>
    <row r="691" spans="1:3" x14ac:dyDescent="0.25">
      <c r="A691" s="1">
        <v>689</v>
      </c>
      <c r="B691" s="1">
        <f t="shared" ca="1" si="20"/>
        <v>0.17034424553420746</v>
      </c>
      <c r="C691" s="26">
        <f t="shared" ca="1" si="21"/>
        <v>175.33035962092396</v>
      </c>
    </row>
    <row r="692" spans="1:3" x14ac:dyDescent="0.25">
      <c r="A692" s="1">
        <v>690</v>
      </c>
      <c r="B692" s="1">
        <f t="shared" ca="1" si="20"/>
        <v>0.68704868491078619</v>
      </c>
      <c r="C692" s="26">
        <f t="shared" ca="1" si="21"/>
        <v>185.41251395730026</v>
      </c>
    </row>
    <row r="693" spans="1:3" x14ac:dyDescent="0.25">
      <c r="A693" s="1">
        <v>691</v>
      </c>
      <c r="B693" s="1">
        <f t="shared" ca="1" si="20"/>
        <v>0.3111844099394333</v>
      </c>
      <c r="C693" s="26">
        <f t="shared" ca="1" si="21"/>
        <v>178.55252870241654</v>
      </c>
    </row>
    <row r="694" spans="1:3" x14ac:dyDescent="0.25">
      <c r="A694" s="1">
        <v>692</v>
      </c>
      <c r="B694" s="1">
        <f t="shared" ca="1" si="20"/>
        <v>2.7472700519746929E-2</v>
      </c>
      <c r="C694" s="26">
        <f t="shared" ca="1" si="21"/>
        <v>168.56484592956173</v>
      </c>
    </row>
    <row r="695" spans="1:3" x14ac:dyDescent="0.25">
      <c r="A695" s="1">
        <v>693</v>
      </c>
      <c r="B695" s="1">
        <f t="shared" ca="1" si="20"/>
        <v>0.54424934244266021</v>
      </c>
      <c r="C695" s="26">
        <f t="shared" ca="1" si="21"/>
        <v>182.77801543978865</v>
      </c>
    </row>
    <row r="696" spans="1:3" x14ac:dyDescent="0.25">
      <c r="A696" s="1">
        <v>694</v>
      </c>
      <c r="B696" s="1">
        <f t="shared" ca="1" si="20"/>
        <v>0.56211551178382491</v>
      </c>
      <c r="C696" s="26">
        <f t="shared" ca="1" si="21"/>
        <v>183.09434493835673</v>
      </c>
    </row>
    <row r="697" spans="1:3" x14ac:dyDescent="0.25">
      <c r="A697" s="1">
        <v>695</v>
      </c>
      <c r="B697" s="1">
        <f t="shared" ca="1" si="20"/>
        <v>0.25485412178256883</v>
      </c>
      <c r="C697" s="26">
        <f t="shared" ca="1" si="21"/>
        <v>177.38495561779698</v>
      </c>
    </row>
    <row r="698" spans="1:3" x14ac:dyDescent="0.25">
      <c r="A698" s="1">
        <v>696</v>
      </c>
      <c r="B698" s="1">
        <f t="shared" ca="1" si="20"/>
        <v>0.96382734915261925</v>
      </c>
      <c r="C698" s="26">
        <f t="shared" ca="1" si="21"/>
        <v>194.57857311572712</v>
      </c>
    </row>
    <row r="699" spans="1:3" x14ac:dyDescent="0.25">
      <c r="A699" s="1">
        <v>697</v>
      </c>
      <c r="B699" s="1">
        <f t="shared" ca="1" si="20"/>
        <v>0.93103872241043917</v>
      </c>
      <c r="C699" s="26">
        <f t="shared" ca="1" si="21"/>
        <v>192.38500260240212</v>
      </c>
    </row>
    <row r="700" spans="1:3" x14ac:dyDescent="0.25">
      <c r="A700" s="1">
        <v>698</v>
      </c>
      <c r="B700" s="1">
        <f t="shared" ca="1" si="20"/>
        <v>0.17110819937153365</v>
      </c>
      <c r="C700" s="26">
        <f t="shared" ca="1" si="21"/>
        <v>175.35143461117053</v>
      </c>
    </row>
    <row r="701" spans="1:3" x14ac:dyDescent="0.25">
      <c r="A701" s="1">
        <v>699</v>
      </c>
      <c r="B701" s="1">
        <f t="shared" ca="1" si="20"/>
        <v>0.65146080654576077</v>
      </c>
      <c r="C701" s="26">
        <f t="shared" ca="1" si="21"/>
        <v>184.7248714438841</v>
      </c>
    </row>
    <row r="702" spans="1:3" x14ac:dyDescent="0.25">
      <c r="A702" s="1">
        <v>700</v>
      </c>
      <c r="B702" s="1">
        <f t="shared" ca="1" si="20"/>
        <v>0.3666211065582804</v>
      </c>
      <c r="C702" s="26">
        <f t="shared" ca="1" si="21"/>
        <v>179.61428900910832</v>
      </c>
    </row>
    <row r="703" spans="1:3" x14ac:dyDescent="0.25">
      <c r="A703" s="1">
        <v>701</v>
      </c>
      <c r="B703" s="1">
        <f t="shared" ca="1" si="20"/>
        <v>0.23949736154578971</v>
      </c>
      <c r="C703" s="26">
        <f t="shared" ca="1" si="21"/>
        <v>177.04455756719381</v>
      </c>
    </row>
    <row r="704" spans="1:3" x14ac:dyDescent="0.25">
      <c r="A704" s="1">
        <v>702</v>
      </c>
      <c r="B704" s="1">
        <f t="shared" ca="1" si="20"/>
        <v>0.44117189244390154</v>
      </c>
      <c r="C704" s="26">
        <f t="shared" ca="1" si="21"/>
        <v>180.96400901745329</v>
      </c>
    </row>
    <row r="705" spans="1:3" x14ac:dyDescent="0.25">
      <c r="A705" s="1">
        <v>703</v>
      </c>
      <c r="B705" s="1">
        <f t="shared" ca="1" si="20"/>
        <v>0.40205093578229845</v>
      </c>
      <c r="C705" s="26">
        <f t="shared" ca="1" si="21"/>
        <v>180.26370564619583</v>
      </c>
    </row>
    <row r="706" spans="1:3" x14ac:dyDescent="0.25">
      <c r="A706" s="1">
        <v>704</v>
      </c>
      <c r="B706" s="1">
        <f t="shared" ca="1" si="20"/>
        <v>0.53920477998697836</v>
      </c>
      <c r="C706" s="26">
        <f t="shared" ca="1" si="21"/>
        <v>182.68901364759805</v>
      </c>
    </row>
    <row r="707" spans="1:3" x14ac:dyDescent="0.25">
      <c r="A707" s="1">
        <v>705</v>
      </c>
      <c r="B707" s="1">
        <f t="shared" ref="B707:B770" ca="1" si="22">RAND()</f>
        <v>0.90856474839857171</v>
      </c>
      <c r="C707" s="26">
        <f t="shared" ref="C707:C770" ca="1" si="23">_xlfn.NORM.INV(B707,$E$1,$E$2)</f>
        <v>191.32378027838382</v>
      </c>
    </row>
    <row r="708" spans="1:3" x14ac:dyDescent="0.25">
      <c r="A708" s="1">
        <v>706</v>
      </c>
      <c r="B708" s="1">
        <f t="shared" ca="1" si="22"/>
        <v>0.13473097438538939</v>
      </c>
      <c r="C708" s="26">
        <f t="shared" ca="1" si="23"/>
        <v>174.26988266205345</v>
      </c>
    </row>
    <row r="709" spans="1:3" x14ac:dyDescent="0.25">
      <c r="A709" s="1">
        <v>707</v>
      </c>
      <c r="B709" s="1">
        <f t="shared" ca="1" si="22"/>
        <v>0.55017243179120956</v>
      </c>
      <c r="C709" s="26">
        <f t="shared" ca="1" si="23"/>
        <v>182.88267905087343</v>
      </c>
    </row>
    <row r="710" spans="1:3" x14ac:dyDescent="0.25">
      <c r="A710" s="1">
        <v>708</v>
      </c>
      <c r="B710" s="1">
        <f t="shared" ca="1" si="22"/>
        <v>0.1582879193920611</v>
      </c>
      <c r="C710" s="26">
        <f t="shared" ca="1" si="23"/>
        <v>174.98936525681259</v>
      </c>
    </row>
    <row r="711" spans="1:3" x14ac:dyDescent="0.25">
      <c r="A711" s="1">
        <v>709</v>
      </c>
      <c r="B711" s="1">
        <f t="shared" ca="1" si="22"/>
        <v>0.51662898802156376</v>
      </c>
      <c r="C711" s="26">
        <f t="shared" ca="1" si="23"/>
        <v>182.29186338399302</v>
      </c>
    </row>
    <row r="712" spans="1:3" x14ac:dyDescent="0.25">
      <c r="A712" s="1">
        <v>710</v>
      </c>
      <c r="B712" s="1">
        <f t="shared" ca="1" si="22"/>
        <v>0.34901849358594739</v>
      </c>
      <c r="C712" s="26">
        <f t="shared" ca="1" si="23"/>
        <v>179.28419820007235</v>
      </c>
    </row>
    <row r="713" spans="1:3" x14ac:dyDescent="0.25">
      <c r="A713" s="1">
        <v>711</v>
      </c>
      <c r="B713" s="1">
        <f t="shared" ca="1" si="22"/>
        <v>0.89882095191378786</v>
      </c>
      <c r="C713" s="26">
        <f t="shared" ca="1" si="23"/>
        <v>190.92403390131429</v>
      </c>
    </row>
    <row r="714" spans="1:3" x14ac:dyDescent="0.25">
      <c r="A714" s="1">
        <v>712</v>
      </c>
      <c r="B714" s="1">
        <f t="shared" ca="1" si="22"/>
        <v>0.85395522221666142</v>
      </c>
      <c r="C714" s="26">
        <f t="shared" ca="1" si="23"/>
        <v>189.37484137434859</v>
      </c>
    </row>
    <row r="715" spans="1:3" x14ac:dyDescent="0.25">
      <c r="A715" s="1">
        <v>713</v>
      </c>
      <c r="B715" s="1">
        <f t="shared" ca="1" si="22"/>
        <v>0.3751173529893771</v>
      </c>
      <c r="C715" s="26">
        <f t="shared" ca="1" si="23"/>
        <v>179.7716906989377</v>
      </c>
    </row>
    <row r="716" spans="1:3" x14ac:dyDescent="0.25">
      <c r="A716" s="1">
        <v>714</v>
      </c>
      <c r="B716" s="1">
        <f t="shared" ca="1" si="22"/>
        <v>0.37565093264294636</v>
      </c>
      <c r="C716" s="26">
        <f t="shared" ca="1" si="23"/>
        <v>179.78153748541553</v>
      </c>
    </row>
    <row r="717" spans="1:3" x14ac:dyDescent="0.25">
      <c r="A717" s="1">
        <v>715</v>
      </c>
      <c r="B717" s="1">
        <f t="shared" ca="1" si="22"/>
        <v>0.86011176616674068</v>
      </c>
      <c r="C717" s="26">
        <f t="shared" ca="1" si="23"/>
        <v>189.56575136670838</v>
      </c>
    </row>
    <row r="718" spans="1:3" x14ac:dyDescent="0.25">
      <c r="A718" s="1">
        <v>716</v>
      </c>
      <c r="B718" s="1">
        <f t="shared" ca="1" si="22"/>
        <v>0.66146834471646654</v>
      </c>
      <c r="C718" s="26">
        <f t="shared" ca="1" si="23"/>
        <v>184.9153168364912</v>
      </c>
    </row>
    <row r="719" spans="1:3" x14ac:dyDescent="0.25">
      <c r="A719" s="1">
        <v>717</v>
      </c>
      <c r="B719" s="1">
        <f t="shared" ca="1" si="22"/>
        <v>0.68976729693085015</v>
      </c>
      <c r="C719" s="26">
        <f t="shared" ca="1" si="23"/>
        <v>185.4663359768258</v>
      </c>
    </row>
    <row r="720" spans="1:3" x14ac:dyDescent="0.25">
      <c r="A720" s="1">
        <v>718</v>
      </c>
      <c r="B720" s="1">
        <f t="shared" ca="1" si="22"/>
        <v>0.3471406776316458</v>
      </c>
      <c r="C720" s="26">
        <f t="shared" ca="1" si="23"/>
        <v>179.24863865404149</v>
      </c>
    </row>
    <row r="721" spans="1:3" x14ac:dyDescent="0.25">
      <c r="A721" s="1">
        <v>719</v>
      </c>
      <c r="B721" s="1">
        <f t="shared" ca="1" si="22"/>
        <v>0.27990470588781269</v>
      </c>
      <c r="C721" s="26">
        <f t="shared" ca="1" si="23"/>
        <v>177.91812766785787</v>
      </c>
    </row>
    <row r="722" spans="1:3" x14ac:dyDescent="0.25">
      <c r="A722" s="1">
        <v>720</v>
      </c>
      <c r="B722" s="1">
        <f t="shared" ca="1" si="22"/>
        <v>0.50994579781337512</v>
      </c>
      <c r="C722" s="26">
        <f t="shared" ca="1" si="23"/>
        <v>182.17453100740221</v>
      </c>
    </row>
    <row r="723" spans="1:3" x14ac:dyDescent="0.25">
      <c r="A723" s="1">
        <v>721</v>
      </c>
      <c r="B723" s="1">
        <f t="shared" ca="1" si="22"/>
        <v>0.75451759110384464</v>
      </c>
      <c r="C723" s="26">
        <f t="shared" ca="1" si="23"/>
        <v>186.82142558486589</v>
      </c>
    </row>
    <row r="724" spans="1:3" x14ac:dyDescent="0.25">
      <c r="A724" s="1">
        <v>722</v>
      </c>
      <c r="B724" s="1">
        <f t="shared" ca="1" si="22"/>
        <v>0.74043247555846881</v>
      </c>
      <c r="C724" s="26">
        <f t="shared" ca="1" si="23"/>
        <v>186.5127549330374</v>
      </c>
    </row>
    <row r="725" spans="1:3" x14ac:dyDescent="0.25">
      <c r="A725" s="1">
        <v>723</v>
      </c>
      <c r="B725" s="1">
        <f t="shared" ca="1" si="22"/>
        <v>0.2831226674779439</v>
      </c>
      <c r="C725" s="26">
        <f t="shared" ca="1" si="23"/>
        <v>177.9848705649523</v>
      </c>
    </row>
    <row r="726" spans="1:3" x14ac:dyDescent="0.25">
      <c r="A726" s="1">
        <v>724</v>
      </c>
      <c r="B726" s="1">
        <f t="shared" ca="1" si="22"/>
        <v>0.97652138573334391</v>
      </c>
      <c r="C726" s="26">
        <f t="shared" ca="1" si="23"/>
        <v>195.90680046477314</v>
      </c>
    </row>
    <row r="727" spans="1:3" x14ac:dyDescent="0.25">
      <c r="A727" s="1">
        <v>725</v>
      </c>
      <c r="B727" s="1">
        <f t="shared" ca="1" si="22"/>
        <v>0.17455537891255402</v>
      </c>
      <c r="C727" s="26">
        <f t="shared" ca="1" si="23"/>
        <v>175.44579133479979</v>
      </c>
    </row>
    <row r="728" spans="1:3" x14ac:dyDescent="0.25">
      <c r="A728" s="1">
        <v>726</v>
      </c>
      <c r="B728" s="1">
        <f t="shared" ca="1" si="22"/>
        <v>0.67047932860527881</v>
      </c>
      <c r="C728" s="26">
        <f t="shared" ca="1" si="23"/>
        <v>185.08865983968997</v>
      </c>
    </row>
    <row r="729" spans="1:3" x14ac:dyDescent="0.25">
      <c r="A729" s="1">
        <v>727</v>
      </c>
      <c r="B729" s="1">
        <f t="shared" ca="1" si="22"/>
        <v>0.20915516138191337</v>
      </c>
      <c r="C729" s="26">
        <f t="shared" ca="1" si="23"/>
        <v>176.3345070182684</v>
      </c>
    </row>
    <row r="730" spans="1:3" x14ac:dyDescent="0.25">
      <c r="A730" s="1">
        <v>728</v>
      </c>
      <c r="B730" s="1">
        <f t="shared" ca="1" si="22"/>
        <v>0.16757942007521709</v>
      </c>
      <c r="C730" s="26">
        <f t="shared" ca="1" si="23"/>
        <v>175.25357635405052</v>
      </c>
    </row>
    <row r="731" spans="1:3" x14ac:dyDescent="0.25">
      <c r="A731" s="1">
        <v>729</v>
      </c>
      <c r="B731" s="1">
        <f t="shared" ca="1" si="22"/>
        <v>0.92909994618379388</v>
      </c>
      <c r="C731" s="26">
        <f t="shared" ca="1" si="23"/>
        <v>192.28384351903335</v>
      </c>
    </row>
    <row r="732" spans="1:3" x14ac:dyDescent="0.25">
      <c r="A732" s="1">
        <v>730</v>
      </c>
      <c r="B732" s="1">
        <f t="shared" ca="1" si="22"/>
        <v>0.70402008039245312</v>
      </c>
      <c r="C732" s="26">
        <f t="shared" ca="1" si="23"/>
        <v>185.75198694678397</v>
      </c>
    </row>
    <row r="733" spans="1:3" x14ac:dyDescent="0.25">
      <c r="A733" s="1">
        <v>731</v>
      </c>
      <c r="B733" s="1">
        <f t="shared" ca="1" si="22"/>
        <v>7.4264815889409919E-2</v>
      </c>
      <c r="C733" s="26">
        <f t="shared" ca="1" si="23"/>
        <v>171.8867876614103</v>
      </c>
    </row>
    <row r="734" spans="1:3" x14ac:dyDescent="0.25">
      <c r="A734" s="1">
        <v>732</v>
      </c>
      <c r="B734" s="1">
        <f t="shared" ca="1" si="22"/>
        <v>1.3307331182689119E-2</v>
      </c>
      <c r="C734" s="26">
        <f t="shared" ca="1" si="23"/>
        <v>166.48013642517409</v>
      </c>
    </row>
    <row r="735" spans="1:3" x14ac:dyDescent="0.25">
      <c r="A735" s="1">
        <v>733</v>
      </c>
      <c r="B735" s="1">
        <f t="shared" ca="1" si="22"/>
        <v>0.46897982108538927</v>
      </c>
      <c r="C735" s="26">
        <f t="shared" ca="1" si="23"/>
        <v>181.45515796777232</v>
      </c>
    </row>
    <row r="736" spans="1:3" x14ac:dyDescent="0.25">
      <c r="A736" s="1">
        <v>734</v>
      </c>
      <c r="B736" s="1">
        <f t="shared" ca="1" si="22"/>
        <v>0.48550653495672813</v>
      </c>
      <c r="C736" s="26">
        <f t="shared" ca="1" si="23"/>
        <v>181.7456359278267</v>
      </c>
    </row>
    <row r="737" spans="1:3" x14ac:dyDescent="0.25">
      <c r="A737" s="1">
        <v>735</v>
      </c>
      <c r="B737" s="1">
        <f t="shared" ca="1" si="22"/>
        <v>0.91010954507003661</v>
      </c>
      <c r="C737" s="26">
        <f t="shared" ca="1" si="23"/>
        <v>191.39000941565996</v>
      </c>
    </row>
    <row r="738" spans="1:3" x14ac:dyDescent="0.25">
      <c r="A738" s="1">
        <v>736</v>
      </c>
      <c r="B738" s="1">
        <f t="shared" ca="1" si="22"/>
        <v>0.9249592209222286</v>
      </c>
      <c r="C738" s="26">
        <f t="shared" ca="1" si="23"/>
        <v>192.07470416485612</v>
      </c>
    </row>
    <row r="739" spans="1:3" x14ac:dyDescent="0.25">
      <c r="A739" s="1">
        <v>737</v>
      </c>
      <c r="B739" s="1">
        <f t="shared" ca="1" si="22"/>
        <v>0.66371979096544009</v>
      </c>
      <c r="C739" s="26">
        <f t="shared" ca="1" si="23"/>
        <v>184.95845620762287</v>
      </c>
    </row>
    <row r="740" spans="1:3" x14ac:dyDescent="0.25">
      <c r="A740" s="1">
        <v>738</v>
      </c>
      <c r="B740" s="1">
        <f t="shared" ca="1" si="22"/>
        <v>0.61754776803511735</v>
      </c>
      <c r="C740" s="26">
        <f t="shared" ca="1" si="23"/>
        <v>184.09332643743113</v>
      </c>
    </row>
    <row r="741" spans="1:3" x14ac:dyDescent="0.25">
      <c r="A741" s="1">
        <v>739</v>
      </c>
      <c r="B741" s="1">
        <f t="shared" ca="1" si="22"/>
        <v>0.15285221950778516</v>
      </c>
      <c r="C741" s="26">
        <f t="shared" ca="1" si="23"/>
        <v>174.83006071395434</v>
      </c>
    </row>
    <row r="742" spans="1:3" x14ac:dyDescent="0.25">
      <c r="A742" s="1">
        <v>740</v>
      </c>
      <c r="B742" s="1">
        <f t="shared" ca="1" si="22"/>
        <v>0.29669744890922423</v>
      </c>
      <c r="C742" s="26">
        <f t="shared" ca="1" si="23"/>
        <v>178.26253990358558</v>
      </c>
    </row>
    <row r="743" spans="1:3" x14ac:dyDescent="0.25">
      <c r="A743" s="1">
        <v>741</v>
      </c>
      <c r="B743" s="1">
        <f t="shared" ca="1" si="22"/>
        <v>0.87735779684004223</v>
      </c>
      <c r="C743" s="26">
        <f t="shared" ca="1" si="23"/>
        <v>190.13315665433979</v>
      </c>
    </row>
    <row r="744" spans="1:3" x14ac:dyDescent="0.25">
      <c r="A744" s="1">
        <v>742</v>
      </c>
      <c r="B744" s="1">
        <f t="shared" ca="1" si="22"/>
        <v>0.24949135576013215</v>
      </c>
      <c r="C744" s="26">
        <f t="shared" ca="1" si="23"/>
        <v>177.2673612476747</v>
      </c>
    </row>
    <row r="745" spans="1:3" x14ac:dyDescent="0.25">
      <c r="A745" s="1">
        <v>743</v>
      </c>
      <c r="B745" s="1">
        <f t="shared" ca="1" si="22"/>
        <v>0.94498815421869842</v>
      </c>
      <c r="C745" s="26">
        <f t="shared" ca="1" si="23"/>
        <v>193.18660663531637</v>
      </c>
    </row>
    <row r="746" spans="1:3" x14ac:dyDescent="0.25">
      <c r="A746" s="1">
        <v>744</v>
      </c>
      <c r="B746" s="1">
        <f t="shared" ca="1" si="22"/>
        <v>0.88163453105396528</v>
      </c>
      <c r="C746" s="26">
        <f t="shared" ca="1" si="23"/>
        <v>190.28238154009941</v>
      </c>
    </row>
    <row r="747" spans="1:3" x14ac:dyDescent="0.25">
      <c r="A747" s="1">
        <v>745</v>
      </c>
      <c r="B747" s="1">
        <f t="shared" ca="1" si="22"/>
        <v>0.34379878752366333</v>
      </c>
      <c r="C747" s="26">
        <f t="shared" ca="1" si="23"/>
        <v>179.1851776981633</v>
      </c>
    </row>
    <row r="748" spans="1:3" x14ac:dyDescent="0.25">
      <c r="A748" s="1">
        <v>746</v>
      </c>
      <c r="B748" s="1">
        <f t="shared" ca="1" si="22"/>
        <v>0.48496678660464332</v>
      </c>
      <c r="C748" s="26">
        <f t="shared" ca="1" si="23"/>
        <v>181.73615879772592</v>
      </c>
    </row>
    <row r="749" spans="1:3" x14ac:dyDescent="0.25">
      <c r="A749" s="1">
        <v>747</v>
      </c>
      <c r="B749" s="1">
        <f t="shared" ca="1" si="22"/>
        <v>0.29801970246723153</v>
      </c>
      <c r="C749" s="26">
        <f t="shared" ca="1" si="23"/>
        <v>178.28926774973525</v>
      </c>
    </row>
    <row r="750" spans="1:3" x14ac:dyDescent="0.25">
      <c r="A750" s="1">
        <v>748</v>
      </c>
      <c r="B750" s="1">
        <f t="shared" ca="1" si="22"/>
        <v>0.56657832402791886</v>
      </c>
      <c r="C750" s="26">
        <f t="shared" ca="1" si="23"/>
        <v>183.17368596601483</v>
      </c>
    </row>
    <row r="751" spans="1:3" x14ac:dyDescent="0.25">
      <c r="A751" s="1">
        <v>749</v>
      </c>
      <c r="B751" s="1">
        <f t="shared" ca="1" si="22"/>
        <v>0.10473403454114016</v>
      </c>
      <c r="C751" s="26">
        <f t="shared" ca="1" si="23"/>
        <v>173.21479384591865</v>
      </c>
    </row>
    <row r="752" spans="1:3" x14ac:dyDescent="0.25">
      <c r="A752" s="1">
        <v>750</v>
      </c>
      <c r="B752" s="1">
        <f t="shared" ca="1" si="22"/>
        <v>0.87884140485862317</v>
      </c>
      <c r="C752" s="26">
        <f t="shared" ca="1" si="23"/>
        <v>190.18450202662638</v>
      </c>
    </row>
    <row r="753" spans="1:3" x14ac:dyDescent="0.25">
      <c r="A753" s="1">
        <v>751</v>
      </c>
      <c r="B753" s="1">
        <f t="shared" ca="1" si="22"/>
        <v>0.44173794224003571</v>
      </c>
      <c r="C753" s="26">
        <f t="shared" ca="1" si="23"/>
        <v>180.97404946275563</v>
      </c>
    </row>
    <row r="754" spans="1:3" x14ac:dyDescent="0.25">
      <c r="A754" s="1">
        <v>752</v>
      </c>
      <c r="B754" s="1">
        <f t="shared" ca="1" si="22"/>
        <v>0.44937442434801622</v>
      </c>
      <c r="C754" s="26">
        <f t="shared" ca="1" si="23"/>
        <v>181.10930586174405</v>
      </c>
    </row>
    <row r="755" spans="1:3" x14ac:dyDescent="0.25">
      <c r="A755" s="1">
        <v>753</v>
      </c>
      <c r="B755" s="1">
        <f t="shared" ca="1" si="22"/>
        <v>6.1921647586687611E-2</v>
      </c>
      <c r="C755" s="26">
        <f t="shared" ca="1" si="23"/>
        <v>171.22811808565692</v>
      </c>
    </row>
    <row r="756" spans="1:3" x14ac:dyDescent="0.25">
      <c r="A756" s="1">
        <v>754</v>
      </c>
      <c r="B756" s="1">
        <f t="shared" ca="1" si="22"/>
        <v>0.65047286361039613</v>
      </c>
      <c r="C756" s="26">
        <f t="shared" ca="1" si="23"/>
        <v>184.70618189732042</v>
      </c>
    </row>
    <row r="757" spans="1:3" x14ac:dyDescent="0.25">
      <c r="A757" s="1">
        <v>755</v>
      </c>
      <c r="B757" s="1">
        <f t="shared" ca="1" si="22"/>
        <v>0.91214516560991232</v>
      </c>
      <c r="C757" s="26">
        <f t="shared" ca="1" si="23"/>
        <v>191.47858605543189</v>
      </c>
    </row>
    <row r="758" spans="1:3" x14ac:dyDescent="0.25">
      <c r="A758" s="1">
        <v>756</v>
      </c>
      <c r="B758" s="1">
        <f t="shared" ca="1" si="22"/>
        <v>0.29963139852785725</v>
      </c>
      <c r="C758" s="26">
        <f t="shared" ca="1" si="23"/>
        <v>178.32177339380075</v>
      </c>
    </row>
    <row r="759" spans="1:3" x14ac:dyDescent="0.25">
      <c r="A759" s="1">
        <v>757</v>
      </c>
      <c r="B759" s="1">
        <f t="shared" ca="1" si="22"/>
        <v>0.71381876591556037</v>
      </c>
      <c r="C759" s="26">
        <f t="shared" ca="1" si="23"/>
        <v>185.95202917182834</v>
      </c>
    </row>
    <row r="760" spans="1:3" x14ac:dyDescent="0.25">
      <c r="A760" s="1">
        <v>758</v>
      </c>
      <c r="B760" s="1">
        <f t="shared" ca="1" si="22"/>
        <v>0.20981666373465757</v>
      </c>
      <c r="C760" s="26">
        <f t="shared" ca="1" si="23"/>
        <v>176.35059715038523</v>
      </c>
    </row>
    <row r="761" spans="1:3" x14ac:dyDescent="0.25">
      <c r="A761" s="1">
        <v>759</v>
      </c>
      <c r="B761" s="1">
        <f t="shared" ca="1" si="22"/>
        <v>0.10131597991727193</v>
      </c>
      <c r="C761" s="26">
        <f t="shared" ca="1" si="23"/>
        <v>173.08137864877244</v>
      </c>
    </row>
    <row r="762" spans="1:3" x14ac:dyDescent="0.25">
      <c r="A762" s="1">
        <v>760</v>
      </c>
      <c r="B762" s="1">
        <f t="shared" ca="1" si="22"/>
        <v>0.98893182455643747</v>
      </c>
      <c r="C762" s="26">
        <f t="shared" ca="1" si="23"/>
        <v>198.01614066742491</v>
      </c>
    </row>
    <row r="763" spans="1:3" x14ac:dyDescent="0.25">
      <c r="A763" s="1">
        <v>761</v>
      </c>
      <c r="B763" s="1">
        <f t="shared" ca="1" si="22"/>
        <v>0.9800558540930342</v>
      </c>
      <c r="C763" s="26">
        <f t="shared" ca="1" si="23"/>
        <v>196.38432700241151</v>
      </c>
    </row>
    <row r="764" spans="1:3" x14ac:dyDescent="0.25">
      <c r="A764" s="1">
        <v>762</v>
      </c>
      <c r="B764" s="1">
        <f t="shared" ca="1" si="22"/>
        <v>0.13480237747571133</v>
      </c>
      <c r="C764" s="26">
        <f t="shared" ca="1" si="23"/>
        <v>174.27218746399311</v>
      </c>
    </row>
    <row r="765" spans="1:3" x14ac:dyDescent="0.25">
      <c r="A765" s="1">
        <v>763</v>
      </c>
      <c r="B765" s="1">
        <f t="shared" ca="1" si="22"/>
        <v>0.47567201786067603</v>
      </c>
      <c r="C765" s="26">
        <f t="shared" ca="1" si="23"/>
        <v>181.57286663333082</v>
      </c>
    </row>
    <row r="766" spans="1:3" x14ac:dyDescent="0.25">
      <c r="A766" s="1">
        <v>764</v>
      </c>
      <c r="B766" s="1">
        <f t="shared" ca="1" si="22"/>
        <v>0.6452901477533235</v>
      </c>
      <c r="C766" s="26">
        <f t="shared" ca="1" si="23"/>
        <v>184.60844890542421</v>
      </c>
    </row>
    <row r="767" spans="1:3" x14ac:dyDescent="0.25">
      <c r="A767" s="1">
        <v>765</v>
      </c>
      <c r="B767" s="1">
        <f t="shared" ca="1" si="22"/>
        <v>0.69020780581873153</v>
      </c>
      <c r="C767" s="26">
        <f t="shared" ca="1" si="23"/>
        <v>185.47507624095459</v>
      </c>
    </row>
    <row r="768" spans="1:3" x14ac:dyDescent="0.25">
      <c r="A768" s="1">
        <v>766</v>
      </c>
      <c r="B768" s="1">
        <f t="shared" ca="1" si="22"/>
        <v>0.42067805630584909</v>
      </c>
      <c r="C768" s="26">
        <f t="shared" ca="1" si="23"/>
        <v>180.59888593566069</v>
      </c>
    </row>
    <row r="769" spans="1:3" x14ac:dyDescent="0.25">
      <c r="A769" s="1">
        <v>767</v>
      </c>
      <c r="B769" s="1">
        <f t="shared" ca="1" si="22"/>
        <v>4.2398137575798134E-2</v>
      </c>
      <c r="C769" s="26">
        <f t="shared" ca="1" si="23"/>
        <v>169.93542755069208</v>
      </c>
    </row>
    <row r="770" spans="1:3" x14ac:dyDescent="0.25">
      <c r="A770" s="1">
        <v>768</v>
      </c>
      <c r="B770" s="1">
        <f t="shared" ca="1" si="22"/>
        <v>0.21065191862009569</v>
      </c>
      <c r="C770" s="26">
        <f t="shared" ca="1" si="23"/>
        <v>176.3708710377465</v>
      </c>
    </row>
    <row r="771" spans="1:3" x14ac:dyDescent="0.25">
      <c r="A771" s="1">
        <v>769</v>
      </c>
      <c r="B771" s="1">
        <f t="shared" ref="B771:B834" ca="1" si="24">RAND()</f>
        <v>0.40274552512743589</v>
      </c>
      <c r="C771" s="26">
        <f t="shared" ref="C771:C834" ca="1" si="25">_xlfn.NORM.INV(B771,$E$1,$E$2)</f>
        <v>180.27627114082264</v>
      </c>
    </row>
    <row r="772" spans="1:3" x14ac:dyDescent="0.25">
      <c r="A772" s="1">
        <v>770</v>
      </c>
      <c r="B772" s="1">
        <f t="shared" ca="1" si="24"/>
        <v>0.34363330780919177</v>
      </c>
      <c r="C772" s="26">
        <f t="shared" ca="1" si="25"/>
        <v>179.18202933807115</v>
      </c>
    </row>
    <row r="773" spans="1:3" x14ac:dyDescent="0.25">
      <c r="A773" s="1">
        <v>771</v>
      </c>
      <c r="B773" s="1">
        <f t="shared" ca="1" si="24"/>
        <v>9.4374193978711496E-2</v>
      </c>
      <c r="C773" s="26">
        <f t="shared" ca="1" si="25"/>
        <v>172.79996493821812</v>
      </c>
    </row>
    <row r="774" spans="1:3" x14ac:dyDescent="0.25">
      <c r="A774" s="1">
        <v>772</v>
      </c>
      <c r="B774" s="1">
        <f t="shared" ca="1" si="24"/>
        <v>0.23035875666411598</v>
      </c>
      <c r="C774" s="26">
        <f t="shared" ca="1" si="25"/>
        <v>176.83633886816648</v>
      </c>
    </row>
    <row r="775" spans="1:3" x14ac:dyDescent="0.25">
      <c r="A775" s="1">
        <v>773</v>
      </c>
      <c r="B775" s="1">
        <f t="shared" ca="1" si="24"/>
        <v>0.67640790737642442</v>
      </c>
      <c r="C775" s="26">
        <f t="shared" ca="1" si="25"/>
        <v>185.20374220741871</v>
      </c>
    </row>
    <row r="776" spans="1:3" x14ac:dyDescent="0.25">
      <c r="A776" s="1">
        <v>774</v>
      </c>
      <c r="B776" s="1">
        <f t="shared" ca="1" si="24"/>
        <v>0.73537988634090112</v>
      </c>
      <c r="C776" s="26">
        <f t="shared" ca="1" si="25"/>
        <v>186.40416368988204</v>
      </c>
    </row>
    <row r="777" spans="1:3" x14ac:dyDescent="0.25">
      <c r="A777" s="1">
        <v>775</v>
      </c>
      <c r="B777" s="1">
        <f t="shared" ca="1" si="24"/>
        <v>0.76476161767552464</v>
      </c>
      <c r="C777" s="26">
        <f t="shared" ca="1" si="25"/>
        <v>187.05192478601552</v>
      </c>
    </row>
    <row r="778" spans="1:3" x14ac:dyDescent="0.25">
      <c r="A778" s="1">
        <v>776</v>
      </c>
      <c r="B778" s="1">
        <f t="shared" ca="1" si="24"/>
        <v>0.1559608140888501</v>
      </c>
      <c r="C778" s="26">
        <f t="shared" ca="1" si="25"/>
        <v>174.92161334648449</v>
      </c>
    </row>
    <row r="779" spans="1:3" x14ac:dyDescent="0.25">
      <c r="A779" s="1">
        <v>777</v>
      </c>
      <c r="B779" s="1">
        <f t="shared" ca="1" si="24"/>
        <v>0.69495971026123726</v>
      </c>
      <c r="C779" s="26">
        <f t="shared" ca="1" si="25"/>
        <v>185.56970906887975</v>
      </c>
    </row>
    <row r="780" spans="1:3" x14ac:dyDescent="0.25">
      <c r="A780" s="1">
        <v>778</v>
      </c>
      <c r="B780" s="1">
        <f t="shared" ca="1" si="24"/>
        <v>0.68207633885303298</v>
      </c>
      <c r="C780" s="26">
        <f t="shared" ca="1" si="25"/>
        <v>185.31459007929072</v>
      </c>
    </row>
    <row r="781" spans="1:3" x14ac:dyDescent="0.25">
      <c r="A781" s="1">
        <v>779</v>
      </c>
      <c r="B781" s="1">
        <f t="shared" ca="1" si="24"/>
        <v>0.12570912745097818</v>
      </c>
      <c r="C781" s="26">
        <f t="shared" ca="1" si="25"/>
        <v>173.97162044154456</v>
      </c>
    </row>
    <row r="782" spans="1:3" x14ac:dyDescent="0.25">
      <c r="A782" s="1">
        <v>780</v>
      </c>
      <c r="B782" s="1">
        <f t="shared" ca="1" si="24"/>
        <v>0.5523447393700508</v>
      </c>
      <c r="C782" s="26">
        <f t="shared" ca="1" si="25"/>
        <v>182.9211129587589</v>
      </c>
    </row>
    <row r="783" spans="1:3" x14ac:dyDescent="0.25">
      <c r="A783" s="1">
        <v>781</v>
      </c>
      <c r="B783" s="1">
        <f t="shared" ca="1" si="24"/>
        <v>0.21069937227333879</v>
      </c>
      <c r="C783" s="26">
        <f t="shared" ca="1" si="25"/>
        <v>176.37202144788768</v>
      </c>
    </row>
    <row r="784" spans="1:3" x14ac:dyDescent="0.25">
      <c r="A784" s="1">
        <v>782</v>
      </c>
      <c r="B784" s="1">
        <f t="shared" ca="1" si="24"/>
        <v>0.65972864580029622</v>
      </c>
      <c r="C784" s="26">
        <f t="shared" ca="1" si="25"/>
        <v>184.88205867472047</v>
      </c>
    </row>
    <row r="785" spans="1:3" x14ac:dyDescent="0.25">
      <c r="A785" s="1">
        <v>783</v>
      </c>
      <c r="B785" s="1">
        <f t="shared" ca="1" si="24"/>
        <v>0.38725955773508625</v>
      </c>
      <c r="C785" s="26">
        <f t="shared" ca="1" si="25"/>
        <v>179.99471866409621</v>
      </c>
    </row>
    <row r="786" spans="1:3" x14ac:dyDescent="0.25">
      <c r="A786" s="1">
        <v>784</v>
      </c>
      <c r="B786" s="1">
        <f t="shared" ca="1" si="24"/>
        <v>0.29420567269337916</v>
      </c>
      <c r="C786" s="26">
        <f t="shared" ca="1" si="25"/>
        <v>178.21202259895986</v>
      </c>
    </row>
    <row r="787" spans="1:3" x14ac:dyDescent="0.25">
      <c r="A787" s="1">
        <v>785</v>
      </c>
      <c r="B787" s="1">
        <f t="shared" ca="1" si="24"/>
        <v>0.39664800087237639</v>
      </c>
      <c r="C787" s="26">
        <f t="shared" ca="1" si="25"/>
        <v>180.16576901147707</v>
      </c>
    </row>
    <row r="788" spans="1:3" x14ac:dyDescent="0.25">
      <c r="A788" s="1">
        <v>786</v>
      </c>
      <c r="B788" s="1">
        <f t="shared" ca="1" si="24"/>
        <v>0.36098846926165273</v>
      </c>
      <c r="C788" s="26">
        <f t="shared" ca="1" si="25"/>
        <v>179.50927465825171</v>
      </c>
    </row>
    <row r="789" spans="1:3" x14ac:dyDescent="0.25">
      <c r="A789" s="1">
        <v>787</v>
      </c>
      <c r="B789" s="1">
        <f t="shared" ca="1" si="24"/>
        <v>0.73380866119703148</v>
      </c>
      <c r="C789" s="26">
        <f t="shared" ca="1" si="25"/>
        <v>186.37061073304676</v>
      </c>
    </row>
    <row r="790" spans="1:3" x14ac:dyDescent="0.25">
      <c r="A790" s="1">
        <v>788</v>
      </c>
      <c r="B790" s="1">
        <f t="shared" ca="1" si="24"/>
        <v>0.47043076886106583</v>
      </c>
      <c r="C790" s="26">
        <f t="shared" ca="1" si="25"/>
        <v>181.48069054147641</v>
      </c>
    </row>
    <row r="791" spans="1:3" x14ac:dyDescent="0.25">
      <c r="A791" s="1">
        <v>789</v>
      </c>
      <c r="B791" s="1">
        <f t="shared" ca="1" si="24"/>
        <v>0.85792781280924624</v>
      </c>
      <c r="C791" s="26">
        <f t="shared" ca="1" si="25"/>
        <v>189.49739007372079</v>
      </c>
    </row>
    <row r="792" spans="1:3" x14ac:dyDescent="0.25">
      <c r="A792" s="1">
        <v>790</v>
      </c>
      <c r="B792" s="1">
        <f t="shared" ca="1" si="24"/>
        <v>0.18060894471532651</v>
      </c>
      <c r="C792" s="26">
        <f t="shared" ca="1" si="25"/>
        <v>175.60867188312034</v>
      </c>
    </row>
    <row r="793" spans="1:3" x14ac:dyDescent="0.25">
      <c r="A793" s="1">
        <v>791</v>
      </c>
      <c r="B793" s="1">
        <f t="shared" ca="1" si="24"/>
        <v>0.12711079402582537</v>
      </c>
      <c r="C793" s="26">
        <f t="shared" ca="1" si="25"/>
        <v>174.01891259076007</v>
      </c>
    </row>
    <row r="794" spans="1:3" x14ac:dyDescent="0.25">
      <c r="A794" s="1">
        <v>792</v>
      </c>
      <c r="B794" s="1">
        <f t="shared" ca="1" si="24"/>
        <v>0.2053973075524832</v>
      </c>
      <c r="C794" s="26">
        <f t="shared" ca="1" si="25"/>
        <v>176.24252741938545</v>
      </c>
    </row>
    <row r="795" spans="1:3" x14ac:dyDescent="0.25">
      <c r="A795" s="1">
        <v>793</v>
      </c>
      <c r="B795" s="1">
        <f t="shared" ca="1" si="24"/>
        <v>3.7799745267467988E-2</v>
      </c>
      <c r="C795" s="26">
        <f t="shared" ca="1" si="25"/>
        <v>169.56232934174767</v>
      </c>
    </row>
    <row r="796" spans="1:3" x14ac:dyDescent="0.25">
      <c r="A796" s="1">
        <v>794</v>
      </c>
      <c r="B796" s="1">
        <f t="shared" ca="1" si="24"/>
        <v>0.51776186951398595</v>
      </c>
      <c r="C796" s="26">
        <f t="shared" ca="1" si="25"/>
        <v>182.31175986517314</v>
      </c>
    </row>
    <row r="797" spans="1:3" x14ac:dyDescent="0.25">
      <c r="A797" s="1">
        <v>795</v>
      </c>
      <c r="B797" s="1">
        <f t="shared" ca="1" si="24"/>
        <v>0.1386577789866017</v>
      </c>
      <c r="C797" s="26">
        <f t="shared" ca="1" si="25"/>
        <v>174.39541362890373</v>
      </c>
    </row>
    <row r="798" spans="1:3" x14ac:dyDescent="0.25">
      <c r="A798" s="1">
        <v>796</v>
      </c>
      <c r="B798" s="1">
        <f t="shared" ca="1" si="24"/>
        <v>0.84831668591089826</v>
      </c>
      <c r="C798" s="26">
        <f t="shared" ca="1" si="25"/>
        <v>189.20468420123015</v>
      </c>
    </row>
    <row r="799" spans="1:3" x14ac:dyDescent="0.25">
      <c r="A799" s="1">
        <v>797</v>
      </c>
      <c r="B799" s="1">
        <f t="shared" ca="1" si="24"/>
        <v>0.42169508690300961</v>
      </c>
      <c r="C799" s="26">
        <f t="shared" ca="1" si="25"/>
        <v>180.61708751948905</v>
      </c>
    </row>
    <row r="800" spans="1:3" x14ac:dyDescent="0.25">
      <c r="A800" s="1">
        <v>798</v>
      </c>
      <c r="B800" s="1">
        <f t="shared" ca="1" si="24"/>
        <v>0.95420289409448944</v>
      </c>
      <c r="C800" s="26">
        <f t="shared" ca="1" si="25"/>
        <v>193.80933275368616</v>
      </c>
    </row>
    <row r="801" spans="1:3" x14ac:dyDescent="0.25">
      <c r="A801" s="1">
        <v>799</v>
      </c>
      <c r="B801" s="1">
        <f t="shared" ca="1" si="24"/>
        <v>8.2890114214762001E-4</v>
      </c>
      <c r="C801" s="26">
        <f t="shared" ca="1" si="25"/>
        <v>159.98121635658788</v>
      </c>
    </row>
    <row r="802" spans="1:3" x14ac:dyDescent="0.25">
      <c r="A802" s="1">
        <v>800</v>
      </c>
      <c r="B802" s="1">
        <f t="shared" ca="1" si="24"/>
        <v>0.50354296585735814</v>
      </c>
      <c r="C802" s="26">
        <f t="shared" ca="1" si="25"/>
        <v>182.06216710596087</v>
      </c>
    </row>
    <row r="803" spans="1:3" x14ac:dyDescent="0.25">
      <c r="A803" s="1">
        <v>801</v>
      </c>
      <c r="B803" s="1">
        <f t="shared" ca="1" si="24"/>
        <v>0.33689650016086337</v>
      </c>
      <c r="C803" s="26">
        <f t="shared" ca="1" si="25"/>
        <v>179.05336348903586</v>
      </c>
    </row>
    <row r="804" spans="1:3" x14ac:dyDescent="0.25">
      <c r="A804" s="1">
        <v>802</v>
      </c>
      <c r="B804" s="1">
        <f t="shared" ca="1" si="24"/>
        <v>0.21827657477935336</v>
      </c>
      <c r="C804" s="26">
        <f t="shared" ca="1" si="25"/>
        <v>176.55381163442033</v>
      </c>
    </row>
    <row r="805" spans="1:3" x14ac:dyDescent="0.25">
      <c r="A805" s="1">
        <v>803</v>
      </c>
      <c r="B805" s="1">
        <f t="shared" ca="1" si="24"/>
        <v>0.14532680686763977</v>
      </c>
      <c r="C805" s="26">
        <f t="shared" ca="1" si="25"/>
        <v>174.60317802512958</v>
      </c>
    </row>
    <row r="806" spans="1:3" x14ac:dyDescent="0.25">
      <c r="A806" s="1">
        <v>804</v>
      </c>
      <c r="B806" s="1">
        <f t="shared" ca="1" si="24"/>
        <v>0.12529828465984727</v>
      </c>
      <c r="C806" s="26">
        <f t="shared" ca="1" si="25"/>
        <v>173.95768899509503</v>
      </c>
    </row>
    <row r="807" spans="1:3" x14ac:dyDescent="0.25">
      <c r="A807" s="1">
        <v>805</v>
      </c>
      <c r="B807" s="1">
        <f t="shared" ca="1" si="24"/>
        <v>0.64889403789032762</v>
      </c>
      <c r="C807" s="26">
        <f t="shared" ca="1" si="25"/>
        <v>184.67635418017468</v>
      </c>
    </row>
    <row r="808" spans="1:3" x14ac:dyDescent="0.25">
      <c r="A808" s="1">
        <v>806</v>
      </c>
      <c r="B808" s="1">
        <f t="shared" ca="1" si="24"/>
        <v>0.31974429375258095</v>
      </c>
      <c r="C808" s="26">
        <f t="shared" ca="1" si="25"/>
        <v>178.7211022864108</v>
      </c>
    </row>
    <row r="809" spans="1:3" x14ac:dyDescent="0.25">
      <c r="A809" s="1">
        <v>807</v>
      </c>
      <c r="B809" s="1">
        <f t="shared" ca="1" si="24"/>
        <v>0.78209259331312164</v>
      </c>
      <c r="C809" s="26">
        <f t="shared" ca="1" si="25"/>
        <v>187.45495976263066</v>
      </c>
    </row>
    <row r="810" spans="1:3" x14ac:dyDescent="0.25">
      <c r="A810" s="1">
        <v>808</v>
      </c>
      <c r="B810" s="1">
        <f t="shared" ca="1" si="24"/>
        <v>0.70056917077902625</v>
      </c>
      <c r="C810" s="26">
        <f t="shared" ca="1" si="25"/>
        <v>185.68226747443831</v>
      </c>
    </row>
    <row r="811" spans="1:3" x14ac:dyDescent="0.25">
      <c r="A811" s="1">
        <v>809</v>
      </c>
      <c r="B811" s="1">
        <f t="shared" ca="1" si="24"/>
        <v>0.12578696330314254</v>
      </c>
      <c r="C811" s="26">
        <f t="shared" ca="1" si="25"/>
        <v>173.97425623031108</v>
      </c>
    </row>
    <row r="812" spans="1:3" x14ac:dyDescent="0.25">
      <c r="A812" s="1">
        <v>810</v>
      </c>
      <c r="B812" s="1">
        <f t="shared" ca="1" si="24"/>
        <v>0.39209500977911815</v>
      </c>
      <c r="C812" s="26">
        <f t="shared" ca="1" si="25"/>
        <v>180.08296002894318</v>
      </c>
    </row>
    <row r="813" spans="1:3" x14ac:dyDescent="0.25">
      <c r="A813" s="1">
        <v>811</v>
      </c>
      <c r="B813" s="1">
        <f t="shared" ca="1" si="24"/>
        <v>0.17908171584939514</v>
      </c>
      <c r="C813" s="26">
        <f t="shared" ca="1" si="25"/>
        <v>175.56790810657824</v>
      </c>
    </row>
    <row r="814" spans="1:3" x14ac:dyDescent="0.25">
      <c r="A814" s="1">
        <v>812</v>
      </c>
      <c r="B814" s="1">
        <f t="shared" ca="1" si="24"/>
        <v>0.78529999946943763</v>
      </c>
      <c r="C814" s="26">
        <f t="shared" ca="1" si="25"/>
        <v>187.53153156950435</v>
      </c>
    </row>
    <row r="815" spans="1:3" x14ac:dyDescent="0.25">
      <c r="A815" s="1">
        <v>813</v>
      </c>
      <c r="B815" s="1">
        <f t="shared" ca="1" si="24"/>
        <v>0.82249241484597135</v>
      </c>
      <c r="C815" s="26">
        <f t="shared" ca="1" si="25"/>
        <v>188.4743370890377</v>
      </c>
    </row>
    <row r="816" spans="1:3" x14ac:dyDescent="0.25">
      <c r="A816" s="1">
        <v>814</v>
      </c>
      <c r="B816" s="1">
        <f t="shared" ca="1" si="24"/>
        <v>0.80615168969814677</v>
      </c>
      <c r="C816" s="26">
        <f t="shared" ca="1" si="25"/>
        <v>188.04661461657847</v>
      </c>
    </row>
    <row r="817" spans="1:3" x14ac:dyDescent="0.25">
      <c r="A817" s="1">
        <v>815</v>
      </c>
      <c r="B817" s="1">
        <f t="shared" ca="1" si="24"/>
        <v>0.53453200350016372</v>
      </c>
      <c r="C817" s="26">
        <f t="shared" ca="1" si="25"/>
        <v>182.60667089221181</v>
      </c>
    </row>
    <row r="818" spans="1:3" x14ac:dyDescent="0.25">
      <c r="A818" s="1">
        <v>816</v>
      </c>
      <c r="B818" s="1">
        <f t="shared" ca="1" si="24"/>
        <v>0.84449885713906592</v>
      </c>
      <c r="C818" s="26">
        <f t="shared" ca="1" si="25"/>
        <v>189.09184821697545</v>
      </c>
    </row>
    <row r="819" spans="1:3" x14ac:dyDescent="0.25">
      <c r="A819" s="1">
        <v>817</v>
      </c>
      <c r="B819" s="1">
        <f t="shared" ca="1" si="24"/>
        <v>0.7314621734603749</v>
      </c>
      <c r="C819" s="26">
        <f t="shared" ca="1" si="25"/>
        <v>186.32068830675419</v>
      </c>
    </row>
    <row r="820" spans="1:3" x14ac:dyDescent="0.25">
      <c r="A820" s="1">
        <v>818</v>
      </c>
      <c r="B820" s="1">
        <f t="shared" ca="1" si="24"/>
        <v>0.10760191371187067</v>
      </c>
      <c r="C820" s="26">
        <f t="shared" ca="1" si="25"/>
        <v>173.32432152198317</v>
      </c>
    </row>
    <row r="821" spans="1:3" x14ac:dyDescent="0.25">
      <c r="A821" s="1">
        <v>819</v>
      </c>
      <c r="B821" s="1">
        <f t="shared" ca="1" si="24"/>
        <v>0.4244937450680889</v>
      </c>
      <c r="C821" s="26">
        <f t="shared" ca="1" si="25"/>
        <v>180.6671266764848</v>
      </c>
    </row>
    <row r="822" spans="1:3" x14ac:dyDescent="0.25">
      <c r="A822" s="1">
        <v>820</v>
      </c>
      <c r="B822" s="1">
        <f t="shared" ca="1" si="24"/>
        <v>0.60481968610844472</v>
      </c>
      <c r="C822" s="26">
        <f t="shared" ca="1" si="25"/>
        <v>183.86089643189715</v>
      </c>
    </row>
    <row r="823" spans="1:3" x14ac:dyDescent="0.25">
      <c r="A823" s="1">
        <v>821</v>
      </c>
      <c r="B823" s="1">
        <f t="shared" ca="1" si="24"/>
        <v>0.44339404435871321</v>
      </c>
      <c r="C823" s="26">
        <f t="shared" ca="1" si="25"/>
        <v>181.00341293534623</v>
      </c>
    </row>
    <row r="824" spans="1:3" x14ac:dyDescent="0.25">
      <c r="A824" s="1">
        <v>822</v>
      </c>
      <c r="B824" s="1">
        <f t="shared" ca="1" si="24"/>
        <v>0.29425255378055992</v>
      </c>
      <c r="C824" s="26">
        <f t="shared" ca="1" si="25"/>
        <v>178.21297486291678</v>
      </c>
    </row>
    <row r="825" spans="1:3" x14ac:dyDescent="0.25">
      <c r="A825" s="1">
        <v>823</v>
      </c>
      <c r="B825" s="1">
        <f t="shared" ca="1" si="24"/>
        <v>4.6217074790416257E-2</v>
      </c>
      <c r="C825" s="26">
        <f t="shared" ca="1" si="25"/>
        <v>170.22113497886374</v>
      </c>
    </row>
    <row r="826" spans="1:3" x14ac:dyDescent="0.25">
      <c r="A826" s="1">
        <v>824</v>
      </c>
      <c r="B826" s="1">
        <f t="shared" ca="1" si="24"/>
        <v>0.93957307301299686</v>
      </c>
      <c r="C826" s="26">
        <f t="shared" ca="1" si="25"/>
        <v>192.8583973174687</v>
      </c>
    </row>
    <row r="827" spans="1:3" x14ac:dyDescent="0.25">
      <c r="A827" s="1">
        <v>825</v>
      </c>
      <c r="B827" s="1">
        <f t="shared" ca="1" si="24"/>
        <v>0.54562397036701893</v>
      </c>
      <c r="C827" s="26">
        <f t="shared" ca="1" si="25"/>
        <v>182.80228937369111</v>
      </c>
    </row>
    <row r="828" spans="1:3" x14ac:dyDescent="0.25">
      <c r="A828" s="1">
        <v>826</v>
      </c>
      <c r="B828" s="1">
        <f t="shared" ca="1" si="24"/>
        <v>0.42101984446542562</v>
      </c>
      <c r="C828" s="26">
        <f t="shared" ca="1" si="25"/>
        <v>180.60500389764576</v>
      </c>
    </row>
    <row r="829" spans="1:3" x14ac:dyDescent="0.25">
      <c r="A829" s="1">
        <v>827</v>
      </c>
      <c r="B829" s="1">
        <f t="shared" ca="1" si="24"/>
        <v>0.71329329201249081</v>
      </c>
      <c r="C829" s="26">
        <f t="shared" ca="1" si="25"/>
        <v>185.94122068949636</v>
      </c>
    </row>
    <row r="830" spans="1:3" x14ac:dyDescent="0.25">
      <c r="A830" s="1">
        <v>828</v>
      </c>
      <c r="B830" s="1">
        <f t="shared" ca="1" si="24"/>
        <v>0.88032615566227146</v>
      </c>
      <c r="C830" s="26">
        <f t="shared" ca="1" si="25"/>
        <v>190.23633163385222</v>
      </c>
    </row>
    <row r="831" spans="1:3" x14ac:dyDescent="0.25">
      <c r="A831" s="1">
        <v>829</v>
      </c>
      <c r="B831" s="1">
        <f t="shared" ca="1" si="24"/>
        <v>0.66579045944209136</v>
      </c>
      <c r="C831" s="26">
        <f t="shared" ca="1" si="25"/>
        <v>184.99823114093533</v>
      </c>
    </row>
    <row r="832" spans="1:3" x14ac:dyDescent="0.25">
      <c r="A832" s="1">
        <v>830</v>
      </c>
      <c r="B832" s="1">
        <f t="shared" ca="1" si="24"/>
        <v>0.50957459934622718</v>
      </c>
      <c r="C832" s="26">
        <f t="shared" ca="1" si="25"/>
        <v>182.16801586125106</v>
      </c>
    </row>
    <row r="833" spans="1:3" x14ac:dyDescent="0.25">
      <c r="A833" s="1">
        <v>831</v>
      </c>
      <c r="B833" s="1">
        <f t="shared" ca="1" si="24"/>
        <v>0.10282251879478488</v>
      </c>
      <c r="C833" s="26">
        <f t="shared" ca="1" si="25"/>
        <v>173.14057939398492</v>
      </c>
    </row>
    <row r="834" spans="1:3" x14ac:dyDescent="0.25">
      <c r="A834" s="1">
        <v>832</v>
      </c>
      <c r="B834" s="1">
        <f t="shared" ca="1" si="24"/>
        <v>0.69141669531539574</v>
      </c>
      <c r="C834" s="26">
        <f t="shared" ca="1" si="25"/>
        <v>185.49909007994782</v>
      </c>
    </row>
    <row r="835" spans="1:3" x14ac:dyDescent="0.25">
      <c r="A835" s="1">
        <v>833</v>
      </c>
      <c r="B835" s="1">
        <f t="shared" ref="B835:B898" ca="1" si="26">RAND()</f>
        <v>0.76156411121363377</v>
      </c>
      <c r="C835" s="26">
        <f t="shared" ref="C835:C898" ca="1" si="27">_xlfn.NORM.INV(B835,$E$1,$E$2)</f>
        <v>186.97940025276409</v>
      </c>
    </row>
    <row r="836" spans="1:3" x14ac:dyDescent="0.25">
      <c r="A836" s="1">
        <v>834</v>
      </c>
      <c r="B836" s="1">
        <f t="shared" ca="1" si="26"/>
        <v>0.65080121120498202</v>
      </c>
      <c r="C836" s="26">
        <f t="shared" ca="1" si="27"/>
        <v>184.7123913115465</v>
      </c>
    </row>
    <row r="837" spans="1:3" x14ac:dyDescent="0.25">
      <c r="A837" s="1">
        <v>835</v>
      </c>
      <c r="B837" s="1">
        <f t="shared" ca="1" si="26"/>
        <v>0.15726863663299429</v>
      </c>
      <c r="C837" s="26">
        <f t="shared" ca="1" si="27"/>
        <v>174.95977078386329</v>
      </c>
    </row>
    <row r="838" spans="1:3" x14ac:dyDescent="0.25">
      <c r="A838" s="1">
        <v>836</v>
      </c>
      <c r="B838" s="1">
        <f t="shared" ca="1" si="26"/>
        <v>0.76999880241434415</v>
      </c>
      <c r="C838" s="26">
        <f t="shared" ca="1" si="27"/>
        <v>187.17190033639176</v>
      </c>
    </row>
    <row r="839" spans="1:3" x14ac:dyDescent="0.25">
      <c r="A839" s="1">
        <v>837</v>
      </c>
      <c r="B839" s="1">
        <f t="shared" ca="1" si="26"/>
        <v>0.2314991637758137</v>
      </c>
      <c r="C839" s="26">
        <f t="shared" ca="1" si="27"/>
        <v>176.86256953948774</v>
      </c>
    </row>
    <row r="840" spans="1:3" x14ac:dyDescent="0.25">
      <c r="A840" s="1">
        <v>838</v>
      </c>
      <c r="B840" s="1">
        <f t="shared" ca="1" si="26"/>
        <v>0.76449514889701153</v>
      </c>
      <c r="C840" s="26">
        <f t="shared" ca="1" si="27"/>
        <v>187.04586020192528</v>
      </c>
    </row>
    <row r="841" spans="1:3" x14ac:dyDescent="0.25">
      <c r="A841" s="1">
        <v>839</v>
      </c>
      <c r="B841" s="1">
        <f t="shared" ca="1" si="26"/>
        <v>0.1654245805890513</v>
      </c>
      <c r="C841" s="26">
        <f t="shared" ca="1" si="27"/>
        <v>175.19316578404252</v>
      </c>
    </row>
    <row r="842" spans="1:3" x14ac:dyDescent="0.25">
      <c r="A842" s="1">
        <v>840</v>
      </c>
      <c r="B842" s="1">
        <f t="shared" ca="1" si="26"/>
        <v>0.27761202057705248</v>
      </c>
      <c r="C842" s="26">
        <f t="shared" ca="1" si="27"/>
        <v>177.87034864094909</v>
      </c>
    </row>
    <row r="843" spans="1:3" x14ac:dyDescent="0.25">
      <c r="A843" s="1">
        <v>841</v>
      </c>
      <c r="B843" s="1">
        <f t="shared" ca="1" si="26"/>
        <v>0.59962588118875881</v>
      </c>
      <c r="C843" s="26">
        <f t="shared" ca="1" si="27"/>
        <v>183.76665202943008</v>
      </c>
    </row>
    <row r="844" spans="1:3" x14ac:dyDescent="0.25">
      <c r="A844" s="1">
        <v>842</v>
      </c>
      <c r="B844" s="1">
        <f t="shared" ca="1" si="26"/>
        <v>0.48660141381727362</v>
      </c>
      <c r="C844" s="26">
        <f t="shared" ca="1" si="27"/>
        <v>181.76485886070944</v>
      </c>
    </row>
    <row r="845" spans="1:3" x14ac:dyDescent="0.25">
      <c r="A845" s="1">
        <v>843</v>
      </c>
      <c r="B845" s="1">
        <f t="shared" ca="1" si="26"/>
        <v>0.61548489722561717</v>
      </c>
      <c r="C845" s="26">
        <f t="shared" ca="1" si="27"/>
        <v>184.05550565977049</v>
      </c>
    </row>
    <row r="846" spans="1:3" x14ac:dyDescent="0.25">
      <c r="A846" s="1">
        <v>844</v>
      </c>
      <c r="B846" s="1">
        <f t="shared" ca="1" si="26"/>
        <v>6.6336716684193608E-2</v>
      </c>
      <c r="C846" s="26">
        <f t="shared" ca="1" si="27"/>
        <v>171.47450226914287</v>
      </c>
    </row>
    <row r="847" spans="1:3" x14ac:dyDescent="0.25">
      <c r="A847" s="1">
        <v>845</v>
      </c>
      <c r="B847" s="1">
        <f t="shared" ca="1" si="26"/>
        <v>0.90919368557665137</v>
      </c>
      <c r="C847" s="26">
        <f t="shared" ca="1" si="27"/>
        <v>191.35064333816385</v>
      </c>
    </row>
    <row r="848" spans="1:3" x14ac:dyDescent="0.25">
      <c r="A848" s="1">
        <v>846</v>
      </c>
      <c r="B848" s="1">
        <f t="shared" ca="1" si="26"/>
        <v>0.67359512272791111</v>
      </c>
      <c r="C848" s="26">
        <f t="shared" ca="1" si="27"/>
        <v>185.14903588869976</v>
      </c>
    </row>
    <row r="849" spans="1:3" x14ac:dyDescent="0.25">
      <c r="A849" s="1">
        <v>847</v>
      </c>
      <c r="B849" s="1">
        <f t="shared" ca="1" si="26"/>
        <v>0.25309554522919187</v>
      </c>
      <c r="C849" s="26">
        <f t="shared" ca="1" si="27"/>
        <v>177.34653862015838</v>
      </c>
    </row>
    <row r="850" spans="1:3" x14ac:dyDescent="0.25">
      <c r="A850" s="1">
        <v>848</v>
      </c>
      <c r="B850" s="1">
        <f t="shared" ca="1" si="26"/>
        <v>0.84481031870183454</v>
      </c>
      <c r="C850" s="26">
        <f t="shared" ca="1" si="27"/>
        <v>189.10098435674308</v>
      </c>
    </row>
    <row r="851" spans="1:3" x14ac:dyDescent="0.25">
      <c r="A851" s="1">
        <v>849</v>
      </c>
      <c r="B851" s="1">
        <f t="shared" ca="1" si="26"/>
        <v>0.33477982997587041</v>
      </c>
      <c r="C851" s="26">
        <f t="shared" ca="1" si="27"/>
        <v>179.01273300847885</v>
      </c>
    </row>
    <row r="852" spans="1:3" x14ac:dyDescent="0.25">
      <c r="A852" s="1">
        <v>850</v>
      </c>
      <c r="B852" s="1">
        <f t="shared" ca="1" si="26"/>
        <v>0.89428123028187645</v>
      </c>
      <c r="C852" s="26">
        <f t="shared" ca="1" si="27"/>
        <v>190.74735636026941</v>
      </c>
    </row>
    <row r="853" spans="1:3" x14ac:dyDescent="0.25">
      <c r="A853" s="1">
        <v>851</v>
      </c>
      <c r="B853" s="1">
        <f t="shared" ca="1" si="26"/>
        <v>0.44115314697510888</v>
      </c>
      <c r="C853" s="26">
        <f t="shared" ca="1" si="27"/>
        <v>180.96367647881254</v>
      </c>
    </row>
    <row r="854" spans="1:3" x14ac:dyDescent="0.25">
      <c r="A854" s="1">
        <v>852</v>
      </c>
      <c r="B854" s="1">
        <f t="shared" ca="1" si="26"/>
        <v>0.15165768342559394</v>
      </c>
      <c r="C854" s="26">
        <f t="shared" ca="1" si="27"/>
        <v>174.79455195569105</v>
      </c>
    </row>
    <row r="855" spans="1:3" x14ac:dyDescent="0.25">
      <c r="A855" s="1">
        <v>853</v>
      </c>
      <c r="B855" s="1">
        <f t="shared" ca="1" si="26"/>
        <v>0.55097764894342738</v>
      </c>
      <c r="C855" s="26">
        <f t="shared" ca="1" si="27"/>
        <v>182.89692232211513</v>
      </c>
    </row>
    <row r="856" spans="1:3" x14ac:dyDescent="0.25">
      <c r="A856" s="1">
        <v>854</v>
      </c>
      <c r="B856" s="1">
        <f t="shared" ca="1" si="26"/>
        <v>0.20402937710586</v>
      </c>
      <c r="C856" s="26">
        <f t="shared" ca="1" si="27"/>
        <v>176.20879759679548</v>
      </c>
    </row>
    <row r="857" spans="1:3" x14ac:dyDescent="0.25">
      <c r="A857" s="1">
        <v>855</v>
      </c>
      <c r="B857" s="1">
        <f t="shared" ca="1" si="26"/>
        <v>0.32130021245643714</v>
      </c>
      <c r="C857" s="26">
        <f t="shared" ca="1" si="27"/>
        <v>178.75153765422175</v>
      </c>
    </row>
    <row r="858" spans="1:3" x14ac:dyDescent="0.25">
      <c r="A858" s="1">
        <v>856</v>
      </c>
      <c r="B858" s="1">
        <f t="shared" ca="1" si="26"/>
        <v>0.38133893522889928</v>
      </c>
      <c r="C858" s="26">
        <f t="shared" ca="1" si="27"/>
        <v>179.88623697717128</v>
      </c>
    </row>
    <row r="859" spans="1:3" x14ac:dyDescent="0.25">
      <c r="A859" s="1">
        <v>857</v>
      </c>
      <c r="B859" s="1">
        <f t="shared" ca="1" si="26"/>
        <v>0.176985829513021</v>
      </c>
      <c r="C859" s="26">
        <f t="shared" ca="1" si="27"/>
        <v>175.51160835369433</v>
      </c>
    </row>
    <row r="860" spans="1:3" x14ac:dyDescent="0.25">
      <c r="A860" s="1">
        <v>858</v>
      </c>
      <c r="B860" s="1">
        <f t="shared" ca="1" si="26"/>
        <v>0.33110634746237599</v>
      </c>
      <c r="C860" s="26">
        <f t="shared" ca="1" si="27"/>
        <v>178.94197819068009</v>
      </c>
    </row>
    <row r="861" spans="1:3" x14ac:dyDescent="0.25">
      <c r="A861" s="1">
        <v>859</v>
      </c>
      <c r="B861" s="1">
        <f t="shared" ca="1" si="26"/>
        <v>0.43100194776059775</v>
      </c>
      <c r="C861" s="26">
        <f t="shared" ca="1" si="27"/>
        <v>180.7832330089177</v>
      </c>
    </row>
    <row r="862" spans="1:3" x14ac:dyDescent="0.25">
      <c r="A862" s="1">
        <v>860</v>
      </c>
      <c r="B862" s="1">
        <f t="shared" ca="1" si="26"/>
        <v>0.87506818615115067</v>
      </c>
      <c r="C862" s="26">
        <f t="shared" ca="1" si="27"/>
        <v>190.05476475827572</v>
      </c>
    </row>
    <row r="863" spans="1:3" x14ac:dyDescent="0.25">
      <c r="A863" s="1">
        <v>861</v>
      </c>
      <c r="B863" s="1">
        <f t="shared" ca="1" si="26"/>
        <v>0.74679429625011517</v>
      </c>
      <c r="C863" s="26">
        <f t="shared" ca="1" si="27"/>
        <v>186.65105080380761</v>
      </c>
    </row>
    <row r="864" spans="1:3" x14ac:dyDescent="0.25">
      <c r="A864" s="1">
        <v>862</v>
      </c>
      <c r="B864" s="1">
        <f t="shared" ca="1" si="26"/>
        <v>1.8856775487177568E-2</v>
      </c>
      <c r="C864" s="26">
        <f t="shared" ca="1" si="27"/>
        <v>167.45431856712182</v>
      </c>
    </row>
    <row r="865" spans="1:3" x14ac:dyDescent="0.25">
      <c r="A865" s="1">
        <v>863</v>
      </c>
      <c r="B865" s="1">
        <f t="shared" ca="1" si="26"/>
        <v>0.13013881433786523</v>
      </c>
      <c r="C865" s="26">
        <f t="shared" ca="1" si="27"/>
        <v>174.11985374864145</v>
      </c>
    </row>
    <row r="866" spans="1:3" x14ac:dyDescent="0.25">
      <c r="A866" s="1">
        <v>864</v>
      </c>
      <c r="B866" s="1">
        <f t="shared" ca="1" si="26"/>
        <v>0.10012329387494223</v>
      </c>
      <c r="C866" s="26">
        <f t="shared" ca="1" si="27"/>
        <v>173.03405458026069</v>
      </c>
    </row>
    <row r="867" spans="1:3" x14ac:dyDescent="0.25">
      <c r="A867" s="1">
        <v>865</v>
      </c>
      <c r="B867" s="1">
        <f t="shared" ca="1" si="26"/>
        <v>0.33453240243747862</v>
      </c>
      <c r="C867" s="26">
        <f t="shared" ca="1" si="27"/>
        <v>179.00797697016893</v>
      </c>
    </row>
    <row r="868" spans="1:3" x14ac:dyDescent="0.25">
      <c r="A868" s="1">
        <v>866</v>
      </c>
      <c r="B868" s="1">
        <f t="shared" ca="1" si="26"/>
        <v>0.12135297474727125</v>
      </c>
      <c r="C868" s="26">
        <f t="shared" ca="1" si="27"/>
        <v>173.82225021086472</v>
      </c>
    </row>
    <row r="869" spans="1:3" x14ac:dyDescent="0.25">
      <c r="A869" s="1">
        <v>867</v>
      </c>
      <c r="B869" s="1">
        <f t="shared" ca="1" si="26"/>
        <v>0.65121802080466762</v>
      </c>
      <c r="C869" s="26">
        <f t="shared" ca="1" si="27"/>
        <v>184.7202767157803</v>
      </c>
    </row>
    <row r="870" spans="1:3" x14ac:dyDescent="0.25">
      <c r="A870" s="1">
        <v>868</v>
      </c>
      <c r="B870" s="1">
        <f t="shared" ca="1" si="26"/>
        <v>0.21865628754418154</v>
      </c>
      <c r="C870" s="26">
        <f t="shared" ca="1" si="27"/>
        <v>176.56282465961149</v>
      </c>
    </row>
    <row r="871" spans="1:3" x14ac:dyDescent="0.25">
      <c r="A871" s="1">
        <v>869</v>
      </c>
      <c r="B871" s="1">
        <f t="shared" ca="1" si="26"/>
        <v>0.53348245834999453</v>
      </c>
      <c r="C871" s="26">
        <f t="shared" ca="1" si="27"/>
        <v>182.58818795652672</v>
      </c>
    </row>
    <row r="872" spans="1:3" x14ac:dyDescent="0.25">
      <c r="A872" s="1">
        <v>870</v>
      </c>
      <c r="B872" s="1">
        <f t="shared" ca="1" si="26"/>
        <v>0.37430833161275323</v>
      </c>
      <c r="C872" s="26">
        <f t="shared" ca="1" si="27"/>
        <v>179.75675243292022</v>
      </c>
    </row>
    <row r="873" spans="1:3" x14ac:dyDescent="0.25">
      <c r="A873" s="1">
        <v>871</v>
      </c>
      <c r="B873" s="1">
        <f t="shared" ca="1" si="26"/>
        <v>0.59004846330981642</v>
      </c>
      <c r="C873" s="26">
        <f t="shared" ca="1" si="27"/>
        <v>183.59368750715322</v>
      </c>
    </row>
    <row r="874" spans="1:3" x14ac:dyDescent="0.25">
      <c r="A874" s="1">
        <v>872</v>
      </c>
      <c r="B874" s="1">
        <f t="shared" ca="1" si="26"/>
        <v>0.5427202874354532</v>
      </c>
      <c r="C874" s="26">
        <f t="shared" ca="1" si="27"/>
        <v>182.75102552159089</v>
      </c>
    </row>
    <row r="875" spans="1:3" x14ac:dyDescent="0.25">
      <c r="A875" s="1">
        <v>873</v>
      </c>
      <c r="B875" s="1">
        <f t="shared" ca="1" si="26"/>
        <v>0.52379174703585829</v>
      </c>
      <c r="C875" s="26">
        <f t="shared" ca="1" si="27"/>
        <v>182.417707223902</v>
      </c>
    </row>
    <row r="876" spans="1:3" x14ac:dyDescent="0.25">
      <c r="A876" s="1">
        <v>874</v>
      </c>
      <c r="B876" s="1">
        <f t="shared" ca="1" si="26"/>
        <v>9.7164271836985394E-2</v>
      </c>
      <c r="C876" s="26">
        <f t="shared" ca="1" si="27"/>
        <v>172.91483938975895</v>
      </c>
    </row>
    <row r="877" spans="1:3" x14ac:dyDescent="0.25">
      <c r="A877" s="1">
        <v>875</v>
      </c>
      <c r="B877" s="1">
        <f t="shared" ca="1" si="26"/>
        <v>0.66021419341089849</v>
      </c>
      <c r="C877" s="26">
        <f t="shared" ca="1" si="27"/>
        <v>184.891334407367</v>
      </c>
    </row>
    <row r="878" spans="1:3" x14ac:dyDescent="0.25">
      <c r="A878" s="1">
        <v>876</v>
      </c>
      <c r="B878" s="1">
        <f t="shared" ca="1" si="26"/>
        <v>0.9645830011237968</v>
      </c>
      <c r="C878" s="26">
        <f t="shared" ca="1" si="27"/>
        <v>194.64578153425489</v>
      </c>
    </row>
    <row r="879" spans="1:3" x14ac:dyDescent="0.25">
      <c r="A879" s="1">
        <v>877</v>
      </c>
      <c r="B879" s="1">
        <f t="shared" ca="1" si="26"/>
        <v>0.79252994787382658</v>
      </c>
      <c r="C879" s="26">
        <f t="shared" ca="1" si="27"/>
        <v>187.70661690347762</v>
      </c>
    </row>
    <row r="880" spans="1:3" x14ac:dyDescent="0.25">
      <c r="A880" s="1">
        <v>878</v>
      </c>
      <c r="B880" s="1">
        <f t="shared" ca="1" si="26"/>
        <v>0.49080543553787326</v>
      </c>
      <c r="C880" s="26">
        <f t="shared" ca="1" si="27"/>
        <v>181.83865422787602</v>
      </c>
    </row>
    <row r="881" spans="1:3" x14ac:dyDescent="0.25">
      <c r="A881" s="1">
        <v>879</v>
      </c>
      <c r="B881" s="1">
        <f t="shared" ca="1" si="26"/>
        <v>0.72027074979781525</v>
      </c>
      <c r="C881" s="26">
        <f t="shared" ca="1" si="27"/>
        <v>186.08552204731541</v>
      </c>
    </row>
    <row r="882" spans="1:3" x14ac:dyDescent="0.25">
      <c r="A882" s="1">
        <v>880</v>
      </c>
      <c r="B882" s="1">
        <f t="shared" ca="1" si="26"/>
        <v>0.97421222810465669</v>
      </c>
      <c r="C882" s="26">
        <f t="shared" ca="1" si="27"/>
        <v>195.62661803673191</v>
      </c>
    </row>
    <row r="883" spans="1:3" x14ac:dyDescent="0.25">
      <c r="A883" s="1">
        <v>881</v>
      </c>
      <c r="B883" s="1">
        <f t="shared" ca="1" si="26"/>
        <v>0.74316525658367205</v>
      </c>
      <c r="C883" s="26">
        <f t="shared" ca="1" si="27"/>
        <v>186.57194242918087</v>
      </c>
    </row>
    <row r="884" spans="1:3" x14ac:dyDescent="0.25">
      <c r="A884" s="1">
        <v>882</v>
      </c>
      <c r="B884" s="1">
        <f t="shared" ca="1" si="26"/>
        <v>0.9401200440618761</v>
      </c>
      <c r="C884" s="26">
        <f t="shared" ca="1" si="27"/>
        <v>192.89047482156931</v>
      </c>
    </row>
    <row r="885" spans="1:3" x14ac:dyDescent="0.25">
      <c r="A885" s="1">
        <v>883</v>
      </c>
      <c r="B885" s="1">
        <f t="shared" ca="1" si="26"/>
        <v>0.23309203052806315</v>
      </c>
      <c r="C885" s="26">
        <f t="shared" ca="1" si="27"/>
        <v>176.89908705153024</v>
      </c>
    </row>
    <row r="886" spans="1:3" x14ac:dyDescent="0.25">
      <c r="A886" s="1">
        <v>884</v>
      </c>
      <c r="B886" s="1">
        <f t="shared" ca="1" si="26"/>
        <v>0.47404850138556465</v>
      </c>
      <c r="C886" s="26">
        <f t="shared" ca="1" si="27"/>
        <v>181.54432305508263</v>
      </c>
    </row>
    <row r="887" spans="1:3" x14ac:dyDescent="0.25">
      <c r="A887" s="1">
        <v>885</v>
      </c>
      <c r="B887" s="1">
        <f t="shared" ca="1" si="26"/>
        <v>0.48857896001078249</v>
      </c>
      <c r="C887" s="26">
        <f t="shared" ca="1" si="27"/>
        <v>181.79957450610348</v>
      </c>
    </row>
    <row r="888" spans="1:3" x14ac:dyDescent="0.25">
      <c r="A888" s="1">
        <v>886</v>
      </c>
      <c r="B888" s="1">
        <f t="shared" ca="1" si="26"/>
        <v>0.17136714744584558</v>
      </c>
      <c r="C888" s="26">
        <f t="shared" ca="1" si="27"/>
        <v>175.35856447908708</v>
      </c>
    </row>
    <row r="889" spans="1:3" x14ac:dyDescent="0.25">
      <c r="A889" s="1">
        <v>887</v>
      </c>
      <c r="B889" s="1">
        <f t="shared" ca="1" si="26"/>
        <v>0.95582548604363959</v>
      </c>
      <c r="C889" s="26">
        <f t="shared" ca="1" si="27"/>
        <v>193.92920140130869</v>
      </c>
    </row>
    <row r="890" spans="1:3" x14ac:dyDescent="0.25">
      <c r="A890" s="1">
        <v>888</v>
      </c>
      <c r="B890" s="1">
        <f t="shared" ca="1" si="26"/>
        <v>2.6977040529620799E-2</v>
      </c>
      <c r="C890" s="26">
        <f t="shared" ca="1" si="27"/>
        <v>168.50956466019741</v>
      </c>
    </row>
    <row r="891" spans="1:3" x14ac:dyDescent="0.25">
      <c r="A891" s="1">
        <v>889</v>
      </c>
      <c r="B891" s="1">
        <f t="shared" ca="1" si="26"/>
        <v>0.21462600772823504</v>
      </c>
      <c r="C891" s="26">
        <f t="shared" ca="1" si="27"/>
        <v>176.46669416904143</v>
      </c>
    </row>
    <row r="892" spans="1:3" x14ac:dyDescent="0.25">
      <c r="A892" s="1">
        <v>890</v>
      </c>
      <c r="B892" s="1">
        <f t="shared" ca="1" si="26"/>
        <v>0.11197491099083789</v>
      </c>
      <c r="C892" s="26">
        <f t="shared" ca="1" si="27"/>
        <v>173.48735497603408</v>
      </c>
    </row>
    <row r="893" spans="1:3" x14ac:dyDescent="0.25">
      <c r="A893" s="1">
        <v>891</v>
      </c>
      <c r="B893" s="1">
        <f t="shared" ca="1" si="26"/>
        <v>0.16688342286810176</v>
      </c>
      <c r="C893" s="26">
        <f t="shared" ca="1" si="27"/>
        <v>175.2341192855578</v>
      </c>
    </row>
    <row r="894" spans="1:3" x14ac:dyDescent="0.25">
      <c r="A894" s="1">
        <v>892</v>
      </c>
      <c r="B894" s="1">
        <f t="shared" ca="1" si="26"/>
        <v>0.8288412358357844</v>
      </c>
      <c r="C894" s="26">
        <f t="shared" ca="1" si="27"/>
        <v>188.64717259764649</v>
      </c>
    </row>
    <row r="895" spans="1:3" x14ac:dyDescent="0.25">
      <c r="A895" s="1">
        <v>893</v>
      </c>
      <c r="B895" s="1">
        <f t="shared" ca="1" si="26"/>
        <v>0.22435748025943547</v>
      </c>
      <c r="C895" s="26">
        <f t="shared" ca="1" si="27"/>
        <v>176.69708615540964</v>
      </c>
    </row>
    <row r="896" spans="1:3" x14ac:dyDescent="0.25">
      <c r="A896" s="1">
        <v>894</v>
      </c>
      <c r="B896" s="1">
        <f t="shared" ca="1" si="26"/>
        <v>0.98523435451577102</v>
      </c>
      <c r="C896" s="26">
        <f t="shared" ca="1" si="27"/>
        <v>197.23424469362675</v>
      </c>
    </row>
    <row r="897" spans="1:3" x14ac:dyDescent="0.25">
      <c r="A897" s="1">
        <v>895</v>
      </c>
      <c r="B897" s="1">
        <f t="shared" ca="1" si="26"/>
        <v>0.48433555706662013</v>
      </c>
      <c r="C897" s="26">
        <f t="shared" ca="1" si="27"/>
        <v>181.72507478743529</v>
      </c>
    </row>
    <row r="898" spans="1:3" x14ac:dyDescent="0.25">
      <c r="A898" s="1">
        <v>896</v>
      </c>
      <c r="B898" s="1">
        <f t="shared" ca="1" si="26"/>
        <v>0.8786967233893197</v>
      </c>
      <c r="C898" s="26">
        <f t="shared" ca="1" si="27"/>
        <v>190.1794754478571</v>
      </c>
    </row>
    <row r="899" spans="1:3" x14ac:dyDescent="0.25">
      <c r="A899" s="1">
        <v>897</v>
      </c>
      <c r="B899" s="1">
        <f t="shared" ref="B899:B962" ca="1" si="28">RAND()</f>
        <v>0.67247442844553884</v>
      </c>
      <c r="C899" s="26">
        <f t="shared" ref="C899:C962" ca="1" si="29">_xlfn.NORM.INV(B899,$E$1,$E$2)</f>
        <v>185.12729297357475</v>
      </c>
    </row>
    <row r="900" spans="1:3" x14ac:dyDescent="0.25">
      <c r="A900" s="1">
        <v>898</v>
      </c>
      <c r="B900" s="1">
        <f t="shared" ca="1" si="28"/>
        <v>0.79499961653693052</v>
      </c>
      <c r="C900" s="26">
        <f t="shared" ca="1" si="29"/>
        <v>187.76724596499872</v>
      </c>
    </row>
    <row r="901" spans="1:3" x14ac:dyDescent="0.25">
      <c r="A901" s="1">
        <v>899</v>
      </c>
      <c r="B901" s="1">
        <f t="shared" ca="1" si="28"/>
        <v>0.32780968440250213</v>
      </c>
      <c r="C901" s="26">
        <f t="shared" ca="1" si="29"/>
        <v>178.87821438318201</v>
      </c>
    </row>
    <row r="902" spans="1:3" x14ac:dyDescent="0.25">
      <c r="A902" s="1">
        <v>900</v>
      </c>
      <c r="B902" s="1">
        <f t="shared" ca="1" si="28"/>
        <v>0.41979688808649185</v>
      </c>
      <c r="C902" s="26">
        <f t="shared" ca="1" si="29"/>
        <v>180.58310819371417</v>
      </c>
    </row>
    <row r="903" spans="1:3" x14ac:dyDescent="0.25">
      <c r="A903" s="1">
        <v>901</v>
      </c>
      <c r="B903" s="1">
        <f t="shared" ca="1" si="28"/>
        <v>4.3222338325175635E-2</v>
      </c>
      <c r="C903" s="26">
        <f t="shared" ca="1" si="29"/>
        <v>169.99879523382785</v>
      </c>
    </row>
    <row r="904" spans="1:3" x14ac:dyDescent="0.25">
      <c r="A904" s="1">
        <v>902</v>
      </c>
      <c r="B904" s="1">
        <f t="shared" ca="1" si="28"/>
        <v>0.50363477414864066</v>
      </c>
      <c r="C904" s="26">
        <f t="shared" ca="1" si="29"/>
        <v>182.06377807596203</v>
      </c>
    </row>
    <row r="905" spans="1:3" x14ac:dyDescent="0.25">
      <c r="A905" s="1">
        <v>903</v>
      </c>
      <c r="B905" s="1">
        <f t="shared" ca="1" si="28"/>
        <v>0.20478859985093201</v>
      </c>
      <c r="C905" s="26">
        <f t="shared" ca="1" si="29"/>
        <v>176.22753472643436</v>
      </c>
    </row>
    <row r="906" spans="1:3" x14ac:dyDescent="0.25">
      <c r="A906" s="1">
        <v>904</v>
      </c>
      <c r="B906" s="1">
        <f t="shared" ca="1" si="28"/>
        <v>0.76393173594811814</v>
      </c>
      <c r="C906" s="26">
        <f t="shared" ca="1" si="29"/>
        <v>187.03304989263691</v>
      </c>
    </row>
    <row r="907" spans="1:3" x14ac:dyDescent="0.25">
      <c r="A907" s="1">
        <v>905</v>
      </c>
      <c r="B907" s="1">
        <f t="shared" ca="1" si="28"/>
        <v>0.4224389243017288</v>
      </c>
      <c r="C907" s="26">
        <f t="shared" ca="1" si="29"/>
        <v>180.63039389728928</v>
      </c>
    </row>
    <row r="908" spans="1:3" x14ac:dyDescent="0.25">
      <c r="A908" s="1">
        <v>906</v>
      </c>
      <c r="B908" s="1">
        <f t="shared" ca="1" si="28"/>
        <v>0.61885242158913922</v>
      </c>
      <c r="C908" s="26">
        <f t="shared" ca="1" si="29"/>
        <v>184.11727753548249</v>
      </c>
    </row>
    <row r="909" spans="1:3" x14ac:dyDescent="0.25">
      <c r="A909" s="1">
        <v>907</v>
      </c>
      <c r="B909" s="1">
        <f t="shared" ca="1" si="28"/>
        <v>0.61516563767412791</v>
      </c>
      <c r="C909" s="26">
        <f t="shared" ca="1" si="29"/>
        <v>184.04965772496917</v>
      </c>
    </row>
    <row r="910" spans="1:3" x14ac:dyDescent="0.25">
      <c r="A910" s="1">
        <v>908</v>
      </c>
      <c r="B910" s="1">
        <f t="shared" ca="1" si="28"/>
        <v>0.77334214464534123</v>
      </c>
      <c r="C910" s="26">
        <f t="shared" ca="1" si="29"/>
        <v>187.24929097909464</v>
      </c>
    </row>
    <row r="911" spans="1:3" x14ac:dyDescent="0.25">
      <c r="A911" s="1">
        <v>909</v>
      </c>
      <c r="B911" s="1">
        <f t="shared" ca="1" si="28"/>
        <v>0.82957382308957961</v>
      </c>
      <c r="C911" s="26">
        <f t="shared" ca="1" si="29"/>
        <v>188.66737726713203</v>
      </c>
    </row>
    <row r="912" spans="1:3" x14ac:dyDescent="0.25">
      <c r="A912" s="1">
        <v>910</v>
      </c>
      <c r="B912" s="1">
        <f t="shared" ca="1" si="28"/>
        <v>0.90860759266635305</v>
      </c>
      <c r="C912" s="26">
        <f t="shared" ca="1" si="29"/>
        <v>191.32560587920693</v>
      </c>
    </row>
    <row r="913" spans="1:3" x14ac:dyDescent="0.25">
      <c r="A913" s="1">
        <v>911</v>
      </c>
      <c r="B913" s="1">
        <f t="shared" ca="1" si="28"/>
        <v>0.91388359751332282</v>
      </c>
      <c r="C913" s="26">
        <f t="shared" ca="1" si="29"/>
        <v>191.55545091014565</v>
      </c>
    </row>
    <row r="914" spans="1:3" x14ac:dyDescent="0.25">
      <c r="A914" s="1">
        <v>912</v>
      </c>
      <c r="B914" s="1">
        <f t="shared" ca="1" si="28"/>
        <v>0.90306129085567677</v>
      </c>
      <c r="C914" s="26">
        <f t="shared" ca="1" si="29"/>
        <v>191.09435681255729</v>
      </c>
    </row>
    <row r="915" spans="1:3" x14ac:dyDescent="0.25">
      <c r="A915" s="1">
        <v>913</v>
      </c>
      <c r="B915" s="1">
        <f t="shared" ca="1" si="28"/>
        <v>0.58600909874790164</v>
      </c>
      <c r="C915" s="26">
        <f t="shared" ca="1" si="29"/>
        <v>183.52103491603313</v>
      </c>
    </row>
    <row r="916" spans="1:3" x14ac:dyDescent="0.25">
      <c r="A916" s="1">
        <v>914</v>
      </c>
      <c r="B916" s="1">
        <f t="shared" ca="1" si="28"/>
        <v>0.65378692169628283</v>
      </c>
      <c r="C916" s="26">
        <f t="shared" ca="1" si="29"/>
        <v>184.76895314757081</v>
      </c>
    </row>
    <row r="917" spans="1:3" x14ac:dyDescent="0.25">
      <c r="A917" s="1">
        <v>915</v>
      </c>
      <c r="B917" s="1">
        <f t="shared" ca="1" si="28"/>
        <v>0.77003527262942983</v>
      </c>
      <c r="C917" s="26">
        <f t="shared" ca="1" si="29"/>
        <v>187.1727411192046</v>
      </c>
    </row>
    <row r="918" spans="1:3" x14ac:dyDescent="0.25">
      <c r="A918" s="1">
        <v>916</v>
      </c>
      <c r="B918" s="1">
        <f t="shared" ca="1" si="28"/>
        <v>0.91210562409936036</v>
      </c>
      <c r="C918" s="26">
        <f t="shared" ca="1" si="29"/>
        <v>191.47685098505454</v>
      </c>
    </row>
    <row r="919" spans="1:3" x14ac:dyDescent="0.25">
      <c r="A919" s="1">
        <v>917</v>
      </c>
      <c r="B919" s="1">
        <f t="shared" ca="1" si="28"/>
        <v>0.9694036645456483</v>
      </c>
      <c r="C919" s="26">
        <f t="shared" ca="1" si="29"/>
        <v>195.10470501523</v>
      </c>
    </row>
    <row r="920" spans="1:3" x14ac:dyDescent="0.25">
      <c r="A920" s="1">
        <v>918</v>
      </c>
      <c r="B920" s="1">
        <f t="shared" ca="1" si="28"/>
        <v>0.2227530425895492</v>
      </c>
      <c r="C920" s="26">
        <f t="shared" ca="1" si="29"/>
        <v>176.65950105077306</v>
      </c>
    </row>
    <row r="921" spans="1:3" x14ac:dyDescent="0.25">
      <c r="A921" s="1">
        <v>919</v>
      </c>
      <c r="B921" s="1">
        <f t="shared" ca="1" si="28"/>
        <v>7.4967332140743581E-2</v>
      </c>
      <c r="C921" s="26">
        <f t="shared" ca="1" si="29"/>
        <v>171.92166398991225</v>
      </c>
    </row>
    <row r="922" spans="1:3" x14ac:dyDescent="0.25">
      <c r="A922" s="1">
        <v>920</v>
      </c>
      <c r="B922" s="1">
        <f t="shared" ca="1" si="28"/>
        <v>0.33288815656045201</v>
      </c>
      <c r="C922" s="26">
        <f t="shared" ca="1" si="29"/>
        <v>178.97633612685874</v>
      </c>
    </row>
    <row r="923" spans="1:3" x14ac:dyDescent="0.25">
      <c r="A923" s="1">
        <v>921</v>
      </c>
      <c r="B923" s="1">
        <f t="shared" ca="1" si="28"/>
        <v>0.87499340386637792</v>
      </c>
      <c r="C923" s="26">
        <f t="shared" ca="1" si="29"/>
        <v>190.0522213668215</v>
      </c>
    </row>
    <row r="924" spans="1:3" x14ac:dyDescent="0.25">
      <c r="A924" s="1">
        <v>922</v>
      </c>
      <c r="B924" s="1">
        <f t="shared" ca="1" si="28"/>
        <v>0.92044750454045154</v>
      </c>
      <c r="C924" s="26">
        <f t="shared" ca="1" si="29"/>
        <v>191.85661654340956</v>
      </c>
    </row>
    <row r="925" spans="1:3" x14ac:dyDescent="0.25">
      <c r="A925" s="1">
        <v>923</v>
      </c>
      <c r="B925" s="1">
        <f t="shared" ca="1" si="28"/>
        <v>3.8053870944230961E-2</v>
      </c>
      <c r="C925" s="26">
        <f t="shared" ca="1" si="29"/>
        <v>169.58388662621655</v>
      </c>
    </row>
    <row r="926" spans="1:3" x14ac:dyDescent="0.25">
      <c r="A926" s="1">
        <v>924</v>
      </c>
      <c r="B926" s="1">
        <f t="shared" ca="1" si="28"/>
        <v>8.0113733743133908E-2</v>
      </c>
      <c r="C926" s="26">
        <f t="shared" ca="1" si="29"/>
        <v>172.16985139432808</v>
      </c>
    </row>
    <row r="927" spans="1:3" x14ac:dyDescent="0.25">
      <c r="A927" s="1">
        <v>925</v>
      </c>
      <c r="B927" s="1">
        <f t="shared" ca="1" si="28"/>
        <v>0.12274360926960648</v>
      </c>
      <c r="C927" s="26">
        <f t="shared" ca="1" si="29"/>
        <v>173.87033689719402</v>
      </c>
    </row>
    <row r="928" spans="1:3" x14ac:dyDescent="0.25">
      <c r="A928" s="1">
        <v>926</v>
      </c>
      <c r="B928" s="1">
        <f t="shared" ca="1" si="28"/>
        <v>0.84801655240380669</v>
      </c>
      <c r="C928" s="26">
        <f t="shared" ca="1" si="29"/>
        <v>189.19574602114008</v>
      </c>
    </row>
    <row r="929" spans="1:3" x14ac:dyDescent="0.25">
      <c r="A929" s="1">
        <v>927</v>
      </c>
      <c r="B929" s="1">
        <f t="shared" ca="1" si="28"/>
        <v>0.27451050306302083</v>
      </c>
      <c r="C929" s="26">
        <f t="shared" ca="1" si="29"/>
        <v>177.80540560327603</v>
      </c>
    </row>
    <row r="930" spans="1:3" x14ac:dyDescent="0.25">
      <c r="A930" s="1">
        <v>928</v>
      </c>
      <c r="B930" s="1">
        <f t="shared" ca="1" si="28"/>
        <v>0.48902668299274499</v>
      </c>
      <c r="C930" s="26">
        <f t="shared" ca="1" si="29"/>
        <v>181.80743352785441</v>
      </c>
    </row>
    <row r="931" spans="1:3" x14ac:dyDescent="0.25">
      <c r="A931" s="1">
        <v>929</v>
      </c>
      <c r="B931" s="1">
        <f t="shared" ca="1" si="28"/>
        <v>0.45357496752668192</v>
      </c>
      <c r="C931" s="26">
        <f t="shared" ca="1" si="29"/>
        <v>181.18356060052488</v>
      </c>
    </row>
    <row r="932" spans="1:3" x14ac:dyDescent="0.25">
      <c r="A932" s="1">
        <v>930</v>
      </c>
      <c r="B932" s="1">
        <f t="shared" ca="1" si="28"/>
        <v>0.35379440075683988</v>
      </c>
      <c r="C932" s="26">
        <f t="shared" ca="1" si="29"/>
        <v>179.37432545626078</v>
      </c>
    </row>
    <row r="933" spans="1:3" x14ac:dyDescent="0.25">
      <c r="A933" s="1">
        <v>931</v>
      </c>
      <c r="B933" s="1">
        <f t="shared" ca="1" si="28"/>
        <v>0.46474990553234807</v>
      </c>
      <c r="C933" s="26">
        <f t="shared" ca="1" si="29"/>
        <v>181.38068079144909</v>
      </c>
    </row>
    <row r="934" spans="1:3" x14ac:dyDescent="0.25">
      <c r="A934" s="1">
        <v>932</v>
      </c>
      <c r="B934" s="1">
        <f t="shared" ca="1" si="28"/>
        <v>0.94475323340846096</v>
      </c>
      <c r="C934" s="26">
        <f t="shared" ca="1" si="29"/>
        <v>193.17185139427531</v>
      </c>
    </row>
    <row r="935" spans="1:3" x14ac:dyDescent="0.25">
      <c r="A935" s="1">
        <v>933</v>
      </c>
      <c r="B935" s="1">
        <f t="shared" ca="1" si="28"/>
        <v>0.5084870662884281</v>
      </c>
      <c r="C935" s="26">
        <f t="shared" ca="1" si="29"/>
        <v>182.14892867690523</v>
      </c>
    </row>
    <row r="936" spans="1:3" x14ac:dyDescent="0.25">
      <c r="A936" s="1">
        <v>934</v>
      </c>
      <c r="B936" s="1">
        <f t="shared" ca="1" si="28"/>
        <v>0.63400797589720703</v>
      </c>
      <c r="C936" s="26">
        <f t="shared" ca="1" si="29"/>
        <v>184.39741251125355</v>
      </c>
    </row>
    <row r="937" spans="1:3" x14ac:dyDescent="0.25">
      <c r="A937" s="1">
        <v>935</v>
      </c>
      <c r="B937" s="1">
        <f t="shared" ca="1" si="28"/>
        <v>0.16449432632711558</v>
      </c>
      <c r="C937" s="26">
        <f t="shared" ca="1" si="29"/>
        <v>175.16692903377955</v>
      </c>
    </row>
    <row r="938" spans="1:3" x14ac:dyDescent="0.25">
      <c r="A938" s="1">
        <v>936</v>
      </c>
      <c r="B938" s="1">
        <f t="shared" ca="1" si="28"/>
        <v>0.47665525019173671</v>
      </c>
      <c r="C938" s="26">
        <f t="shared" ca="1" si="29"/>
        <v>181.59014968231625</v>
      </c>
    </row>
    <row r="939" spans="1:3" x14ac:dyDescent="0.25">
      <c r="A939" s="1">
        <v>937</v>
      </c>
      <c r="B939" s="1">
        <f t="shared" ca="1" si="28"/>
        <v>0.2360865524100112</v>
      </c>
      <c r="C939" s="26">
        <f t="shared" ca="1" si="29"/>
        <v>176.9673656468548</v>
      </c>
    </row>
    <row r="940" spans="1:3" x14ac:dyDescent="0.25">
      <c r="A940" s="1">
        <v>938</v>
      </c>
      <c r="B940" s="1">
        <f t="shared" ca="1" si="28"/>
        <v>0.5835843176258424</v>
      </c>
      <c r="C940" s="26">
        <f t="shared" ca="1" si="29"/>
        <v>183.47750152433147</v>
      </c>
    </row>
    <row r="941" spans="1:3" x14ac:dyDescent="0.25">
      <c r="A941" s="1">
        <v>939</v>
      </c>
      <c r="B941" s="1">
        <f t="shared" ca="1" si="28"/>
        <v>0.38460963492682265</v>
      </c>
      <c r="C941" s="26">
        <f t="shared" ca="1" si="29"/>
        <v>179.9462260520427</v>
      </c>
    </row>
    <row r="942" spans="1:3" x14ac:dyDescent="0.25">
      <c r="A942" s="1">
        <v>940</v>
      </c>
      <c r="B942" s="1">
        <f t="shared" ca="1" si="28"/>
        <v>0.5458571519971791</v>
      </c>
      <c r="C942" s="26">
        <f t="shared" ca="1" si="29"/>
        <v>182.8064079720443</v>
      </c>
    </row>
    <row r="943" spans="1:3" x14ac:dyDescent="0.25">
      <c r="A943" s="1">
        <v>941</v>
      </c>
      <c r="B943" s="1">
        <f t="shared" ca="1" si="28"/>
        <v>9.6176042798306938E-2</v>
      </c>
      <c r="C943" s="26">
        <f t="shared" ca="1" si="29"/>
        <v>172.87443237425848</v>
      </c>
    </row>
    <row r="944" spans="1:3" x14ac:dyDescent="0.25">
      <c r="A944" s="1">
        <v>942</v>
      </c>
      <c r="B944" s="1">
        <f t="shared" ca="1" si="28"/>
        <v>0.14277663636882465</v>
      </c>
      <c r="C944" s="26">
        <f t="shared" ca="1" si="29"/>
        <v>174.52450837111698</v>
      </c>
    </row>
    <row r="945" spans="1:3" x14ac:dyDescent="0.25">
      <c r="A945" s="1">
        <v>943</v>
      </c>
      <c r="B945" s="1">
        <f t="shared" ca="1" si="28"/>
        <v>4.5124855827338051E-2</v>
      </c>
      <c r="C945" s="26">
        <f t="shared" ca="1" si="29"/>
        <v>170.14142634726917</v>
      </c>
    </row>
    <row r="946" spans="1:3" x14ac:dyDescent="0.25">
      <c r="A946" s="1">
        <v>944</v>
      </c>
      <c r="B946" s="1">
        <f t="shared" ca="1" si="28"/>
        <v>0.2182811334633713</v>
      </c>
      <c r="C946" s="26">
        <f t="shared" ca="1" si="29"/>
        <v>176.55391989483709</v>
      </c>
    </row>
    <row r="947" spans="1:3" x14ac:dyDescent="0.25">
      <c r="A947" s="1">
        <v>945</v>
      </c>
      <c r="B947" s="1">
        <f t="shared" ca="1" si="28"/>
        <v>0.23179185853066775</v>
      </c>
      <c r="C947" s="26">
        <f t="shared" ca="1" si="29"/>
        <v>176.86929022242001</v>
      </c>
    </row>
    <row r="948" spans="1:3" x14ac:dyDescent="0.25">
      <c r="A948" s="1">
        <v>946</v>
      </c>
      <c r="B948" s="1">
        <f t="shared" ca="1" si="28"/>
        <v>0.54661691372322496</v>
      </c>
      <c r="C948" s="26">
        <f t="shared" ca="1" si="29"/>
        <v>182.81982929852595</v>
      </c>
    </row>
    <row r="949" spans="1:3" x14ac:dyDescent="0.25">
      <c r="A949" s="1">
        <v>947</v>
      </c>
      <c r="B949" s="1">
        <f t="shared" ca="1" si="28"/>
        <v>0.39682347075278068</v>
      </c>
      <c r="C949" s="26">
        <f t="shared" ca="1" si="29"/>
        <v>180.16895522062336</v>
      </c>
    </row>
    <row r="950" spans="1:3" x14ac:dyDescent="0.25">
      <c r="A950" s="1">
        <v>948</v>
      </c>
      <c r="B950" s="1">
        <f t="shared" ca="1" si="28"/>
        <v>0.43066076936481801</v>
      </c>
      <c r="C950" s="26">
        <f t="shared" ca="1" si="29"/>
        <v>180.7771549714769</v>
      </c>
    </row>
    <row r="951" spans="1:3" x14ac:dyDescent="0.25">
      <c r="A951" s="1">
        <v>949</v>
      </c>
      <c r="B951" s="1">
        <f t="shared" ca="1" si="28"/>
        <v>0.35539074883881627</v>
      </c>
      <c r="C951" s="26">
        <f t="shared" ca="1" si="29"/>
        <v>179.40435297762122</v>
      </c>
    </row>
    <row r="952" spans="1:3" x14ac:dyDescent="0.25">
      <c r="A952" s="1">
        <v>950</v>
      </c>
      <c r="B952" s="1">
        <f t="shared" ca="1" si="28"/>
        <v>0.19044927841321357</v>
      </c>
      <c r="C952" s="26">
        <f t="shared" ca="1" si="29"/>
        <v>175.86630688211528</v>
      </c>
    </row>
    <row r="953" spans="1:3" x14ac:dyDescent="0.25">
      <c r="A953" s="1">
        <v>951</v>
      </c>
      <c r="B953" s="1">
        <f t="shared" ca="1" si="28"/>
        <v>0.98494943560399539</v>
      </c>
      <c r="C953" s="26">
        <f t="shared" ca="1" si="29"/>
        <v>197.18129979234357</v>
      </c>
    </row>
    <row r="954" spans="1:3" x14ac:dyDescent="0.25">
      <c r="A954" s="1">
        <v>952</v>
      </c>
      <c r="B954" s="1">
        <f t="shared" ca="1" si="28"/>
        <v>0.73050325831592311</v>
      </c>
      <c r="C954" s="26">
        <f t="shared" ca="1" si="29"/>
        <v>186.30035024837051</v>
      </c>
    </row>
    <row r="955" spans="1:3" x14ac:dyDescent="0.25">
      <c r="A955" s="1">
        <v>953</v>
      </c>
      <c r="B955" s="1">
        <f t="shared" ca="1" si="28"/>
        <v>0.77402016007157926</v>
      </c>
      <c r="C955" s="26">
        <f t="shared" ca="1" si="29"/>
        <v>187.26506371798314</v>
      </c>
    </row>
    <row r="956" spans="1:3" x14ac:dyDescent="0.25">
      <c r="A956" s="1">
        <v>954</v>
      </c>
      <c r="B956" s="1">
        <f t="shared" ca="1" si="28"/>
        <v>0.33830961229536782</v>
      </c>
      <c r="C956" s="26">
        <f t="shared" ca="1" si="29"/>
        <v>179.08043360069965</v>
      </c>
    </row>
    <row r="957" spans="1:3" x14ac:dyDescent="0.25">
      <c r="A957" s="1">
        <v>955</v>
      </c>
      <c r="B957" s="1">
        <f t="shared" ca="1" si="28"/>
        <v>0.80408110003451772</v>
      </c>
      <c r="C957" s="26">
        <f t="shared" ca="1" si="29"/>
        <v>187.99402482607883</v>
      </c>
    </row>
    <row r="958" spans="1:3" x14ac:dyDescent="0.25">
      <c r="A958" s="1">
        <v>956</v>
      </c>
      <c r="B958" s="1">
        <f t="shared" ca="1" si="28"/>
        <v>0.35325392276625067</v>
      </c>
      <c r="C958" s="26">
        <f t="shared" ca="1" si="29"/>
        <v>179.36414806233756</v>
      </c>
    </row>
    <row r="959" spans="1:3" x14ac:dyDescent="0.25">
      <c r="A959" s="1">
        <v>957</v>
      </c>
      <c r="B959" s="1">
        <f t="shared" ca="1" si="28"/>
        <v>0.64296180898961031</v>
      </c>
      <c r="C959" s="26">
        <f t="shared" ca="1" si="29"/>
        <v>184.56470840743648</v>
      </c>
    </row>
    <row r="960" spans="1:3" x14ac:dyDescent="0.25">
      <c r="A960" s="1">
        <v>958</v>
      </c>
      <c r="B960" s="1">
        <f t="shared" ca="1" si="28"/>
        <v>0.34880934565143518</v>
      </c>
      <c r="C960" s="26">
        <f t="shared" ca="1" si="29"/>
        <v>179.28024112176891</v>
      </c>
    </row>
    <row r="961" spans="1:3" x14ac:dyDescent="0.25">
      <c r="A961" s="1">
        <v>959</v>
      </c>
      <c r="B961" s="1">
        <f t="shared" ca="1" si="28"/>
        <v>0.18132832483498074</v>
      </c>
      <c r="C961" s="26">
        <f t="shared" ca="1" si="29"/>
        <v>175.62779818042472</v>
      </c>
    </row>
    <row r="962" spans="1:3" x14ac:dyDescent="0.25">
      <c r="A962" s="1">
        <v>960</v>
      </c>
      <c r="B962" s="1">
        <f t="shared" ca="1" si="28"/>
        <v>0.52732084598842821</v>
      </c>
      <c r="C962" s="26">
        <f t="shared" ca="1" si="29"/>
        <v>182.47975776484935</v>
      </c>
    </row>
    <row r="963" spans="1:3" x14ac:dyDescent="0.25">
      <c r="A963" s="1">
        <v>961</v>
      </c>
      <c r="B963" s="1">
        <f t="shared" ref="B963:B1002" ca="1" si="30">RAND()</f>
        <v>7.3934711957058696E-2</v>
      </c>
      <c r="C963" s="26">
        <f t="shared" ref="C963:C1002" ca="1" si="31">_xlfn.NORM.INV(B963,$E$1,$E$2)</f>
        <v>171.87031264527013</v>
      </c>
    </row>
    <row r="964" spans="1:3" x14ac:dyDescent="0.25">
      <c r="A964" s="1">
        <v>962</v>
      </c>
      <c r="B964" s="1">
        <f t="shared" ca="1" si="30"/>
        <v>0.60440327099776869</v>
      </c>
      <c r="C964" s="26">
        <f t="shared" ca="1" si="31"/>
        <v>183.85332813104648</v>
      </c>
    </row>
    <row r="965" spans="1:3" x14ac:dyDescent="0.25">
      <c r="A965" s="1">
        <v>963</v>
      </c>
      <c r="B965" s="1">
        <f t="shared" ca="1" si="30"/>
        <v>0.88067119574647035</v>
      </c>
      <c r="C965" s="26">
        <f t="shared" ca="1" si="31"/>
        <v>190.24844110592599</v>
      </c>
    </row>
    <row r="966" spans="1:3" x14ac:dyDescent="0.25">
      <c r="A966" s="1">
        <v>964</v>
      </c>
      <c r="B966" s="1">
        <f t="shared" ca="1" si="30"/>
        <v>0.14494347495003801</v>
      </c>
      <c r="C966" s="26">
        <f t="shared" ca="1" si="31"/>
        <v>174.59141244078856</v>
      </c>
    </row>
    <row r="967" spans="1:3" x14ac:dyDescent="0.25">
      <c r="A967" s="1">
        <v>965</v>
      </c>
      <c r="B967" s="1">
        <f t="shared" ca="1" si="30"/>
        <v>0.85793319002558954</v>
      </c>
      <c r="C967" s="26">
        <f t="shared" ca="1" si="31"/>
        <v>189.49755751161584</v>
      </c>
    </row>
    <row r="968" spans="1:3" x14ac:dyDescent="0.25">
      <c r="A968" s="1">
        <v>966</v>
      </c>
      <c r="B968" s="1">
        <f t="shared" ca="1" si="30"/>
        <v>0.25780528089847843</v>
      </c>
      <c r="C968" s="26">
        <f t="shared" ca="1" si="31"/>
        <v>177.44911502923583</v>
      </c>
    </row>
    <row r="969" spans="1:3" x14ac:dyDescent="0.25">
      <c r="A969" s="1">
        <v>967</v>
      </c>
      <c r="B969" s="1">
        <f t="shared" ca="1" si="30"/>
        <v>0.32964812029371016</v>
      </c>
      <c r="C969" s="26">
        <f t="shared" ca="1" si="31"/>
        <v>178.91380487568108</v>
      </c>
    </row>
    <row r="970" spans="1:3" x14ac:dyDescent="0.25">
      <c r="A970" s="1">
        <v>968</v>
      </c>
      <c r="B970" s="1">
        <f t="shared" ca="1" si="30"/>
        <v>0.65875870425519134</v>
      </c>
      <c r="C970" s="26">
        <f t="shared" ca="1" si="31"/>
        <v>184.86354437073297</v>
      </c>
    </row>
    <row r="971" spans="1:3" x14ac:dyDescent="0.25">
      <c r="A971" s="1">
        <v>969</v>
      </c>
      <c r="B971" s="1">
        <f t="shared" ca="1" si="30"/>
        <v>0.75742045523352386</v>
      </c>
      <c r="C971" s="26">
        <f t="shared" ca="1" si="31"/>
        <v>186.88620264910048</v>
      </c>
    </row>
    <row r="972" spans="1:3" x14ac:dyDescent="0.25">
      <c r="A972" s="1">
        <v>970</v>
      </c>
      <c r="B972" s="1">
        <f t="shared" ca="1" si="30"/>
        <v>0.49912820887435239</v>
      </c>
      <c r="C972" s="26">
        <f t="shared" ca="1" si="31"/>
        <v>181.98470319382955</v>
      </c>
    </row>
    <row r="973" spans="1:3" x14ac:dyDescent="0.25">
      <c r="A973" s="1">
        <v>971</v>
      </c>
      <c r="B973" s="1">
        <f t="shared" ca="1" si="30"/>
        <v>0.28055493440966328</v>
      </c>
      <c r="C973" s="26">
        <f t="shared" ca="1" si="31"/>
        <v>177.93164363910836</v>
      </c>
    </row>
    <row r="974" spans="1:3" x14ac:dyDescent="0.25">
      <c r="A974" s="1">
        <v>972</v>
      </c>
      <c r="B974" s="1">
        <f t="shared" ca="1" si="30"/>
        <v>2.3702497536383982E-2</v>
      </c>
      <c r="C974" s="26">
        <f t="shared" ca="1" si="31"/>
        <v>168.12135336061709</v>
      </c>
    </row>
    <row r="975" spans="1:3" x14ac:dyDescent="0.25">
      <c r="A975" s="1">
        <v>973</v>
      </c>
      <c r="B975" s="1">
        <f t="shared" ca="1" si="30"/>
        <v>0.41983418346990053</v>
      </c>
      <c r="C975" s="26">
        <f t="shared" ca="1" si="31"/>
        <v>180.58377613088339</v>
      </c>
    </row>
    <row r="976" spans="1:3" x14ac:dyDescent="0.25">
      <c r="A976" s="1">
        <v>974</v>
      </c>
      <c r="B976" s="1">
        <f t="shared" ca="1" si="30"/>
        <v>0.55284220690448982</v>
      </c>
      <c r="C976" s="26">
        <f t="shared" ca="1" si="31"/>
        <v>182.92991835171313</v>
      </c>
    </row>
    <row r="977" spans="1:3" x14ac:dyDescent="0.25">
      <c r="A977" s="1">
        <v>975</v>
      </c>
      <c r="B977" s="1">
        <f t="shared" ca="1" si="30"/>
        <v>5.4605091713409326E-2</v>
      </c>
      <c r="C977" s="26">
        <f t="shared" ca="1" si="31"/>
        <v>170.78772720926605</v>
      </c>
    </row>
    <row r="978" spans="1:3" x14ac:dyDescent="0.25">
      <c r="A978" s="1">
        <v>976</v>
      </c>
      <c r="B978" s="1">
        <f t="shared" ca="1" si="30"/>
        <v>0.46885615205443154</v>
      </c>
      <c r="C978" s="26">
        <f t="shared" ca="1" si="31"/>
        <v>181.45298141239974</v>
      </c>
    </row>
    <row r="979" spans="1:3" x14ac:dyDescent="0.25">
      <c r="A979" s="1">
        <v>977</v>
      </c>
      <c r="B979" s="1">
        <f t="shared" ca="1" si="30"/>
        <v>0.8063945192047014</v>
      </c>
      <c r="C979" s="26">
        <f t="shared" ca="1" si="31"/>
        <v>188.05280447383464</v>
      </c>
    </row>
    <row r="980" spans="1:3" x14ac:dyDescent="0.25">
      <c r="A980" s="1">
        <v>978</v>
      </c>
      <c r="B980" s="1">
        <f t="shared" ca="1" si="30"/>
        <v>9.5394234270586353E-2</v>
      </c>
      <c r="C980" s="26">
        <f t="shared" ca="1" si="31"/>
        <v>172.84224877113647</v>
      </c>
    </row>
    <row r="981" spans="1:3" x14ac:dyDescent="0.25">
      <c r="A981" s="1">
        <v>979</v>
      </c>
      <c r="B981" s="1">
        <f t="shared" ca="1" si="30"/>
        <v>0.51417772487216307</v>
      </c>
      <c r="C981" s="26">
        <f t="shared" ca="1" si="31"/>
        <v>182.24882038981255</v>
      </c>
    </row>
    <row r="982" spans="1:3" x14ac:dyDescent="0.25">
      <c r="A982" s="1">
        <v>980</v>
      </c>
      <c r="B982" s="1">
        <f t="shared" ca="1" si="30"/>
        <v>0.87144948141115985</v>
      </c>
      <c r="C982" s="26">
        <f t="shared" ca="1" si="31"/>
        <v>189.93288747920215</v>
      </c>
    </row>
    <row r="983" spans="1:3" x14ac:dyDescent="0.25">
      <c r="A983" s="1">
        <v>981</v>
      </c>
      <c r="B983" s="1">
        <f t="shared" ca="1" si="30"/>
        <v>0.60814186485361033</v>
      </c>
      <c r="C983" s="26">
        <f t="shared" ca="1" si="31"/>
        <v>183.9213554544298</v>
      </c>
    </row>
    <row r="984" spans="1:3" x14ac:dyDescent="0.25">
      <c r="A984" s="1">
        <v>982</v>
      </c>
      <c r="B984" s="1">
        <f t="shared" ca="1" si="30"/>
        <v>0.41193405000750083</v>
      </c>
      <c r="C984" s="26">
        <f t="shared" ca="1" si="31"/>
        <v>180.44199122847883</v>
      </c>
    </row>
    <row r="985" spans="1:3" x14ac:dyDescent="0.25">
      <c r="A985" s="1">
        <v>983</v>
      </c>
      <c r="B985" s="1">
        <f t="shared" ca="1" si="30"/>
        <v>0.53698519503243436</v>
      </c>
      <c r="C985" s="26">
        <f t="shared" ca="1" si="31"/>
        <v>182.64988936515905</v>
      </c>
    </row>
    <row r="986" spans="1:3" x14ac:dyDescent="0.25">
      <c r="A986" s="1">
        <v>984</v>
      </c>
      <c r="B986" s="1">
        <f t="shared" ca="1" si="30"/>
        <v>0.94891983190446427</v>
      </c>
      <c r="C986" s="26">
        <f t="shared" ca="1" si="31"/>
        <v>193.44128547251296</v>
      </c>
    </row>
    <row r="987" spans="1:3" x14ac:dyDescent="0.25">
      <c r="A987" s="1">
        <v>985</v>
      </c>
      <c r="B987" s="1">
        <f t="shared" ca="1" si="30"/>
        <v>0.21823540390351659</v>
      </c>
      <c r="C987" s="26">
        <f t="shared" ca="1" si="31"/>
        <v>176.55283384232177</v>
      </c>
    </row>
    <row r="988" spans="1:3" x14ac:dyDescent="0.25">
      <c r="A988" s="1">
        <v>986</v>
      </c>
      <c r="B988" s="1">
        <f t="shared" ca="1" si="30"/>
        <v>0.50283497198256411</v>
      </c>
      <c r="C988" s="26">
        <f t="shared" ca="1" si="31"/>
        <v>182.04974396517375</v>
      </c>
    </row>
    <row r="989" spans="1:3" x14ac:dyDescent="0.25">
      <c r="A989" s="1">
        <v>987</v>
      </c>
      <c r="B989" s="1">
        <f t="shared" ca="1" si="30"/>
        <v>0.1900626327254088</v>
      </c>
      <c r="C989" s="26">
        <f t="shared" ca="1" si="31"/>
        <v>175.85634141277836</v>
      </c>
    </row>
    <row r="990" spans="1:3" x14ac:dyDescent="0.25">
      <c r="A990" s="1">
        <v>988</v>
      </c>
      <c r="B990" s="1">
        <f t="shared" ca="1" si="30"/>
        <v>0.24616188316915744</v>
      </c>
      <c r="C990" s="26">
        <f t="shared" ca="1" si="31"/>
        <v>177.19367715217933</v>
      </c>
    </row>
    <row r="991" spans="1:3" x14ac:dyDescent="0.25">
      <c r="A991" s="1">
        <v>989</v>
      </c>
      <c r="B991" s="1">
        <f t="shared" ca="1" si="30"/>
        <v>0.17088233205193204</v>
      </c>
      <c r="C991" s="26">
        <f t="shared" ca="1" si="31"/>
        <v>175.34520995086731</v>
      </c>
    </row>
    <row r="992" spans="1:3" x14ac:dyDescent="0.25">
      <c r="A992" s="1">
        <v>990</v>
      </c>
      <c r="B992" s="1">
        <f t="shared" ca="1" si="30"/>
        <v>0.51739517367704091</v>
      </c>
      <c r="C992" s="26">
        <f t="shared" ca="1" si="31"/>
        <v>182.30531942069712</v>
      </c>
    </row>
    <row r="993" spans="1:3" x14ac:dyDescent="0.25">
      <c r="A993" s="1">
        <v>991</v>
      </c>
      <c r="B993" s="1">
        <f t="shared" ca="1" si="30"/>
        <v>0.38623235332461991</v>
      </c>
      <c r="C993" s="26">
        <f t="shared" ca="1" si="31"/>
        <v>179.97593274923193</v>
      </c>
    </row>
    <row r="994" spans="1:3" x14ac:dyDescent="0.25">
      <c r="A994" s="1">
        <v>992</v>
      </c>
      <c r="B994" s="1">
        <f t="shared" ca="1" si="30"/>
        <v>0.32591842356819523</v>
      </c>
      <c r="C994" s="26">
        <f t="shared" ca="1" si="31"/>
        <v>178.84151682980601</v>
      </c>
    </row>
    <row r="995" spans="1:3" x14ac:dyDescent="0.25">
      <c r="A995" s="1">
        <v>993</v>
      </c>
      <c r="B995" s="1">
        <f t="shared" ca="1" si="30"/>
        <v>0.15092795804175907</v>
      </c>
      <c r="C995" s="26">
        <f t="shared" ca="1" si="31"/>
        <v>174.77276862766618</v>
      </c>
    </row>
    <row r="996" spans="1:3" x14ac:dyDescent="0.25">
      <c r="A996" s="1">
        <v>994</v>
      </c>
      <c r="B996" s="1">
        <f t="shared" ca="1" si="30"/>
        <v>0.62792547403914634</v>
      </c>
      <c r="C996" s="26">
        <f t="shared" ca="1" si="31"/>
        <v>184.28454725579377</v>
      </c>
    </row>
    <row r="997" spans="1:3" x14ac:dyDescent="0.25">
      <c r="A997" s="1">
        <v>995</v>
      </c>
      <c r="B997" s="1">
        <f t="shared" ca="1" si="30"/>
        <v>0.21177115627829213</v>
      </c>
      <c r="C997" s="26">
        <f t="shared" ca="1" si="31"/>
        <v>176.39796416311583</v>
      </c>
    </row>
    <row r="998" spans="1:3" x14ac:dyDescent="0.25">
      <c r="A998" s="1">
        <v>996</v>
      </c>
      <c r="B998" s="1">
        <f t="shared" ca="1" si="30"/>
        <v>0.20534660279328942</v>
      </c>
      <c r="C998" s="26">
        <f t="shared" ca="1" si="31"/>
        <v>176.24127955150578</v>
      </c>
    </row>
    <row r="999" spans="1:3" x14ac:dyDescent="0.25">
      <c r="A999" s="1">
        <v>997</v>
      </c>
      <c r="B999" s="1">
        <f t="shared" ca="1" si="30"/>
        <v>0.88913321244121291</v>
      </c>
      <c r="C999" s="26">
        <f t="shared" ca="1" si="31"/>
        <v>190.55351970468098</v>
      </c>
    </row>
    <row r="1000" spans="1:3" x14ac:dyDescent="0.25">
      <c r="A1000" s="1">
        <v>998</v>
      </c>
      <c r="B1000" s="1">
        <f t="shared" ca="1" si="30"/>
        <v>0.69683177394245222</v>
      </c>
      <c r="C1000" s="26">
        <f t="shared" ca="1" si="31"/>
        <v>185.60716959957338</v>
      </c>
    </row>
    <row r="1001" spans="1:3" x14ac:dyDescent="0.25">
      <c r="A1001" s="1">
        <v>999</v>
      </c>
      <c r="B1001" s="1">
        <f t="shared" ca="1" si="30"/>
        <v>0.88859384348734072</v>
      </c>
      <c r="C1001" s="26">
        <f t="shared" ca="1" si="31"/>
        <v>190.5335879812823</v>
      </c>
    </row>
    <row r="1002" spans="1:3" x14ac:dyDescent="0.25">
      <c r="A1002" s="1">
        <v>1000</v>
      </c>
      <c r="B1002" s="1">
        <f t="shared" ca="1" si="30"/>
        <v>0.3510959250968948</v>
      </c>
      <c r="C1002" s="26">
        <f t="shared" ca="1" si="31"/>
        <v>179.32345635110963</v>
      </c>
    </row>
  </sheetData>
  <mergeCells count="2">
    <mergeCell ref="G3:M4"/>
    <mergeCell ref="G5:M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8D9B1-C6C5-4B04-9589-7A9899180B24}">
  <dimension ref="D2:F49"/>
  <sheetViews>
    <sheetView showGridLines="0" zoomScale="115" zoomScaleNormal="115" workbookViewId="0"/>
  </sheetViews>
  <sheetFormatPr defaultRowHeight="15" x14ac:dyDescent="0.25"/>
  <cols>
    <col min="1" max="10" width="9.140625" style="1"/>
    <col min="11" max="11" width="8.7109375" style="1" customWidth="1"/>
    <col min="12" max="16384" width="9.140625" style="1"/>
  </cols>
  <sheetData>
    <row r="2" spans="4:6" x14ac:dyDescent="0.25">
      <c r="D2" s="60"/>
      <c r="E2" s="60"/>
      <c r="F2" s="60"/>
    </row>
    <row r="3" spans="4:6" x14ac:dyDescent="0.25">
      <c r="D3" s="1" t="s">
        <v>101</v>
      </c>
      <c r="E3" s="1" t="s">
        <v>102</v>
      </c>
      <c r="F3" s="1" t="s">
        <v>103</v>
      </c>
    </row>
    <row r="4" spans="4:6" x14ac:dyDescent="0.25">
      <c r="D4" s="1">
        <v>73</v>
      </c>
      <c r="E4" s="1">
        <v>-50</v>
      </c>
      <c r="F4" s="1">
        <v>100</v>
      </c>
    </row>
    <row r="5" spans="4:6" x14ac:dyDescent="0.25">
      <c r="D5" s="1">
        <v>32</v>
      </c>
      <c r="E5" s="1">
        <v>13</v>
      </c>
      <c r="F5" s="1">
        <v>94</v>
      </c>
    </row>
    <row r="6" spans="4:6" x14ac:dyDescent="0.25">
      <c r="D6" s="1">
        <v>11</v>
      </c>
      <c r="E6" s="1">
        <v>13</v>
      </c>
      <c r="F6" s="1">
        <v>89</v>
      </c>
    </row>
    <row r="7" spans="4:6" x14ac:dyDescent="0.25">
      <c r="D7" s="1">
        <v>17</v>
      </c>
      <c r="E7" s="1">
        <v>16</v>
      </c>
      <c r="F7" s="1">
        <v>88</v>
      </c>
    </row>
    <row r="8" spans="4:6" x14ac:dyDescent="0.25">
      <c r="D8" s="1">
        <v>100</v>
      </c>
      <c r="E8" s="1">
        <v>17</v>
      </c>
      <c r="F8" s="1">
        <v>87</v>
      </c>
    </row>
    <row r="9" spans="4:6" x14ac:dyDescent="0.25">
      <c r="D9" s="1">
        <v>57</v>
      </c>
      <c r="E9" s="1">
        <v>17</v>
      </c>
      <c r="F9" s="1">
        <v>87</v>
      </c>
    </row>
    <row r="10" spans="4:6" x14ac:dyDescent="0.25">
      <c r="D10" s="1">
        <v>31</v>
      </c>
      <c r="E10" s="1">
        <v>19</v>
      </c>
      <c r="F10" s="1">
        <v>86</v>
      </c>
    </row>
    <row r="11" spans="4:6" x14ac:dyDescent="0.25">
      <c r="D11" s="1">
        <v>46</v>
      </c>
      <c r="E11" s="1">
        <v>20</v>
      </c>
      <c r="F11" s="1">
        <v>85</v>
      </c>
    </row>
    <row r="12" spans="4:6" x14ac:dyDescent="0.25">
      <c r="D12" s="1">
        <v>84</v>
      </c>
      <c r="E12" s="1">
        <v>24</v>
      </c>
      <c r="F12" s="1">
        <v>79</v>
      </c>
    </row>
    <row r="13" spans="4:6" x14ac:dyDescent="0.25">
      <c r="D13" s="1">
        <v>98</v>
      </c>
      <c r="E13" s="1">
        <v>25</v>
      </c>
      <c r="F13" s="1">
        <v>78</v>
      </c>
    </row>
    <row r="14" spans="4:6" x14ac:dyDescent="0.25">
      <c r="D14" s="1">
        <v>11</v>
      </c>
      <c r="E14" s="1">
        <v>26</v>
      </c>
      <c r="F14" s="1">
        <v>76</v>
      </c>
    </row>
    <row r="15" spans="4:6" x14ac:dyDescent="0.25">
      <c r="D15" s="1">
        <v>15</v>
      </c>
      <c r="E15" s="1">
        <v>29</v>
      </c>
      <c r="F15" s="1">
        <v>75</v>
      </c>
    </row>
    <row r="16" spans="4:6" x14ac:dyDescent="0.25">
      <c r="D16" s="1">
        <v>71</v>
      </c>
      <c r="E16" s="1">
        <v>29</v>
      </c>
      <c r="F16" s="1">
        <v>71</v>
      </c>
    </row>
    <row r="17" spans="4:6" x14ac:dyDescent="0.25">
      <c r="D17" s="1">
        <v>85</v>
      </c>
      <c r="E17" s="1">
        <v>30</v>
      </c>
      <c r="F17" s="1">
        <v>68</v>
      </c>
    </row>
    <row r="18" spans="4:6" x14ac:dyDescent="0.25">
      <c r="D18" s="1">
        <v>31</v>
      </c>
      <c r="E18" s="1">
        <v>30</v>
      </c>
      <c r="F18" s="1">
        <v>64</v>
      </c>
    </row>
    <row r="19" spans="4:6" x14ac:dyDescent="0.25">
      <c r="D19" s="1">
        <v>37</v>
      </c>
      <c r="E19" s="1">
        <v>30</v>
      </c>
      <c r="F19" s="1">
        <v>64</v>
      </c>
    </row>
    <row r="20" spans="4:6" x14ac:dyDescent="0.25">
      <c r="D20" s="1">
        <v>47</v>
      </c>
      <c r="E20" s="1">
        <v>35</v>
      </c>
      <c r="F20" s="1">
        <v>61</v>
      </c>
    </row>
    <row r="21" spans="4:6" x14ac:dyDescent="0.25">
      <c r="D21" s="1">
        <v>43</v>
      </c>
      <c r="E21" s="1">
        <v>37</v>
      </c>
      <c r="F21" s="1">
        <v>59</v>
      </c>
    </row>
    <row r="22" spans="4:6" x14ac:dyDescent="0.25">
      <c r="D22" s="1">
        <v>32</v>
      </c>
      <c r="E22" s="1">
        <v>38</v>
      </c>
      <c r="F22" s="1">
        <v>54</v>
      </c>
    </row>
    <row r="23" spans="4:6" x14ac:dyDescent="0.25">
      <c r="D23" s="1">
        <v>19</v>
      </c>
      <c r="E23" s="1">
        <v>44</v>
      </c>
      <c r="F23" s="1">
        <v>52</v>
      </c>
    </row>
    <row r="24" spans="4:6" x14ac:dyDescent="0.25">
      <c r="D24" s="1">
        <v>40</v>
      </c>
      <c r="E24" s="1">
        <v>48</v>
      </c>
      <c r="F24" s="1">
        <v>51</v>
      </c>
    </row>
    <row r="25" spans="4:6" x14ac:dyDescent="0.25">
      <c r="D25" s="1">
        <v>24</v>
      </c>
      <c r="E25" s="1">
        <v>50</v>
      </c>
      <c r="F25" s="1">
        <v>51</v>
      </c>
    </row>
    <row r="26" spans="4:6" x14ac:dyDescent="0.25">
      <c r="D26" s="1">
        <v>94</v>
      </c>
      <c r="E26" s="1">
        <v>51</v>
      </c>
      <c r="F26" s="1">
        <v>51</v>
      </c>
    </row>
    <row r="27" spans="4:6" x14ac:dyDescent="0.25">
      <c r="D27" s="1">
        <v>59</v>
      </c>
      <c r="E27" s="1">
        <v>56</v>
      </c>
      <c r="F27" s="1">
        <v>51</v>
      </c>
    </row>
    <row r="28" spans="4:6" x14ac:dyDescent="0.25">
      <c r="D28" s="1">
        <v>47</v>
      </c>
      <c r="E28" s="1">
        <v>60</v>
      </c>
      <c r="F28" s="1">
        <v>49</v>
      </c>
    </row>
    <row r="29" spans="4:6" x14ac:dyDescent="0.25">
      <c r="D29" s="1">
        <v>71</v>
      </c>
      <c r="E29" s="1">
        <v>61</v>
      </c>
      <c r="F29" s="1">
        <v>48</v>
      </c>
    </row>
    <row r="30" spans="4:6" x14ac:dyDescent="0.25">
      <c r="D30" s="1">
        <v>97</v>
      </c>
      <c r="E30" s="1">
        <v>64</v>
      </c>
      <c r="F30" s="1">
        <v>43</v>
      </c>
    </row>
    <row r="31" spans="4:6" x14ac:dyDescent="0.25">
      <c r="D31" s="1">
        <v>30</v>
      </c>
      <c r="E31" s="1">
        <v>66</v>
      </c>
      <c r="F31" s="1">
        <v>41</v>
      </c>
    </row>
    <row r="32" spans="4:6" x14ac:dyDescent="0.25">
      <c r="D32" s="1">
        <v>70</v>
      </c>
      <c r="E32" s="1">
        <v>66</v>
      </c>
      <c r="F32" s="1">
        <v>41</v>
      </c>
    </row>
    <row r="33" spans="4:6" x14ac:dyDescent="0.25">
      <c r="D33" s="1">
        <v>71</v>
      </c>
      <c r="E33" s="1">
        <v>67</v>
      </c>
      <c r="F33" s="1">
        <v>40</v>
      </c>
    </row>
    <row r="34" spans="4:6" x14ac:dyDescent="0.25">
      <c r="D34" s="1">
        <v>19</v>
      </c>
      <c r="E34" s="1">
        <v>72</v>
      </c>
      <c r="F34" s="1">
        <v>40</v>
      </c>
    </row>
    <row r="35" spans="4:6" x14ac:dyDescent="0.25">
      <c r="D35" s="1">
        <v>53</v>
      </c>
      <c r="E35" s="1">
        <v>72</v>
      </c>
      <c r="F35" s="1">
        <v>37</v>
      </c>
    </row>
    <row r="36" spans="4:6" x14ac:dyDescent="0.25">
      <c r="D36" s="1">
        <v>65</v>
      </c>
      <c r="E36" s="1">
        <v>73</v>
      </c>
      <c r="F36" s="1">
        <v>34</v>
      </c>
    </row>
    <row r="37" spans="4:6" x14ac:dyDescent="0.25">
      <c r="D37" s="1">
        <v>42</v>
      </c>
      <c r="E37" s="1">
        <v>74</v>
      </c>
      <c r="F37" s="1">
        <v>34</v>
      </c>
    </row>
    <row r="38" spans="4:6" x14ac:dyDescent="0.25">
      <c r="D38" s="1">
        <v>13</v>
      </c>
      <c r="E38" s="1">
        <v>80</v>
      </c>
      <c r="F38" s="1">
        <v>33</v>
      </c>
    </row>
    <row r="39" spans="4:6" x14ac:dyDescent="0.25">
      <c r="D39" s="1">
        <v>45</v>
      </c>
      <c r="E39" s="1">
        <v>80</v>
      </c>
      <c r="F39" s="1">
        <v>29</v>
      </c>
    </row>
    <row r="40" spans="4:6" x14ac:dyDescent="0.25">
      <c r="D40" s="1">
        <v>222</v>
      </c>
      <c r="E40" s="1">
        <v>83</v>
      </c>
      <c r="F40" s="1">
        <v>29</v>
      </c>
    </row>
    <row r="41" spans="4:6" x14ac:dyDescent="0.25">
      <c r="D41" s="1">
        <v>94</v>
      </c>
      <c r="E41" s="1">
        <v>87</v>
      </c>
      <c r="F41" s="1">
        <v>29</v>
      </c>
    </row>
    <row r="42" spans="4:6" x14ac:dyDescent="0.25">
      <c r="D42" s="1">
        <v>79</v>
      </c>
      <c r="E42" s="1">
        <v>90</v>
      </c>
      <c r="F42" s="1">
        <v>26</v>
      </c>
    </row>
    <row r="43" spans="4:6" x14ac:dyDescent="0.25">
      <c r="D43" s="1">
        <v>10</v>
      </c>
      <c r="E43" s="1">
        <v>92</v>
      </c>
      <c r="F43" s="1">
        <v>25</v>
      </c>
    </row>
    <row r="44" spans="4:6" x14ac:dyDescent="0.25">
      <c r="D44" s="1">
        <v>55</v>
      </c>
      <c r="E44" s="1">
        <v>92</v>
      </c>
      <c r="F44" s="1">
        <v>23</v>
      </c>
    </row>
    <row r="45" spans="4:6" x14ac:dyDescent="0.25">
      <c r="D45" s="1">
        <v>24</v>
      </c>
      <c r="E45" s="1">
        <v>95</v>
      </c>
      <c r="F45" s="1">
        <v>22</v>
      </c>
    </row>
    <row r="46" spans="4:6" x14ac:dyDescent="0.25">
      <c r="D46" s="1">
        <v>87</v>
      </c>
      <c r="E46" s="1">
        <v>96</v>
      </c>
      <c r="F46" s="1">
        <v>15</v>
      </c>
    </row>
    <row r="47" spans="4:6" x14ac:dyDescent="0.25">
      <c r="D47" s="1">
        <v>61</v>
      </c>
      <c r="E47" s="1">
        <v>100</v>
      </c>
      <c r="F47" s="1">
        <v>12</v>
      </c>
    </row>
    <row r="48" spans="4:6" x14ac:dyDescent="0.25">
      <c r="D48" s="1">
        <v>30</v>
      </c>
      <c r="E48" s="1">
        <v>100</v>
      </c>
      <c r="F48" s="1">
        <v>11</v>
      </c>
    </row>
    <row r="49" spans="4:6" x14ac:dyDescent="0.25">
      <c r="D49" s="1">
        <v>97</v>
      </c>
      <c r="E49" s="1">
        <v>166</v>
      </c>
      <c r="F49" s="1">
        <v>10</v>
      </c>
    </row>
  </sheetData>
  <mergeCells count="1">
    <mergeCell ref="D2:F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EAA8A-6349-47A7-BF09-2398C09307F2}">
  <dimension ref="B3:E7"/>
  <sheetViews>
    <sheetView showGridLines="0" zoomScale="115" zoomScaleNormal="115" workbookViewId="0"/>
  </sheetViews>
  <sheetFormatPr defaultRowHeight="15" x14ac:dyDescent="0.25"/>
  <cols>
    <col min="1" max="2" width="9.140625" style="1"/>
    <col min="3" max="3" width="13.7109375" style="1" bestFit="1" customWidth="1"/>
    <col min="4" max="16384" width="9.140625" style="1"/>
  </cols>
  <sheetData>
    <row r="3" spans="2:5" ht="45" x14ac:dyDescent="0.25">
      <c r="C3" s="86" t="s">
        <v>198</v>
      </c>
      <c r="D3" s="33" t="s">
        <v>148</v>
      </c>
      <c r="E3" s="33" t="s">
        <v>120</v>
      </c>
    </row>
    <row r="4" spans="2:5" x14ac:dyDescent="0.25">
      <c r="B4" s="1" t="s">
        <v>121</v>
      </c>
      <c r="C4" s="1">
        <v>25</v>
      </c>
      <c r="D4" s="1">
        <v>25</v>
      </c>
      <c r="E4" s="1">
        <v>1</v>
      </c>
    </row>
    <row r="5" spans="2:5" x14ac:dyDescent="0.25">
      <c r="B5" s="1" t="s">
        <v>122</v>
      </c>
      <c r="C5" s="1">
        <v>15</v>
      </c>
      <c r="D5" s="1">
        <v>18</v>
      </c>
      <c r="E5" s="1">
        <v>15</v>
      </c>
    </row>
    <row r="6" spans="2:5" x14ac:dyDescent="0.25">
      <c r="B6" s="1" t="s">
        <v>123</v>
      </c>
      <c r="C6" s="1">
        <v>12</v>
      </c>
      <c r="D6" s="1">
        <v>19</v>
      </c>
      <c r="E6" s="1">
        <v>16</v>
      </c>
    </row>
    <row r="7" spans="2:5" x14ac:dyDescent="0.25">
      <c r="B7" s="1" t="s">
        <v>124</v>
      </c>
      <c r="C7" s="1">
        <v>2</v>
      </c>
      <c r="D7" s="1">
        <v>5</v>
      </c>
      <c r="E7" s="1">
        <v>15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06EB5-2995-46F5-B18A-872ACA00C3E7}">
  <dimension ref="B2:P57"/>
  <sheetViews>
    <sheetView showGridLines="0" zoomScale="115" zoomScaleNormal="115" workbookViewId="0"/>
  </sheetViews>
  <sheetFormatPr defaultRowHeight="15" x14ac:dyDescent="0.25"/>
  <cols>
    <col min="1" max="1" width="9.140625" style="1"/>
    <col min="2" max="2" width="13.5703125" style="1" customWidth="1"/>
    <col min="3" max="3" width="11.5703125" style="1" bestFit="1" customWidth="1"/>
    <col min="4" max="16384" width="9.140625" style="1"/>
  </cols>
  <sheetData>
    <row r="2" spans="2:6" ht="23.25" x14ac:dyDescent="0.25">
      <c r="B2" s="34" t="s">
        <v>178</v>
      </c>
    </row>
    <row r="4" spans="2:6" x14ac:dyDescent="0.25">
      <c r="C4" s="83" t="s">
        <v>174</v>
      </c>
      <c r="D4" s="1" t="s">
        <v>119</v>
      </c>
      <c r="E4" s="30" t="s">
        <v>166</v>
      </c>
      <c r="F4" s="1" t="s">
        <v>107</v>
      </c>
    </row>
    <row r="5" spans="2:6" x14ac:dyDescent="0.25">
      <c r="C5" s="83" t="s">
        <v>175</v>
      </c>
      <c r="D5" s="30" t="s">
        <v>164</v>
      </c>
      <c r="E5" s="30" t="s">
        <v>167</v>
      </c>
      <c r="F5" s="1">
        <v>12</v>
      </c>
    </row>
    <row r="6" spans="2:6" x14ac:dyDescent="0.25">
      <c r="C6" s="83"/>
      <c r="D6" s="30"/>
      <c r="E6" s="30" t="s">
        <v>168</v>
      </c>
      <c r="F6" s="1">
        <v>14</v>
      </c>
    </row>
    <row r="7" spans="2:6" x14ac:dyDescent="0.25">
      <c r="C7" s="83"/>
      <c r="D7" s="30" t="s">
        <v>165</v>
      </c>
      <c r="E7" s="30" t="s">
        <v>167</v>
      </c>
      <c r="F7" s="1">
        <v>15</v>
      </c>
    </row>
    <row r="8" spans="2:6" x14ac:dyDescent="0.25">
      <c r="C8" s="83"/>
      <c r="D8" s="30"/>
      <c r="E8" s="30" t="s">
        <v>167</v>
      </c>
      <c r="F8" s="1">
        <v>5</v>
      </c>
    </row>
    <row r="9" spans="2:6" x14ac:dyDescent="0.25">
      <c r="C9" s="83" t="s">
        <v>176</v>
      </c>
      <c r="D9" s="30" t="s">
        <v>164</v>
      </c>
      <c r="E9" s="30" t="s">
        <v>168</v>
      </c>
      <c r="F9" s="1">
        <v>17</v>
      </c>
    </row>
    <row r="10" spans="2:6" x14ac:dyDescent="0.25">
      <c r="C10" s="83"/>
      <c r="D10" s="30"/>
      <c r="E10" s="30" t="s">
        <v>168</v>
      </c>
      <c r="F10" s="1">
        <v>15</v>
      </c>
    </row>
    <row r="11" spans="2:6" x14ac:dyDescent="0.25">
      <c r="C11" s="83"/>
      <c r="D11" s="30"/>
      <c r="E11" s="30" t="s">
        <v>167</v>
      </c>
      <c r="F11" s="1">
        <v>13</v>
      </c>
    </row>
    <row r="12" spans="2:6" x14ac:dyDescent="0.25">
      <c r="C12" s="83"/>
      <c r="D12" s="30" t="s">
        <v>165</v>
      </c>
      <c r="E12" s="30" t="s">
        <v>168</v>
      </c>
      <c r="F12" s="1">
        <v>16</v>
      </c>
    </row>
    <row r="13" spans="2:6" x14ac:dyDescent="0.25">
      <c r="C13" s="83" t="s">
        <v>177</v>
      </c>
      <c r="D13" s="83" t="s">
        <v>164</v>
      </c>
      <c r="E13" s="30" t="s">
        <v>167</v>
      </c>
      <c r="F13" s="1">
        <v>17</v>
      </c>
    </row>
    <row r="14" spans="2:6" x14ac:dyDescent="0.25">
      <c r="C14" s="83"/>
      <c r="D14" s="83"/>
      <c r="E14" s="30" t="s">
        <v>168</v>
      </c>
      <c r="F14" s="1">
        <v>10</v>
      </c>
    </row>
    <row r="15" spans="2:6" x14ac:dyDescent="0.25">
      <c r="C15" s="83"/>
      <c r="D15" s="83" t="s">
        <v>165</v>
      </c>
      <c r="E15" s="30" t="s">
        <v>167</v>
      </c>
      <c r="F15" s="1">
        <v>9</v>
      </c>
    </row>
    <row r="24" spans="13:16" x14ac:dyDescent="0.25">
      <c r="M24"/>
      <c r="N24" t="s">
        <v>129</v>
      </c>
      <c r="O24" t="s">
        <v>130</v>
      </c>
      <c r="P24" t="s">
        <v>131</v>
      </c>
    </row>
    <row r="25" spans="13:16" x14ac:dyDescent="0.25">
      <c r="M25" t="s">
        <v>126</v>
      </c>
      <c r="N25">
        <v>4</v>
      </c>
      <c r="O25">
        <v>5</v>
      </c>
      <c r="P25">
        <v>3</v>
      </c>
    </row>
    <row r="26" spans="13:16" x14ac:dyDescent="0.25">
      <c r="M26" t="s">
        <v>127</v>
      </c>
      <c r="N26">
        <v>1</v>
      </c>
      <c r="O26">
        <v>3</v>
      </c>
      <c r="P26">
        <v>5</v>
      </c>
    </row>
    <row r="27" spans="13:16" x14ac:dyDescent="0.25">
      <c r="M27" t="s">
        <v>128</v>
      </c>
      <c r="N27">
        <v>2</v>
      </c>
      <c r="O27">
        <v>5</v>
      </c>
      <c r="P27">
        <v>2</v>
      </c>
    </row>
    <row r="44" spans="2:5" x14ac:dyDescent="0.25">
      <c r="B44" s="84" t="s">
        <v>188</v>
      </c>
    </row>
    <row r="46" spans="2:5" x14ac:dyDescent="0.25">
      <c r="B46" s="85" t="s">
        <v>184</v>
      </c>
      <c r="C46" s="85" t="s">
        <v>185</v>
      </c>
      <c r="D46" s="85" t="s">
        <v>186</v>
      </c>
      <c r="E46" s="85" t="s">
        <v>187</v>
      </c>
    </row>
    <row r="47" spans="2:5" x14ac:dyDescent="0.25">
      <c r="B47" s="83" t="s">
        <v>196</v>
      </c>
      <c r="C47" s="83" t="s">
        <v>189</v>
      </c>
      <c r="E47" s="1">
        <v>2</v>
      </c>
    </row>
    <row r="48" spans="2:5" x14ac:dyDescent="0.25">
      <c r="C48" s="83" t="s">
        <v>190</v>
      </c>
      <c r="E48" s="1">
        <v>2</v>
      </c>
    </row>
    <row r="49" spans="2:5" x14ac:dyDescent="0.25">
      <c r="C49" s="83" t="s">
        <v>191</v>
      </c>
      <c r="D49" s="83" t="s">
        <v>182</v>
      </c>
      <c r="E49" s="1">
        <v>6</v>
      </c>
    </row>
    <row r="50" spans="2:5" x14ac:dyDescent="0.25">
      <c r="C50" s="83"/>
      <c r="D50" s="83" t="s">
        <v>183</v>
      </c>
      <c r="E50" s="1">
        <v>7</v>
      </c>
    </row>
    <row r="51" spans="2:5" x14ac:dyDescent="0.25">
      <c r="B51" s="83" t="s">
        <v>179</v>
      </c>
      <c r="C51" s="83" t="s">
        <v>192</v>
      </c>
      <c r="E51" s="1">
        <v>20</v>
      </c>
    </row>
    <row r="52" spans="2:5" x14ac:dyDescent="0.25">
      <c r="C52" s="83" t="s">
        <v>193</v>
      </c>
      <c r="E52" s="1">
        <v>5</v>
      </c>
    </row>
    <row r="53" spans="2:5" x14ac:dyDescent="0.25">
      <c r="B53" s="83" t="s">
        <v>195</v>
      </c>
      <c r="C53" s="83" t="s">
        <v>194</v>
      </c>
      <c r="E53" s="1">
        <v>3</v>
      </c>
    </row>
    <row r="54" spans="2:5" x14ac:dyDescent="0.25">
      <c r="C54" s="83" t="s">
        <v>180</v>
      </c>
      <c r="E54" s="1">
        <v>4</v>
      </c>
    </row>
    <row r="55" spans="2:5" x14ac:dyDescent="0.25">
      <c r="C55" s="83" t="s">
        <v>108</v>
      </c>
      <c r="E55" s="1">
        <v>7</v>
      </c>
    </row>
    <row r="56" spans="2:5" x14ac:dyDescent="0.25">
      <c r="B56" s="83" t="s">
        <v>181</v>
      </c>
      <c r="C56" s="83" t="s">
        <v>109</v>
      </c>
      <c r="D56" s="83" t="s">
        <v>183</v>
      </c>
      <c r="E56" s="1">
        <v>7</v>
      </c>
    </row>
    <row r="57" spans="2:5" x14ac:dyDescent="0.25">
      <c r="D57" s="83" t="s">
        <v>197</v>
      </c>
      <c r="E57" s="1">
        <v>10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72608-0576-43E4-B617-20A942B46B9C}">
  <dimension ref="C2:H23"/>
  <sheetViews>
    <sheetView showGridLines="0" zoomScale="115" zoomScaleNormal="115" workbookViewId="0"/>
  </sheetViews>
  <sheetFormatPr defaultRowHeight="15" x14ac:dyDescent="0.25"/>
  <cols>
    <col min="1" max="2" width="9.140625" style="1"/>
    <col min="3" max="3" width="10" style="1" bestFit="1" customWidth="1"/>
    <col min="4" max="16384" width="9.140625" style="1"/>
  </cols>
  <sheetData>
    <row r="2" spans="3:6" x14ac:dyDescent="0.25">
      <c r="C2" s="30" t="s">
        <v>170</v>
      </c>
    </row>
    <row r="3" spans="3:6" x14ac:dyDescent="0.25">
      <c r="D3" s="1" t="s">
        <v>113</v>
      </c>
      <c r="E3" s="1" t="s">
        <v>114</v>
      </c>
      <c r="F3" s="1" t="s">
        <v>115</v>
      </c>
    </row>
    <row r="4" spans="3:6" x14ac:dyDescent="0.25">
      <c r="C4" s="23">
        <v>43902</v>
      </c>
      <c r="D4" s="1">
        <v>13</v>
      </c>
      <c r="E4" s="1">
        <v>10</v>
      </c>
      <c r="F4" s="1">
        <v>12</v>
      </c>
    </row>
    <row r="5" spans="3:6" x14ac:dyDescent="0.25">
      <c r="C5" s="23">
        <v>43903</v>
      </c>
      <c r="D5" s="1">
        <v>17</v>
      </c>
      <c r="E5" s="1">
        <v>10</v>
      </c>
      <c r="F5" s="1">
        <v>10</v>
      </c>
    </row>
    <row r="6" spans="3:6" x14ac:dyDescent="0.25">
      <c r="C6" s="23">
        <v>43904</v>
      </c>
      <c r="D6" s="1">
        <v>19</v>
      </c>
      <c r="E6" s="1">
        <v>15</v>
      </c>
      <c r="F6" s="1">
        <v>19</v>
      </c>
    </row>
    <row r="7" spans="3:6" x14ac:dyDescent="0.25">
      <c r="C7" s="23">
        <v>43905</v>
      </c>
      <c r="D7" s="1">
        <v>20</v>
      </c>
      <c r="E7" s="1">
        <v>13</v>
      </c>
      <c r="F7" s="1">
        <v>15</v>
      </c>
    </row>
    <row r="8" spans="3:6" x14ac:dyDescent="0.25">
      <c r="C8" s="23"/>
    </row>
    <row r="18" spans="3:8" x14ac:dyDescent="0.25">
      <c r="C18" s="30" t="s">
        <v>171</v>
      </c>
    </row>
    <row r="19" spans="3:8" x14ac:dyDescent="0.25">
      <c r="C19" s="1" t="s">
        <v>116</v>
      </c>
      <c r="D19" s="1" t="s">
        <v>117</v>
      </c>
      <c r="E19" s="1" t="s">
        <v>118</v>
      </c>
      <c r="F19" s="1" t="s">
        <v>113</v>
      </c>
      <c r="G19" s="1" t="s">
        <v>114</v>
      </c>
      <c r="H19" s="1" t="s">
        <v>115</v>
      </c>
    </row>
    <row r="20" spans="3:8" x14ac:dyDescent="0.25">
      <c r="C20" s="23">
        <v>43902</v>
      </c>
      <c r="D20" s="1">
        <v>158</v>
      </c>
      <c r="E20" s="1">
        <v>12</v>
      </c>
      <c r="F20" s="1">
        <v>13</v>
      </c>
      <c r="G20" s="1">
        <v>10</v>
      </c>
      <c r="H20" s="1">
        <v>12</v>
      </c>
    </row>
    <row r="21" spans="3:8" x14ac:dyDescent="0.25">
      <c r="C21" s="23">
        <v>43903</v>
      </c>
      <c r="D21" s="1">
        <v>222</v>
      </c>
      <c r="E21" s="1">
        <v>12</v>
      </c>
      <c r="F21" s="1">
        <v>17</v>
      </c>
      <c r="G21" s="1">
        <v>10</v>
      </c>
      <c r="H21" s="1">
        <v>10</v>
      </c>
    </row>
    <row r="22" spans="3:8" x14ac:dyDescent="0.25">
      <c r="C22" s="23">
        <v>43904</v>
      </c>
      <c r="D22" s="1">
        <v>133</v>
      </c>
      <c r="E22" s="1">
        <v>12</v>
      </c>
      <c r="F22" s="1">
        <v>19</v>
      </c>
      <c r="G22" s="1">
        <v>15</v>
      </c>
      <c r="H22" s="1">
        <v>19</v>
      </c>
    </row>
    <row r="23" spans="3:8" x14ac:dyDescent="0.25">
      <c r="C23" s="23">
        <v>43905</v>
      </c>
      <c r="D23" s="1">
        <v>156</v>
      </c>
      <c r="E23" s="1">
        <v>15</v>
      </c>
      <c r="F23" s="1">
        <v>20</v>
      </c>
      <c r="G23" s="1">
        <v>13</v>
      </c>
      <c r="H23" s="1">
        <v>15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P r e h l i a d k a   1 "   I d = " { 7 5 7 B 6 9 3 8 - A 6 4 2 - 4 0 4 4 - B 9 8 A - 5 6 C A B F E E F 7 B 9 } "   T o u r I d = " a e a 0 e d 7 8 - 3 c 8 b - 4 5 2 1 - a 6 6 3 - 7 c 4 a a 5 d 1 3 b b 9 "   X m l V e r = " 6 "   M i n X m l V e r = " 3 " > < D e s c r i p t i o n > S e m   z a d a j t e   p o p i s   p r e h l i a d k y < / D e s c r i p t i o n > < I m a g e > i V B O R w 0 K G g o A A A A N S U h E U g A A A N Q A A A B 1 C A Y A A A A 2 n s 9 T A A A A A X N S R 0 I A r s 4 c 6 Q A A A A R n Q U 1 B A A C x j w v 8 Y Q U A A A A J c E h Z c w A A A u s A A A L r A b 9 3 E o U A A L S b S U R B V H h e z P 0 H k G R X l h 0 I H t d a e 2 g t U y s g g U x o W Q q l B a u a r c i e b a p m N 4 0 7 J L d J 7 u 4 Y a D Z j w 6 F x S L N d N j l L 2 W R 3 a d F V B V E A C k g g o V L r y I z M 0 D o 8 P M K 1 1 n v P + + 4 R H p G R E N X d J E 4 i E O H u / 3 / / / 7 1 3 7 z 3 3 v v v u 0 / 3 o b L I G g U 4 H u C 1 V J P J 6 v t y E v I 3 H h v K Y P r U K v S O F r u E u O F v t m D g d R q m U g t 1 p x s D J H u 3 g O s 7 O W Z A u 8 M x P H v i c N X l i o 7 6 G R w a L M B m A 6 X f X M f R o i / r 8 j T s W q A Y R G K Q p K l V A L 7 8 f G S h i 4 f 1 1 O D r K Q E s X Z q N G 5 M o f 7 x n 5 n e X q r 9 4 u d p P c j J y e L W 7 v o 5 1 4 d j R f / + t u R K c y 8 A 8 7 6 q + 2 8 P 7 7 Z 3 D 4 0 C E 4 X U 7 1 O h f L I 7 d e g n / U p d p L t V u 1 h v h a H L W M G W 2 D H S j U 4 o h E I 7 B Y L H C 7 3 e q 8 n Z B T o K 8 / c i l b g s l u Q i h p Q L u 7 o r 1 Z R z 5 b w N K V C B x + M z r 2 B Z H N 1 W C 1 1 K T t t W e N R q M w G A z w e D z q 9 W 4 o y y X l E F Q r F X X s T l T L V f U s B t N W + 9 X k D R 0 f r g m J p T Q 8 3 V o 7 V E s 1 G Q 9 V O U e 7 3 t h s E q N d N p j N J h n / 8 j w m E 5 Z v h W D w 6 t D e 2 Y b N K z 8 e L O H + n s L m w z f g X l / C j R d v I x 5 f R i 3 v R G r B j v W 5 G A J D R u g s Z Z T z d o y f n s H k O y u I T W c R m U r A a W 0 M y U 8 e 2 K A 2 U 0 0 J S 6 6 k P W y l U p S B D h Q q O j V w G q A w E V X 5 / e 7 N M u b b u 3 G r 1 o + M n H c v Y f J a 6 y f t g o 8 r T L 2 e s t x r B S d H p / H U a B w n B 3 I 4 3 D 9 X / 3 R 3 U G h z R R 0 y 8 l P K V Z B b q y K z W k R W B C Q T z s P V b U E x U 5 J n 1 g Y 0 2 y O x k M b C x B L K E Z 0 a T P G Z N A q J M s x u I w r r Q H w u h c R 8 B o m Z H H R Z K 6 r F C k r 6 J P K x A p b H V 2 X Q 3 f 3 M t Z p O K Z 3 m 8 Z S T 4 4 l 8 S f 1 S K B V K o p x D S K 2 l M P x I p x I m Y i F p R m Y t p / 4 m f D 6 f j M E E p q e n k Y g n 6 + 9 u h 1 H G P L 8 u l U p j N R R S 7 1 X Z e X W k p R 2 a h Y n I F 7 R 7 a k Y 5 s 3 W O 3 q R D a m n r m L 0 9 D i V M q 6 s h J U x E 1 / 5 2 m F J 2 9 f f m 1 S + L 1 i h K 4 x 0 z b O C k K 4 b j l i S C 1 Q z c h R o O P n J U p G 8 P X K 4 g S p U k r A Y 7 K i k 9 h o 7 3 o 6 y P o p I z w 9 4 m j 2 I q I e x s w c H 2 Y v 2 q n 0 w 4 z D U c 7 y 3 J s 2 i 9 P f J 4 J 9 b u r K E g Q v L U y N 0 N v M e 4 i p p V a z B i P m a s / 7 U d g / 4 y / P Y q j r e k 6 + / 8 6 n h 6 u I D R t r J Y x h K c 6 E J i M Y t k N g y L v H q k N 1 M / 6 m 5 Q a C 8 v S 3 + I N U v K O Z a A P G + H v P Z Z Y W + x w G Q 1 w u w w i c A U U c y W x e p U R c j s q A k 7 8 f Y 7 Y P N Z o J P H M 9 n 1 c p w B y 3 o j v A M u e P o c 8 A 7 b 4 R 2 y w d W i W S N 7 0 I Y b c 9 f h E u s U n 8 6 g k N 7 q d 5 2 u h g F p D 1 q o B s p Z 7 X e n p 6 o U 2 K 1 T M y g V y x h 9 o h 0 t A 5 o g N b C 3 r S T 3 t 3 U y r U h f X y 8 6 O j o Q X l / D 6 s p q / Z P t S K c y 8 H o 9 6 G h v R z q d R r l c 3 l I e l b s V f S a 9 W 1 t u V 3 z e A b s Y D m k r 0 T 7 8 I Y K t 7 e p 3 A 8 5 + M + K z O R i + + b v / 5 H m + 0 e K s o q O t A q v P D I v L C K v X A G u K 1 M G A i i 6 G Q i 6 L 4 K g Z L c N O W D x G O I J W T L y 1 I Z T J g X 3 P t s N q t 8 L m t a L V X c X r d 6 y 8 5 C c W W b E w H H h 9 / g o W 1 6 S B Y h l E Z o r I h z P I x 6 s 4 c s C A w W A F M x E j 2 q K z C I U K q P h k Z O 6 C H m 9 F a X m 7 C K l Z L J 9 9 J Y T V r A k Z / c d v g 4 F A G c d 7 i u h 1 F r A 6 t Y p y q o J C t C L W p Q i L C J d O r F X o r A m x e b E Y 7 r u p z / L 0 N Q T t B Q w Z 4 8 i s Z + D s s S E 6 m Y A t Y F U D s p n a G E W w d K L R y 6 W y 9 G 0 B u X w e 4 + O 3 E f Q G 4 f Q 7 p P 8 t M F g M 8 I m C K I m i o U U n 5 U s t F I W Z l E T o d A i t h b A W C q O 1 v Q W B b q 9 Q O q H D A o N x y w o 0 W 3 z S S J t f r i s f T 5 + d R 8 v 9 w / A 4 7 6 Z m D U Q 2 S v A E z P V X G m g V n A 6 X C F U Y T q c T R u N 2 5 c Z 7 a t B C s 9 m s q B 9 p Y y K R E H O k l + f S r A o R i U T F 8 n n V 5 5 G N K O x 2 G 3 K h G t z 9 l v o R W 0 i W S 8 I W j G L 9 x K B Y r c o 1 I t M h y G z W 5 X t b + / w w / N / + 7 h 8 + / / C A + E g R k 9 K u Z s O W F N d q V b i 7 r d A X b M K d s 2 K O f U j M Z m X Q V W B 2 6 p H J x B E I e m H 1 m x T H 1 N f t O w f q n J j 7 T z J a n B X E r q / A q s / B 2 + 1 G 6 6 h b B M o m D V 5 U W p r g A E c p j x X X w P a R I e B L l 2 j 1 I 1 0 l d I t Q m Z N r W L m 5 D O e e f i w V R O P X j / u o s B h r O N J Z R H q x h F w 0 B / t I T v w J J w z + H P T + P B y m V l g M L v h 6 r c i m U + g V C 1 R 1 y u A S P y M o N D M l f t W j e 9 0 o 3 F q D 2 S u U 1 m 1 A P J b A 2 m I U C 2 u z u H N n A h c v X s b U 5 C R m Z + e E E q 0 h H A 6 L I O V Q Q A y d n Z 0 Y H d 6 D X / 7 4 t P g 4 y + q 1 U Q Y Q l Q W p V H w h g X J S D 3 u X A b F 0 D O + + + x 4 G B g Z w 7 v x 5 T E 1 N 4 7 7 7 j i n r V 8 6 V k V 0 r K a V L r N w O I b a U R V r o m r B A O A N 2 L F 5 b E 9 p Z Q c + I G 2 s p g 3 o G I r W a Q z 4 i z E E 4 Y S k t C i T o g r l a g r 5 J Q I m 8 3 P P 5 c x e h F 8 l 8 5 Z X X k E w k l f W i 9 f B 6 v f W j t k O n 0 6 M i x s j i 1 e 6 L V N A k z 9 e g b R Q m I r o W Q T w b V X / T N 8 y L o q H Q m u R 8 j u 9 C o S g C p S k F / h C 8 P b P N g 1 h O j 8 2 g B N 9 8 o L c g d G i L P y b m c 2 L q b c L F y 4 h M A l Z H Q U y + A 9 G J J M I b Y e x 5 a A j h s R h c H T Y Y d S 5 U x L z a 2 n i m T q z U 3 V L + S Q K p H R v k z j v z G H m 4 R 3 X O w p U 1 G I X q F F v a 0 S 9 K 4 f Z b 8 1 j q G N V O U B o e O C F t p C 8 X U U h m 4 O v Y 3 n n z I q A z 9 g H x v b Y L 3 7 2 g F 1 r k K U T g z G / A C h d M x j I 6 j 7 a h g r z 8 i 4 p Q i s M s D K G G M o Q T y D G + + p n i H L 8 + A V f Q j X L a j P 6 T c h 9 6 A + b f j a P j P g t s z i 3 r G F 9 K o p g s o 3 W / v / 7 O F i h I Z v l e n V y d W J 0 M o a I v o a 2 3 H S + + + D K + 8 u U v Q S e D i P 3 P J z L a j G K R x H c Q z c 8 B G Q w G U S x q N I / W g I j P J G G w G m A w 6 8 U X q S G f F Z a j r y I r B s I d M C G 5 V k b / w 9 u t / c Z s H l b x b Z z d 2 6 3 R 6 u 0 U 2 o Y d d w k U 0 R z s + J P / 9 m 1 8 8 6 9 8 A 7 F 4 D O 0 d 2 6 l Y M 6 Z u z M I R s I l l F h 9 T q N 7 Q 0 G D 9 E w 2 5 s P j X r f U X T V h a W k F 3 d y d m r s 9 h 8 H C / e m 8 9 r V e s j q C v r R P j w z G 0 S f m c l o o M I q 3 h i O x 6 X p x P H U w O P Z L i k K Z T K f j b / H J y E c 5 2 G z y O V m l g o T l G J 7 K R n N A L k W K H s K f p N F K h N N b 0 r v q V P n m w p S N Y y D v F h x I + 3 y b m f i I h C s W O 0 M I S b B a 7 W K 2 0 K A 8 r x q 8 u Y G B / m z r O J V r 0 o X 5 x a q t l h M b X U Y y 6 E J o J i c O v w 9 p s C O H p u F y 5 h v s P O z E o l s 0 m l n 4 9 c z e d s Y o l e n y o I L R O + P b i I v Y e 8 s M b d I o V S s H W W 0 E V 4 t s g J V e q w I a A + E x u e Z 1 U 7 5 v F f 9 L V 3 d 7 E a h 7 + Q 1 3 o F J + m k C l g + p 2 Q 9 E s V / q 4 t I Y 9 M J 0 U g x I I N b w n i d l S V M D W u u X I t g 7 Z j B p S N K Y S W w + j s 6 B Y W k k F s M Y W q t a L + / v a 3 v 4 e j R w 8 j E N C E g p S q U p D P 1 o p K g F z d N l j c Z h X N s w i 9 W h K F a 7 R J A 1 b k u F I N L S M O Y T g F F X E r x e T t W g n W F p u 4 C 3 e 3 V T Q F + E Q I m 5 E X u l 4 R U 1 c P u i k c 3 H 8 A l 6 9 e E b q 3 i v 5 + b c D v B n P V i k C n T 1 F F v 3 9 H m 4 i A 6 o y V X Y X X 7 d b G s q v F I 0 K s S Y h F d F B D o H M h Y R X i N q S E Z m + e b R a p b Q g T o S u b l V 8 U Y 5 h V 6 B A q 0 k C t N R Q i 0 h B C 5 2 a u z 6 A o P k Y u n Y B v 1 I n 0 v J h p 0 W S Q D l w Q y v M / A s 2 s r M 0 l G k O e 7 o H e E t r F C S Z t I R 7 q S m P A n s S e f B h D M v C X y 1 7 E 4 1 n o 3 S X 0 3 9 c D o 0 c 0 s l C O j T E L h g 8 E E U Q C w Y 1 x 4 M Y U J t 5 e Q i a R Q 9 9 9 n c g X E t j z e D f 6 T r q w 5 7 E + 7 H + 6 H 8 F + t / I z i M W k A X t a h M K l o j B V S j j R V 1 D h 7 E c H t U j q 0 s U c B o 5 3 i 1 b T o W b J I z K f Q P h d h w i v U B y Y 5 J 9 Y f L F M G T B a x b 6 R t s a G u j Z R y l U 3 o 5 Q 2 l x X 7 P t W N n F i B Z u i r R q G I 9 w 4 z 0 + r p 6 9 Z p Y 0 F o j t y 6 V e d V w t w 1 G M D l y 1 d w 5 o 2 L M P r F V o p F W l x c w t / / + 3 8 g g 9 E v 3 1 9 C Z q m E 1 E p O q J w B 5 j Y 7 b O 1 m Z d G a M f x Y G z K R i o y T H D o O + 8 R a V o X R M P h h h b 1 T f H W 3 0 K r 6 c + x E o N M q T G A r 0 B E S y m k V v 4 X 0 u B l 0 N 0 j P O j s 6 6 + / s D o b T G 2 D I u x m F V E H 8 y r u F u o F k M i V K V / p K v j o m V p n R 1 O i 0 9 N n N O G K i V N z S z q b u o E b 5 T O J w 3 e / J C 2 U r o Z w X f 8 A q R K B P M 7 9 V s W e T o v 1 8 g Q 4 k i 7 P o H u l E L W 1 B t h o X 3 m m H y W l U g 4 L m j o P p j U m N i / 5 5 5 1 z u B T q C j Y F E 0 O x u i P l t b u J n 9 h S 2 K Q e i M b / U F 5 7 D y G M d i m 8 n Z r I w 9 z j V N W + 8 f h t 7 H x 3 E y s Q q P E K l f F 0 + a Y 8 K s i t l O L p M O H 9 H L L g 5 i v Z h x W k x c 2 Y N g w 9 p f 9 8 O G 7 G 3 t Y y l 2 0 v o l P Z h W 1 x Z M i O V r y I T W k G X 1 4 V 2 m 1 i U I a s Q O A t u v 7 G E f c / 0 C u X S J I A D 2 A q / / B Z q f T s D 7 1 6 T o m O k f G o O R M 6 h h e I r w o U e j L 0 6 j 6 G n B z Y d Y 1 F z S K 2 J D y K + R 9 s Q t a 8 O i Q U R w f C q 0 E K b W I c y B g 5 3 C 1 0 T w U z l U C 6 W U a 4 U R F H q E B X f p e O w A 9 W 0 Q S y H D N j h p A w w I 0 p Z 0 c 7 6 F q F B 2 1 s z t Z y T D q 7 A E X Q g L n 6 D 3 7 n V + t m C + F n i W z Y w c 3 Y D g y e 3 R / D W b w n V d B n h 6 d E 0 / 0 p C r y J / u y E x X x C 3 Q 3 M f G A j w i L 9 I u p l M J j f 9 p V w u h 0 g k I r S s W 7 2 + F y g 0 F p d 2 r a W l Z T m + S / 1 N J B b T K I l f F 9 y 7 u w J a l u O 7 5 H h O I Z S L F R T 9 J n h c T j j q / l 8 D h t / / z b / 9 / J B Z b m 7 A L q Z a h E M s r K N 9 y / + h x g n 2 u 7 A + L e a s 7 E R s f Q N G a v + c s H 4 x 7 8 V U S X H r R h Q p k d e h w 1 3 F s Z 6 y i p T x h w G K 7 V / 7 8 d H o U g q p S e j U o 4 N F j L R W 0 C 7 f N R C o Y K j + X e G E + A t O u a e m i b 1 8 W S f 0 S 4 / 7 O w t I L o v F E U v C e z U 4 d F i 6 O o 9 I V q x S L I d 2 0 c q L 1 0 L C s 6 2 K 8 l H z 1 Y T / L 1 5 a h l X o R 9 9 9 2 u Q v k U l n 4 W 7 R J k i D D m 0 w h O f X E e j S q F C H u 6 L a 4 d Q b L 8 M 6 e E L 4 e g w b q z G l o P L R E g K i 0 U Q / 1 3 8 0 J U T q R a H Q t 6 b q l o P + U 1 X 5 O W W x T z y 2 K n + R A p Y 2 7 E j a 3 f D X v z u L N c w m O 5 C b n l f K z l L w Y u F W W P V d z 5 F W 8 X 3 1 K D k j K N m i q D r L q D o s C L a L 3 y Y + o 8 F Y h U V 8 Y P o w 7 H + 9 M A y 7 D J Y f f P 9 H G O 4 c 1 u 7 P U F Z U L S 8 M x d 5 q g t U j 7 E W c / O q S K N a W L Z / N V L c e d 8 4 s Y 2 N G h O n h r k 1 q 1 I B D K J 7 V Y 1 F z X N l o B k G 5 H j V / M 8 N o Y C N d E c q l W d E M h d V c w 3 e + 8 z 2 h b Q 6 c P 3 8 R Z p M J r 7 9 + C i d O P K i i d R 8 E o / C 0 s t D T q d k Z D A x s U c O 0 u C z u d g f s Q X m m y T T y C b F e J T Z E Z X P e i j 5 i c j 4 H 3 6 A L d h k f L r s Z I b F U b l G e z d F T w 7 / + P / / J 8 7 x Q r h q D S S + a T D S T c c d E e q l Q x v p y S M 1 D p e N 5 J D Y 2 0 H O s T W l i h l / D N + J w t n F Q a M L k s 2 8 X H w 5 4 h q B / V V A L F O t z R u 3 z s / D n s 4 g u r y L Q 7 V M P s 3 h z E c u 3 Q 2 j p C 2 J V N P K S + E I e s x U W G T T 5 j D i 8 c o 8 M b z N c 7 v b q 1 P u E Q X i g X 6 6 R D y d g 1 7 d j W R p 6 + M l 9 8 P j t q o N n 3 t l A N S N 0 N h M V S u G B t 2 f L a d 6 Y T Y s V 0 / w w a Q a F f F j 8 q z s p a X D x J 6 X z + P 7 Y t U v 4 z L N C o 8 R 6 L 5 z O o S p a d v j h 7 Z k l h O g 8 E S I D S u Y E 8 u K X e X 2 t 8 o 7 c l / h R J v G d Z A h v W j Q i J x Z w c J T h c O 0 1 h c 5 q L o o g G Z B e r S m q a B c D 6 u 2 3 K A t H Y S 2 B 8 2 M 1 U Z J l W M S y m Y T y V c W Z D k 2 t o 3 2 / X 7 U l + 5 Q X 1 c t A s p R s i r H 4 R S i X Z V w E 5 b k Y v Z u K W u C U 8 1 3 C 7 C u i j B q R s w Z o / d O h A j q O 9 6 i 5 P f o b u 4 H j z O Q w i h t R Q 2 x J / L 2 y U F 3 n l l A w 2 0 Z v M S E 3 x 9 C / R Q X O S s W 8 W I s V P P r o I x g c H I D F a s G x Y 0 d 3 z Y z Y D Z z c 7 u x v U 3 N T m w I o 9 2 s w a + f b A m a h o + I D i r I t Z s W f F Z a d W c u i l K j A M 2 g X a 5 h X E 7 u E R x R u W C y o Q 5 6 / I V K G f / S P f / 9 5 x d l 1 N i 0 1 g 1 J p 3 n o o Y v Z M G C Z x S m v 6 P N p 6 g s i L t n a 7 P U i u i C Y U T T N / d Q O t I z S V u 6 i Y O r p 9 V c x H P 9 p D 7 w S t U q 1 U F L r G K J R o W N H W l Z I B o f G I m H A 9 f G 1 e p M W D j c 3 K I J E x F 5 p Z x I G T o 1 i b X V c N v b E Y h V s c / 5 B 8 Z q 3 k Y G 2 K g t 1 6 f U k a U I e q M Q 1 9 3 o / 4 2 i L 0 g R a U y k J D R u x w d o i F 7 v M h O i t 0 q p i A K 6 C l p G S F c l h E S 9 0 M 2 9 E m 1 i g 2 k 1 S a q + O A D 9 l 4 D u E x a f B u o + o 4 T j S m c 1 1 w i + X s P X Q 3 z 8 9 B V L W 0 H X 0 k g 1 W e I R M Q t m A S I X G L G G i d R 8 v E i J + 4 1 W I x z I i L / 6 K T Z 7 J p H y s k 7 y T E 4 o j y E E t a k 8 H o 6 N a j a s i L Y K b k P J + c J U 6 1 + m c S 4 c q I m H k w / V 4 E o 4 9 u U S V G w N K h D E p G E e a K H x d n z 2 H f / j 3 w 2 D T C K c w R r c J Q G j 5 p W d w E s 3 3 r J o q 5 I u b P J Y U O B 8 U v 1 5 z 3 D w I Z k F E G L + c 1 4 z p p r 9 W M u o b F J c 8 o d D I o l N 7 s E g s m N C 8 t f W K X i 9 o d N u U D M b h A y 9 F s I T 4 M l Y w w H B H a f L 6 w G T K n M E U m x N J K / z V D T Y K 7 9 Z q Q i U B T A B k 6 b 7 a E T h G m p Q s r M P k M 6 n p 6 f W 3 r I k w d S s y L t D R h 4 d o q + h 8 I Y u C B P i Q 3 c u J I G s S 3 K K B m y o l A p Z V j a j J r l O W D c C / H 8 8 P A t n p 4 o A j P 2 g o W O r p w 8 K l 9 s H l s Y o 1 t O P C Z A S x f T 2 L 5 a g b D D w y J A x x A x 3 1 W 2 I T G s K P a B 1 v h k k F X E H o 2 f X E e / c L Y V q 5 n F e 2 q i G m Z O D O L / c 9 2 o 3 O 0 A z 3 7 u 2 F v F x + y W I N X l I d H q B Q n N N U 9 y L X K t Z w I W B t u v T U p C k R 8 p b 0 d 4 q / k s b + t h K R Y H a N J t L Y 4 5 o S n z S U O u r S j j E B h 2 b j y k z m U x t N C q + + O t m W w r O g c / S j + K E q Y u z v T g q J E A U u E U l g 5 J 5 0 n C s o n g 5 y g s F E Y b W 4 H / I N a F k O g N 4 D V 9 8 T K i N D w P A o s w e u U 5 G g n N C E q l L Z H M h h 1 0 1 f N K K 3 Y Y B v O 4 8 E T 9 y M e Z w R T u 4 K 4 Y N u Q W t k a L 7 l U H n M y u I Y e v T t E / 1 H Q I m 2 e F n + T Q Y t C s g R P o Y Z s J K 8 U f G q x I P 3 C F t K j t 1 c s X 6 G g 8 v s + K l J Y 0 P 4 w a c E I n t 8 A U 5 q Y D U K s h z a w M L + o / t 4 J C n F j I n l p c V n 9 J t o O t K h 4 A q G f f l c 7 m Z Q k s M e J l v 1 a p 4 f G I p h + O y 4 m U j S I S C p x 4 N l B T J 2 d R 8 + h F q y N A / 2 P d 8 H Z Y 4 K / U 8 x j T F N Z G 3 d 2 z 7 O 6 v N i k S j 8 G j n S W U F j M w N + u X Z / z W 5 W U E / s / 3 Y n Y c h y j T 3 a g U q y q Q U 9 8 9 0 9 / g E e / 8 o j 6 u 4 E S 5 2 q O d u P 2 L 5 d h t t g Q u l L D l V e v Y P S h g f o R w O T p M N p H W r D 3 k W G E b 2 v R N K P 4 A y s J 7 X v 3 y P e s y 7 P t f 3 I E 3 Y c 6 M C u a 3 S i j y y K c n p E n + l r N i M y n k Y i k 0 D r Y g t 5 j n S j q l 7 E Y 2 c 6 l 2 c m N o A P n n s T W o V Y W K t W m W c G 7 I J b a 5 2 p H y x 5 R F t 1 + s Z J a L k 9 s S q x r J A h H x / b R 7 u 6 t w V z z y N W 3 Q u m 0 T v T F M l h R g Y l A 5 9 Z n z J q Y e H c a q 9 P C P I Y z 6 t 4 c L S X 8 8 p d v 1 I + 4 G 7 4 O L T B D L F 5 b x + j j 9 w 5 b f x Q w 4 E Q 1 Q Q t t C Q p 1 T d Z Q y B T h F b q V W s g h J h S T s F m t i l p + F P A 4 c 1 n z f + 0 B b V 6 V r E F l T w j 4 9 7 W x G 8 h u 5 N H S H k R v n 0 b J k 6 k U b t + Z U L m B x M K C J i u J R F K U 9 p Y R o Y X e u K W N e 8 P v / N b v P O 9 0 2 0 Q L G F W E h x G 7 1 E J Z O H Q F N v E 1 H J 6 A N H Q a F q f m P 0 S m i + K w 6 o X C h I T 3 W L A u g 6 / z / j Z M v h e C L x g Q R 7 8 C X d 6 G x G p 8 M + O A k e T p j Q + x / f e A + f a q W L c k V l Y y u K / L h L j e C l M o j J Z h D 2 b P r y E W F v 6 / 1 4 O 5 M z H E y i H 0 m A 6 h b U T T N g 3 E 5 0 q I r K 5 J Z / c g M G C H q 1 O P a N m D Q j g C T 6 s L U + 8 v i v M s P q G Y c g r m 3 M 0 F t I o 5 Y 9 e 5 R C v S D 1 h P G W A W / s 5 n 4 n G + X j u W x t b F j 3 I r b q 8 v m u X 7 h Y 4 w 6 i P / p W N J t A + 1 4 u W X X s H J x x 5 A f M Y g P o 9 x G 1 0 o q f k m D g o O 3 b K i Z I a C U 6 h r W m h j F i s 3 s k K b j G p i N r U i A i 5 / r 8 u x P q / 4 Q w k d l m 4 u w 1 i R P u o U f 9 F t 2 F Q q D S x d j y H Y f 3 f U a u 1 q C t U N K x L i O 3 o P i j K M 6 z D x z q o 4 5 l Z l r W 1 C c / I L B u h b 8 j C W f L h 2 5 Q a O H j 1 S P 3 s L 8 Z k c T E J 3 c 9 E C F s Z C G H 2 k t / 7 J h 4 O y s B t T Y 7 a O s D v 1 O Y U r a b S i u J 6 D r l R Q 6 U 4 u G c e 5 i h E e G b N v v X l a r F X v X e l H R F q E 4 C d / 9 l N c v X Y d k y I U 2 W w O X V 1 d i h 5 W y 5 z v q 6 o U o g Z d 7 O h o V 2 1 q k r H d A E P x Q R n T F o s Z E b G G X V 0 a X W e m B D M r m v 2 w q 3 E H e g K i H D / 3 9 / 7 1 8 7 X J G Z i d 4 h C n K 9 K J 6 7 C 1 C l c N O r A 6 E Y N T v q A o G o L z A W a n C W 5 P u / R s H u 2 j b Q j d K s D S U Y H L 7 0 R 4 a R l t o z 7 F O / X W q k h 7 A T a v N i / x 1 p R Z G m i X 1 v s Q B G 1 F 6 B I L 4 u B b s N G x F 8 5 0 E t 5 M C d 3 3 y S A W 3 p s L G 9 C 9 p x t V S w G / P P M S 5 i b m Z b D 5 0 T W 8 f b p 7 f X E D e x 7 t 3 2 w 8 w i G + n 7 / V j h u / m M O e J 3 o 3 8 8 8 S q w l 0 7 + / c N j j 5 k d N c F W o g z y o O a w M q k 1 k n P o 8 4 z m n p d K N w f T r 7 0 + f n M X i 8 D z M z M + j r 7 V M a 0 N 9 v w + 1 3 p t D S v 5 U l w G A D I 3 Z C 4 J R I M T S e n K o K x z e o y V g K v 8 U j n w r n X x A h T 6 3 n Z c D p Z Q C X Y b H Z U B A H u X W f T 0 U j d 8 P a V F Q s 5 H a a S a X J L P G 2 g 3 5 s T B U R D w k L 2 U h j 3 x O D 6 j k I T s q W M l W 4 v e K v G U w y G L M q K b V Z G c Q m M y p R l u w l I Q y i U i m J c r n 3 n N d O 7 C Z M D b D p + U N F F s / p x I e y S L 8 a U M 4 Y Y B C F t Z g y I y D 0 U K U a + b y b A n X q 9 b c w O T m l + u T M + 2 f x 9 a 9 9 V Z j N I B 6 8 7 5 A S j O 9 / / 0 c 4 e H C / y k c M J 9 f g D 2 x v G w r T x r j 4 j k 1 R y w b s 0 t 7 N u H 5 j T C X g N p A R Z U p / T 2 V K 2 D o D y E 7 M i u R 5 M G H 0 Q z e X R W o j h e G H 2 7 U w q l g t T 6 8 T y f k s 0 h H h s W K x q h n R l p F F 5 D d 0 a B V r E Z / V I 9 C v 8 U i G J i 1 m F 1 Z F w 1 x Z M v 3 K 8 1 H 7 I V S m J L 7 A e g Q O s / h q m T J a O V F p K m P x Q h b 9 D 7 m Q W I m L B r 2 G p z / 9 J A 7 d v 0 8 c X D c 8 3 q 0 G W R I L N 3 j / b v M T Q m X l u W I r S b Q M b t G e 1 L I 4 u 6 1 3 N y i F s S b O 8 k r R t h n F t H u s m H p 7 D S 1 D b h G o A i p O C / K R q P h 4 F p h s J p w + M 4 Y T D x x S x x K c v z D J 4 G f 4 l k h D o x B G I X t s I f o 7 r h a n U F i x 8 j K i G i H b V C S N j t E g g u I f W T w m F a n K G s O I 0 a f V u 5 A S v y o d y o m g C K v w 0 0 l X p 6 E k f k I 5 K R Y k U V D B m e h M G g 4 n I 4 5 6 8 X 9 T C C + v i o V 2 S / v 0 a S f U w f 7 T G 2 p K W D K 6 Z W z E w m j 1 d W 0 O 3 H x c W E q r W Y s I S l O s 3 M p g 6 J E O 9 d l f J N h M A Y d Q Y L K E i g 4 l s d o U 9 I 4 2 j U n w m S 5 d u o z + f u 3 + F x Y X 8 O j D D 6 v I 3 6 G D B 1 U U 1 2 S 2 i J I T y 2 M y o a 2 9 V b X t 3 M o 8 9 h 2 q p 5 T t A I M P + b A o S e c H j 1 l m W j R H F i l M h O o x J i g u t R / B l W o A P d E U d G Y R m F o e 8 + f j m D y 7 p N J c 1 M F 6 I 1 x 9 W e n I J H S W I t q D h 2 F x i e M o J t / R V R B L V k Z i T s z / j a g a I C v T 6 c 0 l E h 8 X j w 0 W E B Y / p K T b g F W X g 0 u s g 9 6 W R X g h i k x l Q y 3 0 Y 6 M G h r 1 w 6 3 2 Y n p p G I p p B P L J 9 + U V m T c u A b o b S e v U k Y N I c B g I a o F W 9 F 2 i l i 6 I c G C p v g D 7 c j V c n E V 8 p i f W o Y P l m G P 4 O n x p 8 j 5 8 8 g D f f P K d Z M k H H a C t W r x d R q W d T M P J G 6 8 R w d g U F + a e l L 2 n Z F t o x x O p k e N M K x V Z i 8 I j i a u 3 o g l n o m L 7 N p F Y I t B 7 w w T / i w M Z k H B H 5 q S S M i C + n 4 R 8 S I W 1 z o F g o i / D 4 o H P k 4 e o x I r y y h u 7 D r b t H H W N 5 R Q O r t Y r K y J i f W p W B o g l 3 I V V S 6 6 d u C W X k Y 0 2 e X s P I k 9 s n b j 8 K i v W A z 0 d B f C a F 7 F w C + n Y X b N 1 C i c V n J J j Y S + t / Q 6 x F M i E e q f g 4 F C I u d u R v o t 7 U C u 1 t b b h + c w z m / L 3 7 m G M q l 7 w 7 K N Q M J s x S Q N f X t z J X G j D 8 + 3 / x 9 5 8 P i t + z n j a g Y 3 E K I 0 8 E Y a r Y 0 H k o C G + X F a 1 D P u H n e t w + t Y p k P I 7 O f a 3 I x a u o p A L Y S N y A 2 + F F b K k m J l H 0 q 7 c F F 1 N G b J g 8 W B T n M W 8 S 3 4 x K r O m h P g p G C l M I X U 9 g 6 N E A 9 O L 0 l / N C h s Q q V n J i d k 0 l 0 b h p s S R F J O Q n P J M U X t 0 m W j s l 1 E 7 + F m 1 f r h b g 9 N s x d 3 U R w z t W E x P W e n w k H k 4 i N p 9 H L p t W m p p I h b K w + 7 c m t h v g W p p a 0 Q R P Q K + l a d X H A 7 X 0 x o I I g t C M j X n x c E T 7 t w 5 q U S 5 G f r x e B 8 6 c O a f m T J i N X N C n k R i v Q t + 9 J r 5 A C W a 9 A e G Y H y 1 W v 3 h R F Y T S Q m N 0 L v F N t A F M r I 7 F x S / 0 q f V G s T n A 1 6 N Z U K N d v D C h b + a A S 0 X f a E U Z f m b 4 l 7 Q 7 s 2 p Q 2 e m 0 d F w D l Q 5 n 1 P K F O 6 c X M H S y U 6 y h Q w V D G q F 5 I h V O i z C V Y R C y s Z q b w L T 4 i Q 8 9 + C g c L i 2 g w g W L / l G n S u 2 a O r 0 u w r R L N u l H g b R f j b 5 M S d p C O D X z A a m Q j R Y R h H r b J p f S Y v E r 4 i N q E V Q T r Z K + h l d f f B X L G 0 t o b 2 9 T 6 U Z c Z T w + P o 6 n n 3 5 K + T s N b G T Y h j o V N C I 4 D j 0 1 P 5 y 9 F h T y R V h t d z M R g v 1 s c t 0 t 8 N l c D u v h D f i a 8 g B z u a z y x R o w / O E / + o f P c 4 D 1 + t g 5 c d G u X q W F S C 0 a Y D T L H w i g / Y A H U + + u w y M a j r l n + 5 7 q g 6 v D L g 8 p 5 8 Y z Y l 5 N S A j P z h X 1 y m e S 5 9 + m I T 4 K 9 u X D I t B t i E V C y C Z T y o b q c g H l A F q 9 V f Q c a B V 6 K X T w 2 V 6 h m E 7 5 s I D V p T A m Q 2 P i F P b j 4 K f 7 Y R f K d + 3 F K d j M b V i 9 H Y a 3 U w R 7 h 5 + x M L Y K m 8 O s 6 N 7 q e F Q s T B 6 l c h b G m k X R p p 0 g F X T 1 m K V T a a l l s C U M c n 0 g L L 5 T a 6 c L c b G E F k c Z Q w / 2 I D y 3 o f x K w i b c e 2 0 j D q d P r K I 9 A Z s v D 0 s w j 9 g F D 2 x V K 2 o p B 1 z i Z N d q c r 5 R B N B q x t z l B Z h 7 k y p I E Z o J w + V 2 w W p 0 o V I r K r + q A U 5 Q r 1 2 P w C t W i n 2 0 E J N 7 k s F D J U a 4 O 8 1 Y v B g T x a j x / / h 8 C j V D G b l C C i 0 9 F I S a N O 9 W c i y R D 1 f h G 3 a i r C v h 6 p k J P P X s E 5 s D L z 6 f h L v H p g R 3 / P U Q 9 j y 9 F e H b i b J Y x F y o j N R q R m i a D L x o X n w g Y Q y r W b U a u J D I q f k l v f R L N F x C R c Z O v G y W 4 9 M w Z M R K y O c c W 5 w D a v i 3 V G I 3 5 + L i B 8 b w + B O P i T / v V p a C A 5 p p R 1 y O 0 Q w q G W Z W K M i v 9 G I B U 5 H b y G S y 6 O z s u P d k s K E q F F 6 U T z 1 N q Q F + F / u i A U 7 w z s 8 v K P 9 s b Y 3 r s x w w / M + / + 4 f P z 5 7 f k A G V Q 9 / R V p T j J m X q K + I A l k V b V v M G 9 Z O K J L B 2 R y y F S G k h k 5 a b d Y i m l I 6 S h 8 y u O J D c i G A t 0 I J I U 4 b 1 x 5 E l c 7 m I g e y y O O Y V J G N r C L Y M w t F W Q 3 J R a 0 x 7 Q D p H f I f o X B 5 m k w U 1 S 0 6 + W i f W o Y A I F j D c P o C D T + 9 R x 1 5 7 d R z 9 x 9 v R v t e F T M i A i i G J 0 N S a 0 C 3 x D W P y 9 0 Q Y / f d 1 w c b o p l A D T v z u e b x X p R s t X I 0 J x c 2 K g C T F y d Y a j x Q s E t p A 3 u L e X L s T v r k s 1 C q G c r S K p M W K S j Q E j 1 C S U q G I y E I M 7 h a X E m L O d 1 y + d g 5 H D 9 w n 9 F X o t P w z m + x Y v 5 1 D 4 H g R u q I Z l b x o 5 1 I e a x N R R M V i t v Y G U Q w b R Z g 2 k I z E t S R a s T i N 6 Y t m + P t c m H 4 / h I D 8 9 t o 0 Y Z q Q c 7 k w k C M w I Y N g 7 f w a K u k S 2 g 4 K N b 4 8 h z 0 n R 9 S 5 F K R m Y S K y G 1 n l R 7 z / 3 v s 4 u u d + p Z x o l X J C p z 3 y H R S m 2 f f S G H z Y o 4 I U G T m e 1 q 8 B L q 9 X S 8 3 N e t h a z D D 7 r M j I w K u J 8 J c s J h S d V q z r R Q C 6 z M i V j Y j m D P B 7 N e X k F l / J L f Q 1 b T T B z T V 2 w g R 2 4 s 3 X X 8 F z z 3 0 G m e W c K N h 7 U z d C K X S h 6 B T E h I w b d 7 9 V R f P m 5 u b Q J v R v t + g g Q Y v O 9 V i c X G 6 A o X J G 9 3 a C w s T g C J e x U H k a v v H 4 b z / f 1 u + A h T l d 0 i 7 W g E E 0 B y N L I p H i m B n F A T f Y q g j d E c d 4 y I W a d L z H 7 4 H V b s D s 5 S j W p 8 U h T k W F E v h h S a V g E j / C m 8 0 K 3 T O L c G z v r H v B W i n i q L O g Z s L d N h H g o h P Z j H B m a w n e b o v 4 A s K h e / t R E k v k 6 v T g 9 c s / w 9 j 5 m 6 J t Z a D n Q l r Q p C Y W q 8 + h 5 l b M Q h v 8 3 f X J R Z M M 1 H G 5 L 5 s J o 4 9 1 w d / l Q c u A X 3 O o 6 8 i K N k x t p L F y I y Z a t 1 P l v 1 G Y Z s + v y y C P Y 2 0 6 j G y 6 C l 0 y g + h K A p l o T q 7 v Q N f + V q z P J N D e Z V T z J p l 4 G p l Y T q x o l / K b o i t x x B Z S m L g 1 B 6 N e B u W 8 E e W Q V x S Q W D o R q m r c g d D i i v S g + K B + h 1 g S F y K z W a x J + 1 W F d u W F A p n M V h H w l H y f R k l 3 A 3 M T J 0 + L U M l 9 E 4 y A c R B x v Z X N m Y B 7 Q P r q w p p c u y A U u A u F r N B E s Y Q E l U V z 9 J N 0 x y h 9 f + b M e a Q L S V i E Z u t k U F p 8 J i x c X s f G d F 7 o p 1 g N 6 a d y r i J M R q z K U l 4 E S 3 x X G V h W e V 0 S 6 W A U V j W x X N o p V o K W g i l k X A b D h G Z + p d m o v W 4 K H i r Q y i b F z 2 1 Q 8 w Y 4 c J e X V z A y M g i j T a 9 8 3 9 2 W W x D L w i C Y q c H c Q i 7 P Z 6 4 q 7 4 X P u r 4 e U f f q F m v D 1 0 y u p f V p h t 7 K 6 a M 8 E s W Y W l T I l b 3 3 A q + R T m f h c N i h u / 7 a t V r P / e 3 S y e L 0 2 8 u b c 0 d s a I Z X Q 1 N J o U E + d B 0 3 o B Q X j Z t P w S 2 O o b 7 g x M S l W x h + W I u w 0 M Q v X x J e G s y i J o 6 s 2 e n G 5 f K H h 1 H Z 6 P 2 x G b j 2 d C B Z M s K 0 s a K c a p v 4 Z j V R s j V D D h a D H 9 l s H N 4 e A 5 Z n 0 u g + I t o 4 4 M e t 9 1 Z x 4 K F 2 2 F 1 2 r N x e R W K x h t Z 9 W n 6 b v 0 s T q H y m g P k r q 0 I Z q 9 j / x P Y F Z c 2 Y f F c 6 6 t H d 0 / 9 n 3 0 u h 6 4 Q H J q E C v H Y D E 6 d X 0 b b X A U / b 1 m C f e j e E 4 U e 3 L 3 J j J n R R H x H a V + f a Q v E W T 1 U x + C n R a L C o 8 H k D 4 7 + c Q + 8 T A 8 i I 8 n D a x H 8 N 6 t W g u X U j C p s I t a F d h N L u g c t h U C l A D V C R R F d i a v 6 s G c y Y n 5 J 2 M h k 8 o h Q i q O m q s P r F T 5 N 7 p k Y 1 y k C q 5 Y 0 q B G 8 N G p E V F s B A B u l F L p n D z f M T 6 B s e Q K B X + l w 6 K 3 x T v u P A l g 9 B C 1 y U A c f P S M u Z 0 p M t W d B O q i b + I d 2 A j w s K D g c p 6 0 4 Q D Z n h R G w o t I Y 9 e 7 Q I X T V l g d 4 l 3 1 / Z C j I R S y J M b h F U t 1 j 1 x L w M 9 D Y R 8 C b r T m v z 0 z / 7 m d y z A Q 8 + e D 9 m Z + e V t W V + Y G P l L p e q t P v F i t m 1 x O + P A j 6 / 4 d n f + z + e n 4 m a s F Q y Y y V r h j e S Q j 6 e Q 0 R 8 A m r V 9 v 0 + z M T S S N 1 K o V R M w j / g V W H b 9 U m h T e L Y K r E X K M d S f J D w b B q B D j + u 5 R 2 o 7 l Q 9 O 5 B J R M B F r 0 t 5 G 2 J 3 F q E P 8 / w 1 n J t 6 T 3 p K B q + 5 A p s l g H R 2 T f i q F U M n e p S j + v J b L 6 E F P f A e G 8 T G x Q j i S x m h o R X s f b o L d q F x q 7 c j a s L 1 z l s r 8 H R Y V Q Z E b K 4 k G n x H 1 m 8 d R X F Q X U E Z 2 P V 5 m J 1 w M U u j L I 5 6 k x 8 2 d z a J w U c C 2 / I C i c S i + C D i 9 D a D G n B + Q z R e u Q W m m l M G g B H F Z d H U g 2 5 p P Y P y Y w g m 8 u p N c n 6 L A 3 G 9 C z a X H q s 3 1 + H r c K C 1 z S Y U 2 6 7 W A j k N F c R n V h G d F i 3 u q 6 r 7 5 o D m c / u 7 P W q p x t T 7 q 1 g V y 6 r n a t m o W P 9 Y F E e + M A J D W x C p y b R Q 3 g 6 h a t p A 4 z w X L U 1 J 6 J p F q E k h n U e N 2 l + u 6 Q j K A D O X U d y o o B A v w i N t G I v F V E T t w o W L y o f w e G V M Z D J K E O j H l I s p z M 8 t q N J k t 2 / f U c G Z B T k u l U 6 r t V T N i E a i S n m T e n P g M s 3 p x R d e w t 6 9 e 9 W 0 x p X 5 C o K i 6 F n / g R G 9 d 9 9 9 H / v 2 7 V X n 8 r k 4 d 0 S B m 4 s a k C v J / S p r y C m I M p J z O R U R 3 e k / k 7 p x o v r I k U N C v 8 3 Y t 5 / X 0 + G 7 3 / 2 e y l r n J C 7 n m J j j l 1 4 q S N v s T g 1 3 g k K 5 u Q S + G T S 5 X P I g 7 a P q p + 1 v K + L U W A 0 j b T p U s 0 X 0 + p z Q S W P r h a Y 1 Y 2 0 s g x s m N p h o w P w 0 4 t Z h 7 Y M 6 K h U Z l P K l H V h H d T G s M n r P 3 j m L p 5 9 + A u 0 d H X j v z C X M j s 3 i 2 S 8 8 i q X J R b x 7 + S y + + t U v I T W R h U 8 o T 9 / B X k V X 3 h a t + Z j 4 A X N n I q g 4 y 3 B V W 4 R i C Y 8 t Z N X q 0 J z Q J U b 5 B p r W 4 V x 7 a R x H P r + v / m o L z O m b P R P F 8 O P b N X s z q K m j K 1 F 0 7 d X W z 4 y / s a j W V D E Q s B O k e j N n l 7 d l l N + 5 P S F C J u 1 q 1 4 S P f k v k j B / W g 1 q 0 r I G J t 1 c x + v j 2 + R y m A r U P t s P d u b s y m L w w r 1 K W K u a o O P L S v v I V H J h D D / R I L 1 Q x c W o D w 0 8 E s H y h h N 6 T V i z G D O j x a c v 7 9 z 6 5 f f 6 J Y G K s s 3 3 r u y g 8 f C a u 0 K X A f O + / / Q i f + t x T s D t F u M 0 W z b G / h w J n K h P D 0 F z q w j F x 9 t w 5 H N h / A J c u X 8 H Q 4 A D m F x a U H 7 O y s q J 8 m q 7 O D s T F C h 0 5 f F h Z o 8 t X r i G Z I F t x 4 6 k n H 8 F b b 5 1 W V s Q i P i s p 2 P i t H E a H x B I y M t i E 5 L I o B F G A n r 4 t y / 9 R s L K y W o / M b m d W 6 a X i X c v z 7 4 X N J f D N a J 6 I T R f 0 S v L T F Q u i e R N i F S v m M n r M p n Q q r 4 p O + j v T F r U 8 I 2 z Q z C V b O G / 0 w 5 6 a h 0 5 M 5 6 i j i N r C E s b P / x z 7 L H b 0 D D q Q 2 x C H 1 a H H w 0 8 9 K L 7 K M k 6 / 8 Q 6 6 b R 0 Y b N 2 P 2 H I I b n M 7 e r 2 D O P 3 2 2 z j 2 6 A F E Z v I q I B K f E w G Y u A V T S i i I 6 C G / o w u 5 d F K o h 1 j G l h 6 x Z i F G s F G V z t + Y S 2 J j c V 0 G Q k U U g Q u l a k J o 1 / Z G n j m 3 e h d F 2 4 n l O y G 0 9 A b F E h i R F l / L 1 y M + Z 3 0 J y E 5 w M D P r P b o i 1 q L H r Q b h z 3 7 + A o 4 9 s B 9 2 X Q u 4 T M O J T r F a I g A W 8 d W a l r o k F m r w 1 R f T N R D o 9 a t B W V g X 7 d 8 U S m 8 g 0 O W F W 3 y 4 l b E k W v e I H 9 b m Q t u Q p k i m x K / q O + F X F m x d f D V / j 0 d l j U c z B n i E t a 3 P R 1 T w p I H 0 k l g o r / g + T R r 9 v f f O q J Q b g 0 4 o f 7 m E a 2 P X M B L Y C 2 + H W 2 n k e w k T Q Q v H Y z j R y p + 2 l j Y V G e v p 7 c b b 7 7 w j Q v I k 9 h / Y h / 3 7 9 6 l p h R / 9 6 M / w l a 9 8 C Q 6 n A 0 v L S 4 p O f v G L X 8 C h Q 9 J 2 M t B b W l r w 2 m u v Y 3 R k R N H V o l h 3 u 1 l o s F g 3 T g l k Q 0 I 9 x f e x B y w f G r D Y D c x e f 0 f u q 6 + n X 9 1 7 A 9 l I V p j A V r 8 w m Z Z K Z q f f R e w q U D u R b q p U 2 t x + z C C n 8 7 c b W O y l F 0 m Y h c 7 1 H g + I l s + I M G 7 g q S 8 + o q J p s d U o B o 5 3 Y P b d O I K B f r S 6 2 9 E 6 6 k I u J u c d b Y U + 7 1 V z H H s P D c M s N v z C + B m x R A F x V h M w C B 3 p G P L D p m 9 B M r 6 O v p N u 5 M W B L m d 0 6 H 8 w i I 4 9 A e W o q 5 8 + P x x e h 0 r 9 Y Z Z 4 b C G 3 L b 8 t P B O V 1 / d 2 O A l v m 0 f 8 s G U R F r H C o h X b 9 2 1 P W d k J 1 m A Y e r g N U 2 e X x I l P o Z w C 7 F 6 9 d I p e r E m r s l B 2 j w 3 r l 0 L Q B 7 2 w 1 U O 7 X t G C t 0 8 t C h X c r i H V 8 g K h u s 6 W 3 Y W Y i M x l x Q 9 K I t D t V w O M l p x l x x o C Q w u / e j s E Q 0 s G w u z g 9 0 h b J 0 g x d U r g K P j z V 9 f r y 3 C I m s o 8 j 6 x H V c W k M 2 f P q r S e b 3 7 z G y q a u X x 5 D e 6 O j 2 c B z B a z E i w K w + j I q A p B U w H R S t H S P f D g c V V p i W h t b V V F V A x N A 9 t i c 2 L D d h z 7 u k 1 K 0 Q f l V j P L J Z S E N d G q W v 1 i r X b Q u 4 8 D 3 s v Y 2 D g G B v o 2 h Y X t U o y L 3 + n T X i d E m M 6 d u 4 B r 1 6 6 h v 6 9 P P V M z 7 q J 8 Q + L A t b g / 6 k 1 t O 3 U b L O m U + C / i R 4 l n y R v l O p v F 2 S V 0 9 5 E 2 1 V R k r V o S D S M 3 y g l L n b Q b l 2 V k I x X R M P L 9 c u l 8 W v i r C B P P L Y s J n 5 u a h 9 P h h M v j R D U n w 5 J h S X l g R S W N J u H 7 d 2 u M Y j 6 n 1 u w 0 E J 7 f U A E U L k 6 c e n 9 J n G a H O N I p 8 U 2 4 K j Y h p s 0 k 2 t g i m t S B k n F D 7 s k M p 9 c J f 6 c f t 0 7 N w e U S 7 + 2 B 3 e l X A + O n l r D v 6 a 1 0 p 4 2 N D c y P z 8 F d 6 U H 7 Y 0 J H D e 0 i V A Y V p V q 9 X E X X A 0 a 1 V o z l 1 x h E I a w 7 L O C 1 l 2 a F s m 5 l x x N z 1 x Y 0 4 U m W o C t 5 k C u u Y + 8 T g 2 p Q z r y T w O B j 2 w V z 8 V w R P S f M q q K S s S Y C F r W g O D O L w e M 9 q o / S S 3 J v 3 U Z k q 2 G l O W n Z m V T 6 3 f / y M v 7 g 9 / + u 0 s q N u R s W d f Q O N B j J v Z F a S a N a l O e R w c 7 i L X 8 e C K v H q U k r H u 4 v K G X e W K 3 8 F w l m Q b z 9 9 r s 4 f v 9 9 e O X V X 4 q F 1 e H R w 4 / B 2 + P C z V s 3 V Y I t S 6 x x K c f k 5 L S W G 5 h K o Z A v I B A M 3 C 1 Q R 4 R y d O + o N P O r Q C + D 3 M S 4 p a B U q I g W N I i P w 2 q t L E J C K m A Q b b X 1 P d Q E X I b B 7 G v W U G M R R p W C o / 4 T b 0 A 6 s 1 Q q C m + 3 Q W 8 U / 6 4 i m s 2 s E 4 G p F 1 c 0 6 b d p s w Z y u T R K x e 2 + 3 s y l B a F u W R z + j O b c 3 g u 3 f x n C 3 k + 1 Y + X 2 C p J i 9 r m 0 Y / L N D X q f G H l i u 3 P d Q G Q p i n Q k g 7 4 j W z 4 U K 5 g y 5 6 x n r x u l J Q s q O R P 2 P t o n r W C S 5 6 q J z 7 U o P l e v P K 8 o H n 0 N 4 6 + v o v d Z o R R w g y t x u c y j P B 2 A b 2 h L k J n U y s q v g T 6 f o l U U C P o s L I 1 c j F g x / K Q f B R 3 r U u h U 9 S T i 9 u k Z O N 1 2 d B 5 j V k Z e K G Y R 8 W n O 0 + h g D m Y Q a A 2 g m C r L 9 2 x F L b k O 7 H v f / g l + 4 z d + X R 3 X Q G I l C U / n 1 n G c f 2 L K U i F e g F n 8 K 1 T 1 0 u 8 Z B P d q K 4 H Z v + z L 5 E o G h V g B V p d T F G Y G 1 o B Z B T v s L T Y t A P I h I C M S H Y K C C F S H L a + S s f + i w S j g z 4 W m / 9 V f + x b K F X E x r s w j V o u K x R x Q v l 4 D D K B 8 / 3 s / w l / 5 5 t d U 6 t M 7 7 7 7 3 l y d Q x u r W e n y G r C k c 7 H j + z c l N L r 3 W i + C w m K Z q c A o N I 0 s i a E Y z I 4 a V e q F F J u N y s V 8 J J q N Z O r g E o 4 6 J m T x D C y r Q x 2 h 0 m l F M f n P H 7 y Z Q y 3 e W 0 b V n q 0 D H b s j E M u p 7 3 a 1 b P s b 4 L 1 e R r 4 Z g N r l g 0 f v R c Y z L W 7 Z b q 9 n 3 Y x h 4 + G 5 K S C 0 2 u z a G g e E u 6 P J W L L y T E 2 H t E q E y 4 v b r I r j P b v l x i z d W 0 L m v T a 2 a Z f E W p g d l w w V p Q 4 O q x c D 6 h 0 u X k y L U b c q 6 J x a y Q m u d y K Q S i K 8 m 0 C 8 0 m W 1 i F C o X m Q u r a J 5 F a P b k p U V 0 j w T E T 9 I h E x J / y W d E y e W C 3 1 l R I f f w b X n m W h o H n t m u a B Y W F l T q V c A p P i C L R T r s 0 J u N K K f z y M R F E E V R q C K n W 8 3 + s c H x k V h M w q i 3 Q W c t w 9 G y l R H S D N Y G S W b 1 a H O L w k l U Y f k V M 5 8 + D p L z B b h 3 + L b N O H f u v F i q A 3 A 4 H H f 7 U O 1 e 4 b O 1 P L 7 7 n T 9 F R 3 s H X v n F y + I 4 H l C f v f b q K x g a 3 h 6 5 o 4 n 8 6 7 / 9 m / j a 1 7 9 R f 0 e s B a M C n N a l 0 y p g Y 7 O D O U D 5 H o W o W h P L I o e Z x U p p z i s F Q g R R L B m F S Q m I W C F a J r 7 P D A o l V A b S h v r n m 0 t C h E A Z Z W j W Q 6 + s / 8 b J X q J c L o q g N m W z C h i s 8 D V p 1 8 h y B H b R 3 M 1 Y u J B G x / 4 t 3 4 o d n s 2 m x E q N o n X A r 3 w y 1 h x Y u p S D L S j 3 X e f + y z f X V a n i b C y r A i J r s 2 G k V o t Y u L q K c 5 c v w Z k R f 3 J Z L z 5 W J 2 6 / u S J W W 5 z p R E H 8 J h 9 S B Z 2 K r g Y 7 X F i 5 s w q z 3 o 7 b 7 8 w h K 4 M 2 m 2 J A R p S I k W u U r N J u R q F 5 Q s 9 E y w e H v T C 7 9 P I d c e x 9 u h c G O 2 f u c 2 K F U w i M u l X N h 7 m x a X k e s a r S F i 7 x f V j n 3 O A Q m m x h X w n d d t k w 9 u 5 1 e N z d W J t f g s c R R D U r D C A p t C o p v r I o I U + v S 7 U b a 0 E Y r D K g 3 V S Q Z R R z I p z 1 9 X K / K t h v V q 8 8 l 8 e g M i 8 K 0 r a 5 U A V l U Y Z l G Q 8 N S 8 S w + K 0 1 E 4 Z b h K D P J 9 V z / G U j t S Z K O S d + l M e E + Z h W 6 Z b 6 o w F W T 2 o U + r y n h f q X / + K f q / m F q a l J a W Q P H n / i S f z y t V f R 1 9 + v K A x L O A U C Q X z + C 1 / E v / u 3 / w Z / 5 / d + v 3 4 F T V H p a U l 2 p H a U h d K J A V I h d y 4 R K J W F H p i 2 5 n E o a E r K p H G V l a l t W T D t c 5 Y m 0 5 I a a e U o O K w D S C t l E s F s P C O F s C r y S k u 3 m 4 U i N Z o 8 M 6 f C 3 u W i D g P 3 t 2 N 1 Y g 2 u o E t F z c Z e n Z W B 2 a M c 3 I Z S m H x / D i M P 7 7 4 a d e b y P K L L U X F Q p X N N J R x 6 6 p A o A 6 E E i b g 6 n 2 3 F y V 3 6 g c 2 U g W A B n J V L J e Q r G x h 9 p F s p n p u v z 6 q 8 v Q N P D 2 / 6 L I Q S 6 l A V j s 6 t 9 x q I h 5 K q l k X n 3 q 3 r Z 1 b E t x Q / g w P h 6 q t X c f Q z x 7 B 2 L Y b g E U 4 o W 9 U C v k Y Z M v p u 8 V A M 7 U P t a o m D S X y s s j 4 F F m s h s p k s b o z d x I k T D 6 j X z U g u p 5 X l 5 H q 5 v y y s X Y + p d C b 2 e 0 G U p V f 8 5 U p a r / I r / 7 K w M Z F A O l r D w N E O x F Z j M m a F q v q Y q L t 9 7 r E Z y k I 1 C Z u y U E H R d p y g u 3 z 5 s j h h 3 f j 8 5 7 8 o 1 u k X K n R J 0 C H j 4 O Z c w Q M P P I i L F 8 6 r 3 w R n r G m h a F 0 a V q K B q t A G h r M 5 M L g 7 A 4 M N 9 K k 4 X 8 J 6 c R Q g p q w Q 9 I c M 4 i v R 8 i g B E c G i H 1 Y R K s m V q w Q D G R Q q U s v G a m P 1 P g V Q P i u L o N E S N i w U 6 d D M 5 S W k l 4 1 I J t d w 8 M m 9 a O n 3 K s H y d X h U 5 C 0 h v k k + b h A t b s L y 2 C p C t z I q w V Z f t Q t 9 E k X C W u 8 N X 0 3 G 4 q 1 T s / D 3 O D H 8 4 J B Y r i D y I Z d o W g p + C e + 8 / R 5 W V 1 f R 2 d G B m 2 O 3 c P 3 a D T X J y 8 T M h p L g 8 0 W F 6 o w 8 0 o 7 5 G 4 s I j e X k + a z o v U + s i d G m / A U u 7 x C 1 I V p R B 5 P e C Z 3 5 7 i U p i x f T 6 D + + f S 6 N V i u 5 l J f v l M G Q 9 M L S H 4 O u a E V s M a H 2 + G L W P M E U o u k z q 6 J Y N B r M 5 6 s Z S 2 C R U 1 t Q G 7 D M e O C E K C d r B w e 3 Z 5 w w 2 F C M k a a z W O R 2 J X o v k H V w A r o 5 P P 1 B Y F W t o t B b o 9 B + X a W I 9 F o G B l F g h X R O B F m + P y s K X M Y O x 1 Y x X U L k T k I t 9 c 8 l s 9 t y 8 j 4 q G E z T V + X 6 l S T c n R Y R J K M q M 8 Z 7 z m z k l A L Z D X d Z q M f 3 m B C s R 2 O 4 q O u D I K R L B o b 0 u 7 R J 4 0 h 6 N h z k R h n k Z f V 7 6 x p c Y K c C D n I 8 B z 9 p n C q d J Q L K h j X o 6 T N p k R s l K E o j U T C q 9 e v J 8 Q x I 8 I 5 Z v q u u P X l d N i a / z y D f 1 / h G a v / J C x O o Z X 3 y H R m 0 H 7 K I 0 G h K 4 d a r y 9 j / m e 1 + F J X E 9 V / c F m X i w f 5 P b U 9 D u v 3 O J P Y + N o L 1 u Q j i i w W l 0 V l W r f + R L R + L o P U b v 3 g b 6 9 l 1 r K y E 8 N z n P 4 O 5 2 T k R q H E c f + A + x M S R P X z g M H I r J T h 9 L t X h k f W 4 C N R W E C M 6 m U J i r Y q 2 + x y i x F j T s A I R a / l d h a H o w t z b S V U o s y G U E + / P i 8 8 V u G u O j a C P k 1 i W M / P y / A c D 0 v Y i w B M p u H p F W E V J J I Q W V k t 5 x M J p V S K g G Z y X c n a J 1 a k 3 K D c F 4 I R q o w z z T i R m c / A 0 R / 6 k n z Y m 4 t D V Z G g 7 r S o i m R e F U i m W p J + Y 5 U 4 m I k r U X V O 1 H n Y D q x F Z b H b p v 7 y K F H K H F x Y T W k j V c O S o A 7 G l u J q G 4 T K Q Y k L G o 1 h 4 g 1 B S V 7 v W z 5 G J G L z t b W J p E v A I T f 8 o y C d E C U U r s L U a s D I R w u C x 7 c y E y 0 w K 8 R J c X T Z V 6 q y R M E 3 c J V B P 7 D U j 4 N J M 9 7 0 E i h a I Q t Q 4 s f k o R v Q 4 6 N n X 1 B a M X F E w t O C C C J T 8 a 1 g h g t c o i B / G + Q k W I e F C c L X g T z 5 g g I J W a l N g h D K W K q I F 9 S a 1 6 r X x v X y f g 4 1 3 0 n w v T I e K r 2 9 g 5 m w U o z s W w U 2 + F c H I k 1 s D 4 8 b r d 2 D W + T D 8 e E B R v W b E x L I x 9 4 2 d R U y d n 0 M p Y U b b E K s M a a F p W m u m 4 b D C q L / U h 3 3 3 D a D E K r w 2 I z L i e y 3 P L a p d T N z t Z v G l L s L s N e P E w / e r p e U 7 q T F T u x y t V t x 6 c w q d + 1 v U P B g D E 3 x G 1 u Y j X V s 7 B / S d 8 I m f F h H K V c b g y d 2 X U p D a D t z f r a x w d D q m q s F 6 e m Q g i E A H 9 7 u w F N c L K x G h i 8 R R i A K d I 1 u Z G i x m k g 2 V N o W E f f g f / s N / w t / 8 m 7 + r X u 8 E G U h q L g / X g B X p 1 Q x y k Q J 8 Q x 7 x i T 7 Y a t E a V N N m s e p p t X U P E 1 + N q q w d q / Z a l A J u I L U s F s d j V F b p / T k z H u 7 / 6 H u R J R d y c I s i + S A U E s I H 1 v L i e 7 p 2 n X p o I B I X 6 q 0 v w y r G h w q + r t t I j D R 0 e T R a x M q v D b C c M h d 0 7 Y R a G C a H k 2 b p a k L b Z M B z U N N C K B 9 J r q 5 p T / k t r 8 n J a + J s 0 w p R Q z b Q u L I W e K g p S 0 U H l D S I o q E o H W s F y j / u N F c S / 8 k g w q R 9 z v O E W v H a t G p y M Q o d f x o Z y A x 0 c F I 4 W 1 j G 1 J m t 0 l B T 5 x Z U 4 K M B C r 6 + Y k H P c S f G X 5 + v v 7 u F u Y t r S p i o E J g f O P S A C I x Y M H e 7 E 6 s 3 N 3 D q j T f x 4 x / / V F U j P T r w A D r b B p B L p R E Y c Y A 7 B r a P B n H / p 4 + J 7 2 d G 9 3 A / f v 1 v f R N f / M p z u H L 5 G r 7 3 3 R / g x R d e V p E i t k F 8 I S n 3 r 7 X M / q e G V d v d f n t W C R G X y j M E z p W + 3 i E R r m R B C X q T G 7 o N q f W U 8 l c b K V L + I R / a D v m U 8 0 / K n c j o 0 e 2 t I p Y W O n t b L O 4 A 1 L L 8 R s k t k y i D U n 7 L / 2 Q / B c V v v h d U 1 v + Q D W V x 3 N l 3 b Y c D H y p M B P v L 6 B W t n y m p N V K 1 g h G 2 d j 2 c P d u F i a g p V 0 F 7 k 8 K U y O m w I h T 9 9 Q k r r q 5 8 s A 9 n D R i R W x N K m C + p M H 9 m P a f 6 n l v w l P J l J B d z Q h 0 L S p g I v V s r n 7 Y b a q I E W Q F 4 J z Z v t 5 H x Q G l r g B R b D A Q s 4 h d R u B r g X 4 z u M M j G a n J q v o n H C t 2 i W V d R P W W i 5 L X q U K 2 B 2 e A s W E h B I O Q I 9 W O 1 2 T R r p k R d s z T q v 7 p F Y E e y 5 C 6 v y f Q f C h h B Y e O 1 V Z V W + l E a W 6 x / v / Z o 4 e m o O O N H R D N r V n L i V F j o U R A 1 g 5 j 1 p L b l 5 O T p C A 5 8 p l / R Q c O O m W / C 5 W l B d C m G y X f W s e f J T u S y O Y R C I d y 6 c w u v v / c 6 2 v 0 d + L X n f h O 2 q g 8 W i w m Z T B T F 9 u 0 D j x s Q G F y i 8 R P a 8 u p C 1 Y o v f u n z 4 p 9 + D o 8 / / i j W w + u i m E o o C Z 2 w + b e 0 a K D H j 7 5 H 3 b j 5 6 p J Q k Y J 0 m G h E s V S W o E 7 t 9 p A z r S G X y K j 2 2 4 n F K z H x 7 X a v R J S U t g P T d R C S P p p B O S 9 + o 7 E D 5 p o P B q G C u d o 6 i t U U j O L K r c 9 v I C 3 3 f e b M W Q w N 3 z t j n 2 D o m 0 3 P S O L H B W u d 8 / k Z o t Y U 8 t 2 g g m 4 o T I K p V J 3 e i t q I g S l V u 6 G x 3 J 7 R Q 1 u b x p B Y + o s l o b O r 4 m N L 2 8 2 d D 6 v F k 8 3 3 X U 3 f + x n E m 0 D S J V Z s g e f X 3 x T s G j b 3 O 7 Z u m O B A 5 O a 9 M m T F U Z O O k / / 4 U D V 2 i v z H g c 1 B r I 1 z + j j 1 z q U 2 k Y Y h F V C i K 8 f y I z 6 A s l b a U e o Y R s P 4 W 1 k O E U T S I F o E D p S q C B m X G d C C M S W E 5 z O K R 2 x O 5 v L r e d 1 N I W R A g v l 8 C f m d R z n l U J n s r A H B t U A t A x 6 1 Z K N Y z q D r o J a u Q z g D J r V 0 n p k U D c S X y l i e W M L N 6 H n l m M / N z 8 v X 6 e C o u H F o 9 C j c T r F E w q e 5 C J D L X 4 K D L q y + v 4 C c 3 w + P V W s L 1 g I c e L B F q J Z Q t 6 I e L r 8 e M R F y q 7 T N D 7 7 3 Y x w b P g 6 b 3 o 2 i W O L X 3 3 1 D L V x j K J b t Z N L Z 4 R 2 u Y e H i B s L i U 4 R n o + g Y 6 J T 2 q S I 9 I 5 o 9 K 0 K m E 5 r o 2 w r 9 s w 9 Y y m y 3 S k Q X F s w 4 M C r t W S y i k h Z r Y H O q w I e o c D j M r C J s h 7 F m R 1 6 / D p v D g Z T Q w 1 f f e V X l 3 j F E f K / B z o l 5 r v Y u Z L S d C n 8 V 0 A d m q t W 9 v o O f N c b f T j C R m 2 y d + w v z s A b i e b 3 y d R h y J 9 S 1 6 5 c 3 u z V G 4 + m w 3 3 X N R F L 8 r 3 p p h J 3 g Y k i P v a a q Y X G 7 p 5 R e K K s M 8 r v u i u t I C H a I R u N I q e Q N u Q n 6 F g x F M 9 p G a 6 M c Q A Y O 5 O Z I w 7 T 3 1 O k i G B z 0 m t U h I 6 P T q K y U G A A G 6 T g Y t G / S w L 8 Z a h Z 7 p g S H A Q t a H f p j X F f D 5 7 c y q i M D T h M i s Z p N r c Y B z s l H 5 W d R f T D B t y r H G U t Y H Y + p 8 4 c f 7 l S N u f m 9 F R P S C 6 b N x X Y E w + / J d B M d l G v W j A k E 9 z h R F q s 8 P n 4 H J 0 6 c Q C U s 2 t H V C f + I D P Y + a f R 6 B z U w + m Q X k p e n 1 N 9 r M + t o P 6 Y d 0 L L f A 0 e n f I f w + f D 5 J X U / X / 3 W l z A d m Y T e X 0 L r P j / S 6 Z T 6 r m 9 / 5 7 t q l 4 k L F y 4 h J + x j 5 F G h m s / 2 o / M R P a b E W q 7 f 4 Z 5 N B Q w / F s T a 9 P Y K s O F b O f T f t 5 X + x M w C b h L G o j k P 9 G p + B y N V + a j Q a J 1 F W t 0 C l 7 2 q 5 s E I 9 i 2 r y 1 a L R r x 5 5 X U 8 f f B Z c V b v P d C 5 x 1 Z G L J 6 3 z w V X f V e M X w X 0 j e L 1 I i y 7 g X 3 O X T R 3 g 1 q Y K M I z u W 7 E W 1 M W p M R 9 o T s e k O c i y 7 o X U v P i l 7 P E 0 g 6 0 9 2 s Z 9 h 8 E 0 m L / i A v m e A 6 m X A 6 G P / i / / z + e z z Q l v x 7 o 4 t D U h I V W g 4 K i X B Q K W F n r C P p B F A h + x o H E w E N F P j f U r Y M a t H w t A q F 8 I L m A m k + R e 1 N C J s c w o 4 E W i B q Y U T x S Q T Y W r 8 k I E D U 1 r Q a F j A K m T Z y K t V P X 4 1 9 y H D l p E 3 g t l Y k h 9 8 d r a S s 6 q 2 g b 9 c P i p 1 l f g 6 d N z H x Z h F Y G V j a + g a L w 5 9 h C C c m N B N y t d s x c X E b v / i C W b i 0 j k 8 p i 9 U Y W o 4 9 1 w i J C F 5 7 Z Q J d 1 j 1 i Z K v q O t c h z F J H Z y G P + S l Q t Z 0 i F c p i 7 H B b f J q c K p Y R m V k R b F 7 A 6 G U e 5 t U 3 Y r L b l K h c D x i M x B N t b 4 G j T k k U 7 2 t t w + d J l + L w + 3 L o 1 v p m F H V o N i f + Y h 8 f j V t M W c j b K x g z s Q T 0 i M y k Z g D W s 3 E z C 2 a J T + 0 Q Z 6 w v 6 u O N 6 c z I t u 4 b R K O o i t g v T w B L r c b V c P z y Z g C t o F 2 s e U z q I e Y Q 8 n l T 7 D f E P P / W p Z x D o 9 a m i + d l w S d V 5 I K i 4 W C u C I W u L y Q 5 n l + b M i U o T B U q F 2 G Q m P g Z Y c o E 1 x e + F / I b c Q z 2 c v x N c L 8 Y d W V g C 4 P K S G T M R k 6 r + u x C n q y B + J E s D 1 M F x x B 0 1 b K 3 i M j S b t D q i 8 3 H Y v T Y l C x 8 G J s 9 m w j n o 4 t F w j Q 2 c S R V w L u z D y Q E 9 2 r x m v P S L l 7 G y v I L D h w + r D A U 6 3 l y I R c r l c r j Q 1 t G q P q P w 0 S o Q j T A 3 w U A F r R m p G a 0 M p Y n c X 1 e T 9 0 R I 6 B R T 2 H i z y t I p q 6 O B r J K f 0 1 e h c D B F i e F 1 8 m c 1 H 0 X a R 8 E R w W 1 Q v A b Y a K Q e / G 7 e V z o R U 1 a R O 2 / Y R Y N N n F 4 W 5 9 w B a 4 s P q 2 f C s B 1 t U 4 4 5 C 9 Q v j o W g y 3 v R c d S k h J 2 h 3 q m L 0 9 j 7 8 B 7 k U 3 n c P j O D a 6 u X 1 P a T L M X L P Y X c 3 Y 6 7 t D a V y f W X p u E P 9 C C V 3 F B r r d Z E G C t y D x a 7 W H f l 7 M u A n i + i j R n x w x o t Y 5 R w Z n o G T z z 5 u F J m R L l c x s 9 / 9 i K e / d T T C I c 3 0 N P d K V b U o A Z z N l J E D l H o C x a 0 9 L Q h N B l G e l 1 8 W 7 E q w U 4 7 g m I N u V E A 8 w E 5 w b 1 4 I Y W C / G Y 7 O s R P 6 9 r X K j 5 d F r W s + G w 6 G a R + M 1 b v x E T R l L H v 6 Q 6 8 / / M L C L b 5 M H p y W C y k a H F R k C x H Y D L K G A j 4 k c 3 E l b / X o G k N k I 1 k Y z k 4 W z 8 4 i f h e y K x W 4 O i 4 t z D m 1 2 q w i i / 0 U R A V W r 2 S M C K U 0 t q T t I 8 W O j E j J r + i R 2 C P S 7 2 / G 7 g j i K t N 6 K 9 S 5 h 8 N u s s v 3 K 6 V a n H 4 x S H k w H a 7 W t S S h 5 + / 8 I I K B X O B G T c F 5 s 7 a E x M T K k u B F W b I 7 / / W 3 / 4 b I k C a J a B A M O J G E k l f h h a E l k l R N r F O m l 2 i Z d G s F w c 7 l y D L U y l L 1 A w K F O V E O 0 O O k E F V F K 3 O 6 7 E z G y t r q e l 5 P c W 5 5 T W / o 1 I U P 6 o + 9 8 X I Y r G 8 l S m R E 2 7 N p R K h K b E i Y S d Y r y G f T 6 o d R + y B K r z i k M 5 d X s a + J 7 X 0 q t t v r G H v M 1 o 4 m r 4 d I 3 x t R + 2 q n F R P j 0 a n o t O s f b f l v M Z D C S z f S K H r s E t N d s b D C f T d 3 7 L r + i l a 2 9 W r 4 o R 3 l c U Z 3 p 7 6 1 A y m d 3 3 v 2 z 9 E Z 3 c 7 V s V i n T h y Q q U v H f v C s K r D 5 + 3 n U v a t 6 8 8 J l c y k x Y 8 R x c g o I T P m L X Y r f O 2 e u 6 h N b C 4 l 7 4 l P 1 6 E N f r K V t R s z 2 I i V s J K + j e c + 8 1 k U k 0 W x i K J A 5 r g y O g + 7 x w V 3 3 7 2 z B U p i s T i W P u o k b z P o b 2 f W s 3 A 1 L X L c i c w K S 4 v d W + B 2 A 6 3 R 6 W k L 9 r S W F Q 0 0 L 0 W R 6 f S j 1 V l V Q s b a l G 2 u L a p P j L 2 y g I O f 3 T 2 o c y / o L v 3 0 d m 3 w M Z 9 a T u H w 2 l E p 6 O F r 3 X L I O U g 5 a A k l M P I n T b n 2 j g Y V l J C 2 Y 2 4 d l b X K w e N d 8 0 y G 3 o X G a Q m y / F A T M m p g C p a K 1 O 1 C D S h M z d / B 7 6 b g l I X + M W j B D u M 1 a K G U h W Q A h E L M f y r s w m P E Z y h n N g W q A W 5 h s + + Z b q z P r 4 u m 5 V J z q 1 I C f M 1 k 0 + 4 D 4 n j L d e + 8 H s a e Z 7 X s y / B 0 B L 5 u D / 7 z H / 8 x / t p v / y Z m L 8 1 j 4 G i f D F S L R h s 6 j F i 8 F I O v 3 6 L 2 u W 3 M Y W Q 3 c h h / f x K D D / T A 1 7 H 7 O q r o f B I V c Q t a 9 u 3 u A B M U a C q e S y / e U O H k 6 x M 3 1 K b S C 1 c X x a J U c O j T W i U j o p A q Y m M l g q 4 9 H 1 7 N N R 3 O o i p 9 7 u y 2 I i O O + 5 J o c 1 M x j / F 3 X s V 9 R 4 7 C 4 X L C 7 u e 8 U g 6 + Y b c q w e z u F W r 5 A c L C 0 m E N A f 2 4 Y E p a c l 6 U 1 O j u 8 z / E x q 2 U m k P 7 V Z C S Z 4 V Q + W q 2 B k + v T X x V K H + L e H b P 9 n G S X M g r h a T G m L A 0 V 5 d d R Q o Z i V R l 7 d x 3 K 0 n D 7 / / e / / R 8 Z D 4 m 9 K U C n a W s 5 m O c T d G i h j A R p G p b g Y A t Q a N W U Y I k w k L f i i l E D X C g 8 o d C S J 9 H R f f q F I m / 1 X w W z 6 N v J M e p 1 C S R J h X J E 8 F g c E M + 5 t H q f O W / y b H K j I k A 8 X w K K I W T l I S B E Z 6 n a K Y 6 T P h 8 U 3 L s z L m Q O P c d S m C 4 8 H D l 1 p p a f c p 7 c f g c y C 9 7 4 e w E l s 6 X R S B c 9 b N k 0 K 9 G 1 I A 2 x / 3 K N z r y 7 E F V O 4 5 7 0 5 Y T X i T j I Q w 8 0 A m b 2 4 r J N y M Y f N S j v i M 6 l 5 T v G 0 A i n J L 7 L q t Z / Z 2 w e S 0 o J A o q u r Y x m 8 A a 5 4 R E A 7 O t G q D y m D o z j 9 Z B L 3 p H e z B 9 a R b h 2 3 E M H u u R 7 7 f D L 4 O D y o T P Q d 9 1 9 U Y c w Y F 7 D 8 o G Y o s x m O 1 G W F 0 M x 3 P D v I p Q t i j 8 7 V 7 0 j P S o w A V r 5 9 E n 5 L W 5 I b n r H s v x K c i x q a Q o G S e y 0 b S 6 f 5 a I 5 r j I r Z X U N E V 6 J Y d y T v o 1 r U M y l I S h a p P 3 W b g 0 J 7 6 n M A 5 R j G U R 7 N 1 q I z Z Q K 7 A q l 4 y F + j j 6 O K C P V R D r y 8 l t Q p p V 7 X z Z H 6 j g x o p Q f R l W L P 1 c T J e x t J Q X 2 m 6 H S x Q Y q z n l E k V p a x 0 y k S y c w i g 4 j 8 V l Q O n V g s r i o O D p b t 8 5 U 4 t P i L N c b U N w n w 6 t v R 1 g 3 b u 3 3 r 8 A u 8 s j g 7 m q x i 4 H e p n f J q A B U E I g H 3 D w 0 / q o Y 6 R L a J g 4 f n k e O 5 h D W Q m H H K g J i X Y t / v D 8 x m s G N X g x d b 5 c m + / z 2 3 i O O k 6 + u y J v y t v K r 1 D H U 6 D U t e U 4 C j S v J c f w s 1 a n H v / L b 3 8 W m S w n 5 z S B S q 4 n K c V w B 7 c E Z e K t E E a f b F o C L 9 e a e T c J R 3 c O r X 2 t S i g I L i 6 0 u n T o P N i G U 2 + d x u c + + + n N D l 2 6 E o F N B C U w q g 2 0 y G Q S g R H N 2 o S u b 6 D 9 s D Y n d f v 0 H L o O B F Q S 7 k 5 Q M 3 N A c k 0 Q I 4 s T 7 y + i b d S r J m 4 J b r e T z 6 X U 8 x l 0 J p i D Z a T W g N 4 H P Y i N p 9 G y 1 4 v 3 L 5 7 F M 8 8 8 h d x G A U t 3 V n D o m b t r a D S D 2 j c y F U f r / o B q b y o t F t z 8 k z / 5 N n 7 r t 3 5 D U f X x N S P 2 t p F a Q 0 2 i 5 s V S c 6 M B B W k r B i U K S e m b Q h 5 6 i 0 E s t F s p E X e X o 0 n 5 7 g C 7 b h d Z 4 B x W S S w H S y N w M Y K n X h Z t N 8 Q X E v B + w I b c O 8 G 1 Y 4 m 5 B E x i Y Q w 6 o f q Z r D C C u 6 O R I a F + 3 B f M k 0 g j 7 H Q i I D 6 4 b + j e 9 0 G o d p y U a 5 s t 0 M 3 e m K x 5 O z l x u K C W j 5 v g E W r j w r m x C Q T b u 1 G W l q Y g l T m w 1 W 9 5 L V a j L C O / 8 R k H v H Z M 8 7 H 8 m 8 d o n 5 U a x / L z p n O 1 z 0 U I N v / m b + 3 c b d f l d 9 a P b b 7 u 9 u 9 s v K 5 i v 7 + I H / 2 / v o r Q 7 A r C 4 z m 1 j q m S N Q o V M W O g n p u l l d 6 K w t v q R X h u X a h X V g a R V R z + A t z e F t F M J c S W M y h K I 1 e R x u H P a u u E 3 n z z N A 4 f P q g V L p H v Z e 4 X A w R O r w f p e B x 2 n x u 2 g G Z d l s d D 4 v x r A s u J 2 d x 6 B e t L C f Q c 9 8 L m 3 J 4 G w z 1 n L f X 8 1 v H X V 2 D x F k W b m s T / 0 m t 0 v F R E 5 x E W p K n i 8 u V r G L 8 x j m c + 9 S n E l y M Y 3 V e D f e 1 f 4 8 c 3 v 4 y T B 0 6 i Z U R L q + J K U o b g G d b h r v 5 c l 8 W a C I l E H L M z i z i 6 5 y A 6 h z v V v B 9 X w b K U 9 P z s L b S 0 d q B q 9 q H F u W X d i V L M i P j K O t J 2 O 6 z i W 7 c d C i p W s B O p x e L H y g R n O y a k r b 0 9 m j 8 a E 9 + U e z 0 3 F 9 F s x u q V M D q O f f T F U J l l 8 b u 6 R M B F m M l m q A w T s 3 m h z 1 w 2 v 5 1 R 0 U c z i 0 9 t t J p R l D 6 z C o P 4 q F B R v k K u o L Q i T V j X g Z 5 N C 8 V q M 7 Q y N A b U + t K P v B v N i g j X U p Z D / B l 2 s P y p b p S / 1 Y / 8 j x a F x / I a u 1 k o C g E f U L s O v 0 e 7 t m b 9 t B t U Q i U / i g 7 y h 1 f j e + p 6 2 r H y U r 0 m P d T u r 4 Y 2 p w H / 7 G 9 8 d n P 5 B l f d e j o 4 i K 2 4 / s q k i s D F U 3 N y j Y o I W K 9 Y H x s s L F 8 q m D o d w / A T P l E y i z j w G S 1 h N H R J h / b 7 5 f q C T D q D t 0 6 / r e p c f + v r f 0 V p 8 k b H r 9 2 I I C Z C s / d p r b P j 4 b j K 3 H f 4 n A j f L K D 1 g A W T Z 5 i h 7 h G N a V D V i k Y e 1 J a 2 R 6 d T 8 N e 1 4 e R p e X / H q m C 2 T 1 I G X U S u O W r / Z 6 o A J Q M W s L f A Z k i p 6 G d M + l D f 9 y 3 o g 5 9 S e y T Z b B 6 8 / a P L 0 l D y X 2 s U z z 7 7 H C 6 + e A t 2 m x 2 h 8 b h K j 4 r l N 3 D y s / t U + H 4 8 b E K L f h V R o W S D v Q G V s 9 k A s 7 1 T K 1 p q D q O m G 2 k D u o Q i G n a Z 4 + G 9 x q e y 8 M n 1 P w q Y C s R 1 V c 7 g l r u R E n p Y k + 8 x O m o q y s h J 8 + h c S k U o D V a d 2 g S B 3 6 O o s d w C d 9 R 0 d 2 0 F i K L T 3 O b T h u x a G Z 5 B b R P y n e B a J 0 P Z J p S c 1 F f 6 X 8 Z z Y O + W R V p e r 6 I z + N H p p R K o y b M z G D k 5 i M i d A r q O B Z R A N a C E R Q Y o w 9 2 8 e d 6 5 m q A V f 6 L 5 K 0 j J + M N w t X r N f 5 x f o m 6 U A x u z 0 I 1 z e K V G e J u g U G g O o F g D 2 n t 1 J B u L O X R C S a 0 M l S v R V A O Y Y G Y 3 t Q u D E Q 2 w b j X 3 N O J k M P M K C 8 W s E q j p d 6 I Y e m z 7 A J 1 5 b 0 M l m O 6 M M q 6 M R 1 T 2 N s F I X / t B K 9 Y n U + I L b d 8 W h y t Z 9 U U D O v s 7 N p + P 4 L w M l 0 T Q 7 4 i F 4 s p 3 q o l 1 D A y 6 1 X H R 2 Z T Q F Y c a C O V 8 W W h h F Y H 9 F d G 6 R R X I G H v j N n o P d 2 2 r S E S Q 6 u o N F o w v 3 c D R 5 P 9 H 0 Z b N F c X S f o V s B S a L D u t Z J w p d / x h n X r q F v v b B z W U 3 X M f G P n S 5 t H O S q z I A O 5 z q / X 2 P 9 y G R E X / S 4 8 X M a h 6 5 2 A z 2 7 j 8 K a z 2 7 g M v b W R D T v m O X R C K a 0 a t 5 n + Y x R / o a n U q J F d k 9 M 3 0 n I n d E u P f c e 0 K Y 4 7 A x l d B A f D k J s y h B z n k 5 R b h y 8 T z K S R 1 y Y o V r F T 3 a D v s R n 8 7 C O 3 T v C O o H g R P h Z h k 7 H v 8 H 5 w g 2 w / C P / / A f P b 8 m D 6 M v S Q e b c y i J w u O G W 6 f f P q 1 o A Q M P 5 8 6 e R z q b V H + P T 9 x S m o z L f b d B + R o 0 p S I K q m W F P o g A N P L 8 V O H E p g Z h y J i Z 5 J u S r 3 6 J A D H M L g O c Y X g O O A o R J Z i 7 z q n o o h z P 9 1 a W V j F + Z x y T E 8 x G 0 G M t v I b 3 3 n s f A / 2 D u D 5 2 F T 6 / V y 3 4 W x Z f Y m F s G Q M P t N w l O K w U F B y 4 O 1 9 L b 6 p h 8 l 0 G A A I I D j q x d D G D f F E c 9 S 7 v t m s 4 7 A 6 8 I f T P I x S P W 6 h s Q h 6 T W t H m M 2 H j p j j 6 + 9 0 w V K y b O z q Y 7 A b E R K j U L h k i Y G 6 h I g s 3 u E q 2 F y t 3 N u B w m d X K Z F b z a S 5 s w m K S 7 9 1 6 D z 5 m I l g O w G 8 Y U 4 V s u D U o k 5 Q t T p P y + U y 6 D O 7 c f A g O i 0 u V x m q 0 M a c 6 u C s f U U y W U M n X V A l p v h 9 b S g v l z e G 9 1 y 5 j P X V b F X p 0 i M b m 8 e w r e X y h T L s P L E 5 F s D I W 5 3 x Y W p m I z y f E 1 / p o w k R l w K j w B y 1 Q 3 M 1 C s C + Y 7 c 3 s C o K r e p m J 7 m i 1 q / V T q e U 8 P H 0 f n F 3 + Q W A 4 / d K q D c F K W s n E R 4 G e x T q M B n G + 9 p j h G / D C 3 6 t F v J j 8 G Q 6 L X x G J Y z 0 S R n g t L K 6 9 O H b C m 7 / 9 n e + o k 2 k t G q i I P 0 I t w v c Y x q a T T S n h u i a 1 b E O E Q q U j i T D w P R o 7 Z f D q Y H P R 6 t E a b o N 8 w M g P 5 0 8 Y O q 8 w a i 7 / 8 u U s Q u F V v H f m P d U Z N 8 d u q i w D J s q e P X s O l y 5 f E h n X q V r m 5 Y w W Z d y J Q m 7 3 F B Z G / 0 x 6 L c Q 9 E z G g 0 G H B 0 A P 9 6 n u u v z K H W 6 8 t q 6 U N F f F v T o 4 8 j P f e f Q 9 3 7 t w R H 0 7 z N 2 h B f Q N 2 3 D m 9 K F Q y i 0 r S h N t j 1 1 T 1 I 6 7 c Z f i f u W 7 M c G 5 g 6 P 4 B r K 3 M o P e 4 Q / y r N v h E k D c W Y 5 h 5 O y 5 U M a J 2 E Z y c m o Z L F N n C 5 Q 0 k n a I g x D p z 0 z d u x c O 2 T K 6 n 1 P K H U g o 4 1 P E v 1 d I L r k S O r 6 Z U + T M W c G F K 0 v z l s N p w 2 9 W 9 p b l 5 z 7 R c 9 z 1 + s F 5 4 t E 3 o n l F V 6 t U V Z Y D 2 f P C A c l m q K k I 4 u W 5 Q k 6 h c t / R h S I v V z h b Z w V r Q 4 O O i I p T z X o h O J 5 Q P d i 8 w U 4 Y B 6 Q 9 D S W h 1 J r 7 d j / w g 6 C 7 8 Z L x W M W Q x 8 l A X Z i 7 M Y e D o I D w t P u W n k B 5 Q Q K j B C O b 1 7 Z w z E m 9 H R W S 0 5 e r S q 8 x M l 8 7 h 4 F I C I z d N i t j Q 7 O o t F S L n 0 8 g H F B b x M T j P w v M b 1 6 d c N a w S K R 9 D 4 g T P 1 / 6 v / U U B J R U i J V V p S z u s 0 N T Z B b T s t e P W q U k R N r M q 5 9 w Q r l u v r a j N r 3 f D 9 D s x o Y g + F b Q I i 4 O 8 9 7 G t C T 7 6 d 4 v v s 6 J P T T i / U 1 k O 5 h h G o z H 4 O k d U 7 h g R u r a O 9 i M t 6 v 5 e e O F l n D x 5 Q v 4 u Y H l 5 F c P D Q 0 g u p t C z v 0 c p A Y b N l 8 f D q o r T 3 i c H 1 D X Z H m z 7 e I y L 6 F w 4 / e b b c H s c 6 D / a g z 2 t / T A u / J 9 C J a f V d 5 X y V Y R a P o d F / R C O 5 / 4 M B k s H l m K / p T J W / t f z s + o Y w m U z 4 a v i b L t o f V h K Q J T O z 4 T y / d Z o O 3 4 4 t 4 4 9 l Q k 8 / O g J t U U M s X Y z h r a m W u Y f F b f m a u C m 9 2 V O G t c T h I l E T o + V p F i z j D a R 2 u P O q E 2 h 9 f L a 3 / f x c g D T 3 G 1 y F 6 u 5 c T s J / 7 B z G w 3 f i X T O g N m 4 X h T P 3 U s w m s F E 2 0 S i g o 6 A s K l 6 x P e D Y P i 1 r 3 7 j + Y B r E I v Z N A Y O d M D m s I u 2 M s q A Z 7 4 d N 1 n e o m X s 4 A Z t U 0 0 k r 1 U W O u e B R A I Y J u V 5 / J t q h 0 V T F G 0 T y 8 S b 4 X X 4 e f N 8 V M N H 0 i 6 r T d Q q y K / G e T y G + X 7 K + R Q J p Z g 3 w N Q m + m t M T 9 p Z G p k W r V j J w C L m m v Q t 0 O t V J Y l t g a r a w i a 1 L r R k Z P f 1 P R u L M r i L e U T m 4 + J f a E s W G B V c u r k i 2 j 6 L 3 h N O z F 9 M w 9 t l U d k j H I D c o B r W T p X X J + N W n s U C n W h u V k Q d H R n G 8 M i Q y j h h d D A p g 2 h 8 + h b 0 K a E p L h N W Q 6 t Y W Q y h Y y Q g F H U F 7 k 4 f f v v V v w 7 T s g n T q z M q B 8 8 s 1 3 O 3 u W B 1 W r C R j m E l t w f t 1 T P 4 0 c a X M e c 5 g v W q H f l S D j P o x 3 Q 5 g H X T M v 7 d O 9 s n K 4 u i z K 7 l S z i 9 k M L 5 W A p 7 j 7 X j 1 b O L O D U b w Y o 4 6 A / 2 Q W 2 x u d n n o t R + l S X k L V 7 p V / F n C j I G V p I G R M T P W h V B y s p 3 t 5 k i K E R u g 7 M H P / r h j 1 V F 2 M s X r i v K y l r j H H e N 7 / 8 g M F O c S r v 5 0 P h M F v 4 R o b k f M v j N Q u u b y 2 A 3 g 8 M 3 l d d D S A j O z 5 u x n j O h r Z o R a n n v y e w G D P / w D / 7 g + S K n Z 7 J R t A v l 4 8 p Z v U 5 8 F d 6 Q / F A A a G E 4 w v m b d I 4 J q 0 q Y 5 I u Z x 0 U r o w I X o v h Z u 1 x F 5 E S N q + R Z A Q V B T d z K 8 R S O z U e V P 3 i s S q J V M 7 z 1 Y 5 W g 1 g M W P E m g M t H l e t r Z v K 4 c I w 9 M Q W T y L J N X m z u h J I O f 1 s 7 E 7 X G a J n Y 9 3 U Z M X 1 h B M W J B z c R c w e p d p c A I h 9 + q / L 7 e Q 9 0 q p L 4 2 n o P J U R P B b F F + F y 0 h f 9 9 + a w l F n W h Y e Q Y u E a 8 V I i g a 2 u C x l j B 3 Y x Z m j w l + l x / D e 4 a U n 8 N Z 9 n y k K N T N i b 2 H 9 m B 5 Z h W J Q g K B F j / y K w W c m 7 i A 0 k Y N / 3 D 5 H 6 B m r O G 5 k 1 / A / r 5 R L F x d R 8 v J I M J j 6 + K z u J E M J 0 U R 6 X D D M Y h k M g 2 r W B x N 4 W x H p y j L O 6 I U q t J v 7 D + y A + 5 H V c h n l e 9 x b T 6 m a o O z v o c n t 4 i n x H L 6 u I O D g C t u S U s / T t i 4 G a y 9 4 G s R y y M W m 1 v s c L e Q H 3 / n P 8 M l f l 0 1 I r 5 j i x P 3 3 X 8 M p r Q N x 5 4 4 q B J 2 / + N / / M 9 C n 6 f Q 1 9 c j V r + o A k 8 7 q 7 M 2 g 6 u Q 7 f X 1 Y 4 q e G q v i F / 5 q 9 8 u i N d z J k x v X Z Y r C Q m J a E v W R Y A 5 G + p u e 7 e x n J z Z u x 2 H 4 3 / / V / / p 8 J B R G 7 5 E O z J + N w 2 a 3 K 4 2 p B i e l S V C R g Z s S 3 8 n E 6 B 8 F T A Y P g w b M L t c G u A i e / K P 1 4 u u G l V F W S f 1 F U D g 1 K 9 N 4 j 7 8 p L z U Z 1 D x W y R S t k l y L w s B 7 U N e Q 3 x Q m C q l 2 b R 4 j R y n r J D R U p 6 3 i 3 Q b h v s q y 7 V J G L N D j w c Z c C v u e 6 l X L 2 z d m 4 t o u h g s V O G Q A 0 N K x y k 2 w J 6 i W X n A h H 7 f Q 3 C 0 f z 9 N p w 3 / 8 T 3 + s c h 5 Z j O X h h 0 8 i F Z l T + 7 4 G b N 2 I R S N o 9 b T D U L Y i E 8 4 i G 8 m p 0 G 4 q n J P X K V Q y F u x / c F A F e X J C Q R 5 + 5 h i + l / 8 + o q U o X v v U P 8 D f e O u f 4 + X 5 V / F u 9 j T O r 5 3 D N f n 3 2 T 1 P w x V w Y C Y 9 j f C d n P I R s 4 m M a B f p d I Z + m 2 B z r O P q L R P + / p f 3 Y U 9 p H p P J M r r a 3 P g n X x 2 B K z 2 F 8 Z g o U K H o 9 H + / N W p B 3 4 A M 5 E g N x Z j Q a G 6 A 9 i s s F G w g G 8 2 g k j M i s Z S Q w W j C n U u T W J h b w P z C P J 7 8 3 G N C 8 4 R 2 6 l 1 i a Y Q N C e 1 l T f M j R w 9 L O / v w v e / + E B 5 f E O f P n l E W k 8 t Y G t H K Z q S X 8 3 C 0 2 V S Q h 9 k K j q a w + 8 c F a / R z G 9 G h Y A W 9 / q r a V I F Z F A 6 7 W N p M Q c n F v c D K T y y z p s L m i d U 0 X K 1 2 t d 3 n w A O t C H Q E 8 W / + 6 I 9 w / P j 9 m J 6 e w d r a m h r I D 5 1 8 W K y S a A C T F Y c P H V Y W i d a J g k R 6 1 a B c 2 p C X M U 0 r V d e a t G C 8 h n b c l q R r e Y A U I Y b Z N e H h 2 R Q Q W k D K D 6 k m K R 9 L 8 u n A R N u K 2 C i D s k K s L k S B o h / S A L 9 b C a / c 1 2 5 l x I i x V 2 Z x 8 L P b S x s T E + / N o X X I C 1 Y M D d 8 q I j h i Q G v / 7 h O I f L 6 r r 0 3 j + s w 5 / L X f + w 0 1 K B s h f e L q i x M 4 + o U d u 4 3 L z a 2 O R W E Q / 4 F r k B a u h 3 H k i 2 K 9 5 L n v v L W G r u M O R C / 9 b x j e 2 4 + q Y w S f P f X / V V a F f m l V 2 p r 4 0 u i X 8 G z / s z j / 1 n W 0 H 3 T J o M r C 1 e 1 A W e h U a C K m N q N W / q z 8 t z C 2 g N / 5 6 t 9 B M S P a s + 7 b X v + l 3 N d n 9 q p d 9 8 Z D J f y 7 X 8 5 g X 5 c H t v H X 8 Y 2 / 9 p V 7 F m H 5 V c C B x j m 6 0 7 9 4 G 0 O H B z G 0 f 1 A x i h / 8 4 M f 4 8 p e + g P y y M A m r E b 4 B V / 0 M D f Q h 7 X Y H x h f T I o h v I B q J 4 W t f / 8 p d G 5 + R 4 n H x q U O Y h z Z 2 f n U w T M 7 N 4 H Y D x y 2 N A Z X 0 T p B l c b v V a + W g F j Y n b c o s G 8 R J r a B l K C g D 0 Y A r V 6 6 o P Y D e f / 9 9 9 P T 0 q D U 6 J o M J c / N z w v d X 1 D 4 6 F B B G 7 9 j h D E r o u C G Z E i c O f F o c z S I R 7 F 8 + s K K G 6 r z 6 j f F 9 0 a x i T + T G x O 8 i h Z S D G 8 f z M C W Y K o O c V + W R 9 W v K t e j w c 5 a f M / w U b p 7 D h y e U o O 9 i o Y h 0 m J s / 3 x 1 S p Z 8 1 8 f Y C r O h F N h t C J p p X u / Z x 3 6 f w l F i y i S g i s x m 8 8 c p r O H P h P F p k I P Q 5 R u F p t 2 9 b q H j n 1 I Z o d 7 F g b d v T Y 8 L S a b p S E s s 3 o y j Q i l Z M q v B m d D a P v g c 9 4 m P k Y M 1 e g d M j T n U 5 h k V d B 6 b X F 4 T 2 C P 0 g B S q U R Q j u C B U p 4 7 b + B v b 6 9 o h h M q t t b B g l h Y 5 B I n 2 9 V H M R u W I O L S a P 8 t 0 I W l y 2 l 6 / T o 3 4 7 9 A U c 8 h c w 7 H J h 7 7 7 9 e P X 1 l 1 F k R k a n t h j z z 4 u S t H 8 6 n U G 0 G M H 9 D 9 6 n r k n B H h 4 a w s 9 + 9 g J O P v O A C L v c J y d u m 0 p z M R j D r 2 / x m N H a s 0 + F 5 n k 3 P t 9 W g K S w r k M 2 x U I w 2 r 6 / D e T K H C W a M v 4 4 G A + J r y S 0 d L f z O G Z L O a 1 U W T O o u D I r J e T 9 T o T E V 9 T d e H W m V m Q e l i O F g W M D w s W d 2 y Z 2 G 9 A s y R Z d a 4 b K 5 R O q x o z z Z g 2 t p L r h 9 3 C 8 1 9 / n 8 R Q k W q E t H 0 2 O F 7 7 c v P a k k T C r 6 K B o f 2 0 S W B N g v q 9 2 j J M H p P Y m K H h M P + J F d W I + u T 4 r f w 8 L x e T X e G x J 7 p f 0 1 q D 8 R t L H i v h D Z R l Q T M G i g H Q c t g s t q 6 m a b K Q l v I / / 8 l / + B N / 6 1 t c V B a H Q 8 l 6 m L y y g n O Y g M M p z G d V O j x a r C z 0 P + 7 G c M M K q K y I 1 z f V W Z f G N c i p j o 3 u f U E K h l n G x M F Y R n K 4 T R q U g l l f C 6 M x 8 X / w t G T B H / i p + + 4 W / i c P B w x i L j 2 2 2 R w N / b + j 3 1 X N y p z 1 O I P t 1 L f I s e s y n Z 9 F h 6 U a b K Y C 2 t l Y 1 Q N n 5 s + 8 y C 1 7 T 8 t T I R h m I b l s V S a H A K l S f K G J 9 e R o z s / N o 7 9 u D 0 b 4 g 3 n r r b Z U j y H v j M 7 O P G w M 4 k 8 o I O 9 D m s h p g J g n L p V 2 / f k O l P u 3 p 3 i v P 2 g O 3 a z s d 4 2 4 e v D f O 4 e W T B R h r T h g 9 d 0 f d V O G g f F x F U l v l + O w K l / N w j k m s + V R C 7 b j Y 3 C Y N Z P J 6 O K y 7 W 5 z d c G n R h P t 7 7 h 3 1 4 y Q x K 0 A 1 v o v r 4 Y p Z n Z B w v x r b M v I 0 y s c P r / 5 i H E c / t 2 9 X g e I B z G L Y L d m R v h O F g t a K I V r N a t U / p N W R Y d q g f e p Y e U 0 b Q 6 F g 5 r i 6 E f k C O s U N m i a y q Y r D q H P k Q 3 Y e h U V l S v A z i y a k + V x B N D c n M 7 c E n Z S U W 1 S q A j E i 4 Q v X V u H t N a o 9 d h t Y u B 6 C x a m H t 9 2 j l l 8 0 g 8 8 6 f j q M f Y + 1 Y O r 8 A k Z O 3 r 0 p G X f R O 3 L 4 0 L Y d w Q l O s I b H g L a D O q z N h d H S 1 6 J q W j C t h h H P g Q e 6 l F b h F A G f f / L M A k w O u e e 0 C 1 a L A 9 l c E r 7 j H c g n l u G a + 2 O 0 7 R v B N y 6 / g H Q x D a f Z q X 7 v h B g k f H n 4 S 2 j V t 6 h F k v c H 7 o P L 5 c T E 7 D Q O 7 t k r g 3 X L Q o Z m 1 l T 2 B b d Q 5 R K b g v S b 1 V R D b I Z r w g B / v 1 s U h r w v g l O R A f u d 7 3 x P T e J / 8 Q v P q X 2 Z u K / T 8 t K K G t j 0 d x i 5 Z L S S p d O + 9 O U v q N Q n z l 9 y s n 3 P 3 l E l K I x + p h Y K a s l J M i c s q C T K g 0 E D a Q d m t X D h 6 h e + + J z q 4 1 y o B l t 7 o y e 3 w L S 0 n / z o z 9 Q i S 1 3 M r H Y l b H Q 4 F X l y O a W V I d g F q Z w e L l E Y H 4 Z I w o S S v o J 2 1 9 3 H 0 u 8 t J C o o F L k e r y a K 1 o r p j Q p S L q + 0 1 f b 7 3 R Q o 1 n c r F 0 u q 0 L z K 5 X v z l L z L j x h N 0 6 y T e q n 9 T w 1 0 / k 0 r o g I C 8 p J p + o Q m U H K e C M F m 5 E m d p o W 8 t Y 9 F S G h p 6 t d R A i C 0 j i 8 5 k a t B + 6 2 O k f 9 4 P T V / J Z / T K n E l M Q c n J 3 B p 2 b R r M e p X h D / Q g s M P P o G z 7 5 2 D J e a H 1 Z v D 8 I P D u C E + j 8 l e w 9 5 H h z H 5 9 h p G H r + 7 n t 3 U m R U M P 9 S p 6 u J Z P X q 0 9 b X B 7 r f j 1 I Q Z T w z k k J f B d v H i Z T x 8 8 q S y Y r d e n 4 N F P G v v Q A 2 L 4 4 s 4 9 P Q h l K I y e F o 0 Z f B B Y G r S 2 s 2 8 W E I b P C 0 e 3 H h l S v y F C I K j G d z 0 J / B f b / y x U h g B W w C R X K R + l g Z a p H 8 a + M f w 6 Y I q q d Q d c G k F 6 5 t Y Q j N o X e + 8 O 4 G W + / Y j K L 6 C G D t w 3 6 5 S V K d t 6 l w H j + M W n O f O n s P 9 Q y d F 8 T h U C e L G s 9 D 3 I s v I Z j N q i 0 / O k / 3 0 p z 9 X Q v X L V 8 Q P E + t N O t k A F x y y v n s 8 V R T F I T 5 p V w C 5 b A y u d i e W l 5 f V / Z q S V r g 6 7 W p 5 h 1 N + 7 8 y a G J + N 4 s + + + 5 / w O 7 / + W 6 r U W L O f x y 1 z X J 3 3 D p 5 w C X y 7 k 2 l b 9 + 4 L T j C z n g Y j k o V 0 C Z m Q s D a D 9 J + M X 6 f Q e U 6 Z j E X t u L + 3 j M W Y H n f C J p X n K E N 4 G 1 S h S 0 5 E H u s u I r Y S k 4 H h R b D X h 8 U 7 Z 9 H f w W x q h t L E D K r f K g y n X t c Y + l N / y w / D b f K 6 t n n c 9 h / t G v z h 5 7 y G n M / X v I Y 6 t / H + 7 t f Y f r 7 8 p k 9 U a 7 4 H e V 9 d R / y H + u t F 8 y E M / s 1 f Y H F i B u / O x j H 1 3 i t 4 a P B B 9 D 3 U h q 4 e r X I P d 0 4 v 6 z L Y 9 / h Q v T n E 9 z k 7 i R E R P F p a g u l T Z 1 8 Y F y F N o r X f K 3 6 N G c n 1 L C Z W p n D 8 2 A G R b R M y w U 4 c H d Y o D 1 O B b r 8 z g 0 O f G h W H O a 1 S Y Z h n d i + k o 2 k U u P z + 2 j p G j g x h P F K D J X l b a F c B B x / v x T + 6 9 E + x U V 7 X d h 7 h s z W B d T e + + 9 S f Q C 9 U 0 y r f Y / P d O 8 2 G i m f 5 v A z s 4 h w M F f G f P E W x V F Z Y H O J H e U V g h I J S k J g d 8 8 o r v 5 Q u q e D p g 9 9 A 1 x E T c m u i t C z V e 6 6 D I p S f F I 2 g o 6 N T J Q M T i p b L i M u F t P J p / m E 3 4 h W L c v y L G + I n 1 a c A L 1 2 6 g j Z r B 7 o P a F n 5 T H L V l U 2 o m Y r i h 7 r U e + t p 6 Y + 1 O F 5 6 5 2 c q I + b L X / m i e p 8 I j 8 X Q e l D z r S g U V r E i z V h a L I h v 5 E A m H o N 3 l y U h F b H K i l a K c j N b L b A E t N J 0 z e C O 8 L Z u q / K T b q 9 t / 6 w Z h t / 5 v T 9 8 3 j w 2 j v W p t F w 4 p y q H 6 g 1 G J C K L 8 J H z 0 u p s / t B S N L + u / 4 j l 2 f X 9 X X 9 2 X G P z 3 H t c e 9 c f N t i O 9 9 T r r W s k j W 3 w 3 f / r K M R E 6 + g z c J b 9 W F i f R T I c R 8 l Q E g v m B 1 x F v P T L F 1 E I C S V p d Y r 2 t C K + m I B N / C V u p k W O P z c 3 h + m l 2 6 o I / 3 s X z i B W i G H 4 v j 5 c G 7 u M w a F B 7 H l g C O 3 + L Y v A S O f c 9 U W 0 D 7 W I M G p 5 e x + 0 u j U u g 2 T + y p p a 4 n 9 x 8 n 3 c d 7 x f b S L t E 9 q W m K n h i 0 e e x e f 3 f B E / m f i x i m Y W S w V l m U S f o M 8 9 i M H q Y X j F S o S n N u D v 1 m g P M 1 q 4 C 8 j 6 V B w b s 2 n R 4 H p E 1 9 c x c M I P b 2 c r 2 k a c K p E 0 J x a j e 9 / W X s H c Q J r X 7 n H 2 4 e D A Q R E 4 T T u z A E k p U 0 U + W r 3 n X A x 9 K A Y + S O 8 p S M l Z l k s z I L 2 W U s / j H X A j s S D 9 w I W K c n x s P q G q 4 x K t L S 3 4 w Y 9 + j O E 9 g 4 o i c i K Z i o h V i P P x o n p d W c 2 h J C c + + N A R n D 9 / U W 0 4 v W n 9 R f h Y x 5 2 g 1 a A b T X 1 I R s P 0 K 1 + r E Z M p U R z c 6 d 6 n z V c 2 C g R F l z I o p w o w Z M t w d 9 t V e H / n F A y z V x h w u x 2 1 K n 9 Y D b 9 7 Q F m o 7 s U 5 7 H 2 m H S t 3 Q v A F O 9 A 6 6 M f 8 3 L Q o e j r 3 c p B c X 9 E 3 9 U K 7 W q P C q 4 x e 9 Z r f 0 q B m K s j A P 5 U D r T 5 U / 9 X / p / 2 u v 2 Z e H 8 P m O p 7 P f 3 K O M s 0 7 j u f 7 9 I 0 4 y U e r Q W 2 q b k f 6 l / U B 1 T X k t d q 0 T a 7 F V J 3 u P U e Q i s S Q y 2 V U w Z n 5 y x E 8 8 / U n 8 L O X f 4 A H T z y g d p M 4 e f J B M e 8 5 / O z 1 n + G p Z 5 9 Q V O b S 2 c s Y 2 T + M w + I n R R Y i Q k N q a G n 3 i p O b g s 3 j x m v v v i h W r g P O d A D H v 3 i w f o 9 b o I a d u j y N + 5 8 9 i Z p V K 6 b Z D L b l + N u T M F b 9 y m d 0 9 B X w k x d / j s f 2 f A 7 r + m n 1 / E c P H c H y l Z g 8 k F n t D V y T Q U O 1 Y b P a 4 d 9 r R L A 9 o A r 4 c 3 A w c s q K T v l C F C 7 r C P K 1 Z f Q f 1 f w 1 l X V Q t 7 a r M S M 6 f F t W 7 s 5 7 c 2 g b 9 M H b 4 V H L Q L 7 z J 9 / H F 5 / 6 m q o r y H 5 L z I g T P r h F B T f G o w j u 2 5 6 x v x s y S y V Y W 7 W g U D P S Y t l L S d E y 0 p Y + R 0 W 9 d r b Y V Z m A 9 Y U E 3 h t / C 1 / 7 2 l d U 5 g n b i B O 1 n P S 3 2 r 1 I h i K w d d m R q B l w / f 1 T e P T R h 5 Q f R 4 R v x d Q C y 8 Z z 3 l w 2 4 0 C X U E y 5 / 1 m T F 8 d 6 i o i I Q A V c Z W z c i c H X 0 a p t 1 C c a z + S r p 7 t p p + 6 K + H x a f D Q n X r 9 z d 7 B u J 3 T h t b X a n b E N W M Q h H j 4 x I P 6 T T Q a j H W + + 9 R Y 8 b i + 6 u j p w a 3 x c u L I P H W 2 d m F u Y x d D g k J h d v 3 Y j O 8 B M i s a S D A 5 s d n Y j K N G A W g 8 l g s Q q s V x P x Y z 0 x v M 0 d j u k c D X A 6 B 8 j T K x p z j A 9 f T V m l y + J M 1 w o 5 T A w M I C U U I q F x X k 8 + f g z u H T 5 A g 4 e O K Q a v J Q u Y + r a O L 7 / 0 g / x p W e e w 8 D B A U Q W U / j T F / 8 b f v d 3 / 5 r i 4 r H 5 F N Z W Q i q j 3 t f v Q 1 t r K 0 o p o Y / p I G y d S R X c i M x I p w 0 H w P 2 r w n M b 2 M h t w L g W h H + A o X Y W 4 d c h K l a e m z u X T V n E 5 v T I l 1 Z w 8 B l t b y 2 C 7 T F + e h K 6 k g s j T 7 a o w X 7 r 1 R X s / 0 w n b r w 6 i 1 p H B s U 5 E 7 z e g K J K / k E 9 W v q D y u I 0 t z V 3 1 C s k z K L h y 8 I o O j E Z N c N 4 W / w r x w a G j 2 / f v 6 u B 6 y s m H O 4 U s 9 a E q F D h l b l l H H z q A G Z m Z s X h N 6 J r b 7 u a N + K 9 M l j B C F o D K a F O X A 7 + Q U j O 5 2 E Q F 4 L r k H a L v C l B W c m o K r G x y T R s Q q + 4 x J 5 1 / S z 9 e r z y i 9 f w x S 9 + H v q s W B J j F a U E K V k R v k G x c H N Z 0 R B G v H f x N E I r K 0 L B W / D k k 0 / A 7 X K p D R w q 8 p 3 M y C C u z O i w x 1 N A 0 m x V g Y a z c 2 Y c b K u I Q q r g 5 q r W F q l Q h o N x V / + L o 4 9 3 r 6 z t a h Y X 0 l u R v A + C 4 U u / 8 / 9 8 / t C I V b h 8 D m v y U J 3 7 2 t W g 5 R b 4 T E 5 1 O O 2 Y m J i U B g a C w S A W F p Z w 6 t Q p n H j w I R W Z a 2 4 y d j z P p Y a l B a H 1 U c E H u k f y m i a W k T o G I x j u b r w 2 1 g W O j a 2 s 3 m Z Q Q t O + K o r H 6 1 B t 8 r V 8 6 f r 6 B m b n Z 3 D h w g V l S S Y m J + B y u N X 8 y c 9 + / l N l u f p 6 e 7 E s A + 3 O 9 X E 4 L U 4 Y Y U Y m X F S O + M H R v X C 6 n a K l J 7 B 4 a 0 k t L g x 2 B p G b M y K / Y Y L e x j 2 A M 3 C 3 u 5 U Q 5 T a E I k U K a l Z + d S y M F l 8 L P C 1 O r E 1 l U V A 1 E b K w + 8 1 w 9 9 l V S W d / n 0 0 o W A B z l 8 K K f q 3 c C S O 9 r B f a 1 Y J 2 0 a a N Y A 0 z N g z C + 8 f m r + D O z A R O n h C L G c m h / S D P 1 6 z B Z m C n D q Y G B X q d c P q d m D i 9 h v T 0 I o Y f D S I + W 0 W g f 2 u 5 R g N 3 w k Y c a N / u f y X m i s j E Z L Q K v W e N 9 h / + 4 C e 4 / 8 g J s R g a D e M 1 8 j F O S 8 g h 9 e i u w S b 9 n b O p D b G l I 7 T 7 k q / i m q 5 i X C e D O g 7 P g F N t v r b z H h q g k L G I S z 5 e F n / G o d K f 2 L 7 0 z x i S H x 0 d w X e / + 3 3 0 i 6 b y D 4 j l T O f V s n p + F + t M 2 L x G W D t H 0 T 6 w F 4 G q A Y V o H v 4 u H 4 q p P H Q i P K m V p C j D I g r S h r e F A a y n D J j e M K J Y 0 a k s + L m I E Y d E m P h I v M 9 M K A u T 2 y h 9 W F R F K 5 l 2 5 L b V 8 P 6 s W Z 2 n i y Q w V v z o E 9 2 6 t 8 f i t c O d R b V a 8 v Z b k 3 j w 6 w 9 u h s 0 5 j 8 S 5 m c Y c A 4 e 5 o l s U A r F C F B I u 5 G q I L n k m K Y y a P x I r w o K V l M Q G L W G o l h s h M + 9 N 0 U c B 6 8 s 1 H E B G U s j n + Z 0 U V Y b A C 3 l m Q j B J l 1 a L / h F T i r R B p l F K X l v 7 X l U x V s D P G h q d m R L X 3 7 m G m d s z W K u s q 1 o Q X o Y 7 k y X x X 2 L o O i B O d L 0 s G c F r n v n J e T z 8 j R P I r u c R n Y v L B W t o 3 R v Q V n T W x w k V D B / h 2 q s T O P K Z H d k Q T a B 1 H X 9 d i 2 S l s + s Y f X h A L b k n W H J s Y z q u l p i c u v i m a O b n M P 3 e g g i q C 1 2 H m u p c 3 A M T 7 8 / C W A m g 4 4 g J s 5 c W R K A d y E c M 4 g N W 0 H d 4 a z G k d I f y E 8 p 5 6 c + 8 E U b R 2 L l Q E Q 7 R z A v X 1 l G 1 p s X i r + C J L z 5 W P 2 M L G 3 e i 4 C 4 i H U e 2 9 p 5 i n Y z A q E e l + 9 j s D i T Z j g 9 + + P 3 u x P T V O I a O 3 p 1 h z j r v 6 5 N x 7 H 9 k R F k u 1 n T Y q V T i O R l D h Q T W 1 s P w 1 4 K w s 2 C o x a / q v L 8 X 1 5 R C A 9 z K W Y Y R u r w V 7 G v b r l i I V W k D R i W 9 X U H x m a O Y t 2 1 l x o x U I 5 j S c 9 F t T V X f / T A Y P v / b / / T 5 g Q A n V A 3 i z I l J t L h U s i Q H K A W H k 5 6 K u i n K q Q 1 g W h B + z s F F a 8 Q / O c g b W o k R M l o l r b J r / T j 5 r C E I a h 6 m f i 0 K q S Y M Q m v k e + V b e A k l O B R M i x J m Z p J r + Y O a M G s T i y o d S S w a z y f V V N t k U t D k f t X 9 C Z g p w f u 2 6 3 1 4 8 M k j u H z l E j q E x r 7 8 2 i t Y 2 F j E w U M H t P N l 4 H P H Q c 6 j J E N C U z 0 V l F D A h d s X c O b 6 G d z / w D F F 0 R q o P 6 r 8 r i A y r o O 3 d 3 u Y N 7 O i w 5 1 3 p 2 U w F j H 6 a A + C A y 4 Z J G l 0 7 B H a W A 8 C z J 4 L Y / B k J / R 2 o Y v R G C x Z C 7 o P d q I k z r + q M q T a b w u 0 4 L W M K L u y E W N v T K F 9 v x e p a B H t o 1 6 0 D A S x N h 1 F x 1 6 P K I U q p s + u q Q K f E 5 d W R S p Y N 4 H 1 / 8 R 6 e J k w b F R b a R q t O n n P g o s 3 L m J P 7 2 F 4 2 h x I r C X V 0 n q t L 6 D q 8 R H c W L q x 2 J G K l n f m 7 X V L 1 8 g 9 y Q u b z 4 q o U E S z V Y R a 7 q m c F S r v 2 H 7 / O x G t W e F 3 1 V 8 0 w W q y 4 v X T r 2 P v / l G 4 W k V g l / L g L o z F Y g m s F U n l a h H l f Y 1 F V 0 Q Q O s Q H T C 1 l 1 R a o K 3 a 3 2 l q 1 G V Q o r M c X 5 G 6 O 2 7 t J L e W / n P J h 3 e D E X F q P v f 4 y 9 g 3 o 0 O 6 p q v r l 8 y m T 0 M i a y A W Q Z g m y D 4 H h X / 2 L b z 7 / / l Q r e l 0 F W B x m O A M u J a 1 c U s G B q Q a v D H w t U M A c O 8 3 J Z T 4 d B z / / c a J 2 J + j c U w D U w K N A y q B u h K I p V P y p c l K s L p x M D + J c l 3 Y 9 n U p / o e / C a A w t F T O / e Y 3 t O X t y F y J I P K 8 R m V G d L Z d t a D Q K 1 O y 5 G P Y 8 w X L K V v G Z g h i 7 f h M P P 3 o S l y 5 e x c 2 x M f Q P 9 K s F f E x w T S y k U E i n 0 T X a r p 6 1 r 6 9 X b V P D + Z b d a I x T r M L K 5 L J Q s K 3 9 o w h O 1 L b u d S K / z s 3 k p K E r D r h 7 j W q R X 2 b J L o N f n G y b F 1 m x U v Y 2 K 1 5 4 8 W X c d / g k y k K z z B 4 L 4 k t x t V 0 K 7 5 8 M m J O j K f E 9 X L 1 m z J w V S / d k u 9 o X e H U 8 g r Z 6 5 d l g r x e r V w v o O R Y Q I f P D 4 b U h 4 W j B 4 B 6 h S f f Y c Y 8 7 m T P K 1 t P V j / h q R O 3 s X h O L n F 2 u o J w W J e W W w S v U K B / T y o D Z P C L o Z a v 4 P l o / U P D y E e k D D l Q Z u F Y / S 3 w x c 0 M E 5 k 5 a B P L e P l d E 2 j r Q u v 3 z 9 J p Q a G 4 1 U 0 q i p 7 d H W f Y s y 3 X l 0 / j h j 3 + k F p J e O H 9 R / P h B v P 7 S n y E Z W 8 e M W N H 7 n t g L V 7 s N t 0 L C c C j h O 8 D l I 5 y P m h H K x 4 8 j a Q O u L J n o Q a i l G n U 1 j q x w X G c y i U q i D J s o I W 8 2 j + 5 + E 2 4 L b d 7 t u g S 7 3 W w U W Z E h Z / j H f / g P n o 8 k H b C m w 0 I 1 3 G o Q c 9 q c v F k n B 2 m X k K E r g 5 q C w 3 Q f D t b t l 6 Y I b L 1 D a 8 P 8 P B 7 H G 6 3 p K B C 8 h n x 5 0 6 D j N X k M f S 2 V h S E j h 9 e h o N D C c X s X a V F 1 x w w X c 3 6 j I S g E B Z G C t P 1 e 5 F p N l o Q D M r l Y 3 b Q g D M u 2 t L a o y c n B o X 4 8 8 M A D e O O X p 9 Q m A C d P n F A 1 7 2 J z B b S 1 d 6 A i l q I q z 5 I t Z + V 7 D J u L 7 p q R C C e w L r S N G 6 M 1 Y / r 9 d f j 6 r J i 9 N o e W t h 6 M v X 9 D n P G i N L w f A w + L p R B a b R A b m E M G p 9 8 6 g y 5 P G 3 q G O x A Q v 4 H a m A V I H O L P W F 1 i S U S J M J P 6 b M y F y q 1 1 V R u j 0 Q 7 x 5 T Q C f V x l r V 7 K O T o k N 5 J q E 2 r C J / 5 A 3 V j v i t u 3 7 s C S E 2 H v t q K U E K t i J x v g U n L W F z c g c i c p v q M I t T R p M W O U v 9 P I b K S 3 V b q 1 + U 1 K 4 F U G Q x 1 U P v l U T v V l c 5 Z K M 2 b f m x K L 2 r p 5 7 0 R i P g P / k I x D a e + E D G w u 9 8 9 G 8 j C I J W t p D W J o a B C P P v o w U s k U T p x 8 A P v 2 7 c F g b z f O r r r Q 6 6 1 h W i j v h y G e 1 S M h Q k R Q m B r g T i n H + 0 r y 7 A z b m 0 Q G d H B 5 A 6 L c I t g 3 Z I R L u p + 7 0 H M c E 7 x t D u e n R 2 V s z o m i F J 9 O L 3 o P w 5 0 L m z Q k s Z L X r B I P V p n d N b V s W 4 W 3 x U q R G t L P 4 D 8 N F A A R m P p r j b r J T c p L W i n u I 0 U h o T 8 l 8 r M J 5 f e I M J A K M k O C P l a 5 o P 1 w X Q w p G D W + R T S g R e 5 H m / 3 f a v n G t z e g / C 0 R E l V N i a F z e Y 8 W 9 t L p a 5 h e O L d 5 Q j g c x i 9 e + g X e e f t d t f + t 3 W H H l 7 / 6 J f z m b / 2 6 q l d O V K o Z r C 7 P w 7 9 H u L u Y l 7 b A g K o v z k 5 s L H N v I C 8 O M G f u d 2 J j f U 7 9 T q e T s A j d O P a F v T j 0 2 X 6 R 6 B h y 6 R z s H Q Z M J W 9 j I n x H O j i M x 7 7 0 C P y d d 6 + M Z e c x K v X m p R y 6 V h Y x 8 o Q W U W x A S 0 j e g t o 9 Z N a i n p 1 b u O x W k a g B b k Q 9 c 2 c O V u 5 b K / 3 A C F 5 S q F M z A n v c q v 6 3 t 9 e J S s 4 C q 8 O h N l L b C W u P j P g d 8 A 9 4 Y b Q Z x L L e X W q A v l F b D / c a r r 9 R h 9 W t 9 Q F r W b B m B 2 F 1 a K t v u a 0 q y 4 C z T k Z v f 6 9 K b S q t i u D L d z w 5 U s C p q d 0 F 9 6 P g R H 8 J D / R t 7 Y b I + 6 J Q R 1 f W 4 O l x I r d W h c + q 7 Q X V Y O K D w R L u t 6 6 r a G X 7 k S A K w r E N / / M f / s 3 n z Q Y x Z z k T Z s 6 t o v t Q m 3 L S / + i P / i 2 i s S j G x m 7 h P / y H / 6 h S 7 r M 5 1 j W Y R G 9 P 7 z Z L Q 1 S L m l V h y F s J m X x z g / K p R A a x U H x f D U j p b P p k a u 6 I x 8 p r C q U S V h E M R Q / l H 7 M D d D I g G t a R t p r H k i o y A q k g l + X u h g R L g j U W o 9 F P k 5 M w M T O O u b U 5 c K O D V D q F V W m g I 8 c O Y 2 B w Q O 3 G x w W V z V S O K V j 5 i A l 7 H 9 d q 9 2 V W C i i I o 3 v 0 4 U O 4 P n Z D J Y q G u Z x F B N x m E + o j F C g Z j m J l P I p U L I F i v o C 5 q 6 t q M W J 0 W i i D t x c m f x H h 0 D r S m Q z c r U 7 8 4 k e n c e H a O e W z P f f c Z 5 T v y g h q o 4 B K A 6 + P 6 7 E 0 E U U g m s H I q D j V B + 4 e y K H x F P I B n 9 p 4 j O C z O N q A u U s r a B f L t R Q 3 K F 9 g J 9 g P 4 + O 3 E b S 2 q H o Z h B p E o t y Y P W 0 U v 6 6 Z D b A t X Z 1 6 z F 9 b h h m t i C y v K v + G u P X W H X j t H p j q k 6 v N o P L N x 7 Q S Y M 1 g g U y W T G M G v 6 u l r s j E 2 U m F M 3 A E r b g t 9 9 b Z 2 a E C Y q w o y w W f 3 P T 7 w I H 9 d e U q y n 8 x D U e n W Q s W C U j n f h U c 7 S q p q k 0 7 0 R i X Z n G F W K k 2 H 6 6 h o 0 3 b 3 a P D W 0 W L D D F 7 u 1 n t R l K T x p u K C e u g Q N E f W o p 3 w p b L o 3 1 E 0 4 B c v p G I c 9 / Y e c T E Y Y 5 E I + p B m E H 8 6 E O P S W P L A J a B r / w g u T D N Y 2 O + i c O T F o c d w k 5 i C J v W j U J F S 8 h O V 9 Z K n F 8 1 8 K W / G 8 U G G S J X k 5 F i H e n w U v A Y L S + J x W L R E F 6 z s T u 8 E m r 5 T J 5 b W V N e S H 0 u 1 2 C W A j u T c x j d o g l f f + 1 N u d 8 K F p Y W 1 W D i 3 B W F i Y 3 G 5 E q u 2 z E 5 j Z i 7 t o i D n 9 L W J x E 2 c d 5 Z u J 6 C y m U s n K H v 6 u p U d P O / / o d v 4 / q l c b G A M 3 C Y v T J w Z J D 0 u B H s 8 a k 6 f P Z W A y q u J H 7 + v Z c w 3 D e C U r y C V 3 7 x O g 7 0 3 I d O f x B e p 1 8 0 r F P 8 q D w m F 8 c x P L r 1 v b T g u W u T e O C x T v j 7 W T N w d 1 8 k s 2 5 E z 5 B J U Y 8 G 2 E / R m R r 8 Q j l Z b 5 4 J s D t B 6 8 z 9 t v z O w O a K V 4 J U n 1 k U 2 X A e 9 n o I v R m B P g / G L 1 y G R Q R o 5 V Y c 0 c W o C m t z s S l z 4 H Y u l 2 d / V L M G F H P a b u 0 E / d z M W k 4 t 2 K v l p c / c Q m u l H 9 O s q 9 f h U F F g C h T 7 i M / C 0 H b Z X M T Y j T E 1 R d I Q K P p y 5 n o l q X N z Z h U a / 7 h g c x / s K H M I q n H b j E K c q 5 W 3 p g A Y Z E k J v X d Z 7 b A b T b g c 1 a H D U 8 W 1 F Z N i E Y R u M X q x l p y R A b v q R 7 Q Q x t 4 j f Q h 2 B 0 T i 6 M + Q + m l f 1 Z B W C o Z a V S t f o n w s a U j t n y Y Q D b D R G G X S 3 u c N a V k R j W I r W q S P U i V H K L o p 1 5 b D q u K / s c 6 a O k 4 7 T Z 2 n h K p c U r t v U E B 5 L q 2 E 8 u n k R K b y s S M 4 4 6 8 3 y A C T 8 7 j 4 M L K 4 p s L j Z r N 0 m n z P O x f e R l 9 / H 4 Z b 9 y u L q D L T 9 R U x 4 2 Z M X J 3 C 8 a / c n f n Q A G s i c E u c a E 6 P 1 P l x 2 G 2 t s A 9 m 8 e b b b + O z n / 0 0 L r x 2 F d M b k + g b 0 C x 4 N p v D f U e P C j 3 p k Z F v U 0 s T M h t Z L F 8 X P 2 F U B r p D / B a U 8 e K L L y O 6 H M f D R x 7 G w U f 3 Y O H a G m z G N v S e 3 B r o u y G x n s T E 9 T A e e O b u y V z W X K f 1 j F Z d a u X p T j C a O X 1 n F o d G D 6 t B 3 A z 2 N b M d W F V 1 N 0 y + u Y G R p + 6 u x c F q s Z V q A d x 0 r R n M u G G I n a F 2 I h e q q j 1 0 N 5 G X 5 7 T m t K U Y 9 Q D L 2 2 + / g x M P P K g U S W w 2 g z 8 7 9 S N 8 / R t f 2 V z X V c p y T 9 y i 0 F H 7 R 8 p g 2 A 2 H 2 i p o 8 2 p h d G 7 S N t K i / d 0 A N 3 b z 1 J O G u f c T S l y + Q 7 n Q 4 W Z c n t e 8 S w k 6 j t r s o g 0 F r O H g y W 6 Y W 4 T 3 0 m c R 0 8 9 6 C + o I k w x e c 0 1 Z I V o l g / h I S l j q w q Q O 2 g U N q 8 E f 7 T g R S f p K I m x c T K g m b E V S K L Q G + S 0 f K S u i a B 5 D W w I K L u M k 3 H S M W r t Q L C j L Q 8 2 X 4 4 5 x 8 l v N U c k g o J B x i 5 p K q a A W t j G I U E g X 0 D 7 c B m + r R 0 S 2 j B N 7 H 0 a X u 1 s E K Q t H t w m + I Q d 8 A 2 6 E Z p M 4 9 K m t H S x 2 Q 4 e Y e l K r X l d J v k O c 5 C M 6 j N 2 8 h S 9 / + Q s I B P z 4 7 F 9 9 G p 8 + 8 S m 0 V N v w 0 E M n 1 M / g 8 I C K m j b K L j P 9 y R z I Y f b i K p L Z F H 7 6 Z z 8 X G r M P X / 7 i 5 z G 1 M o V b F + 9 g 5 K H e D x U m g o m 4 + 0 5 u 3 / K / g W C v H 6 F r Q o X L B d U u B J U P o 5 n 8 e e 2 1 N z D c P n q X M B F s c 0 Z X N Z q + C z g u d k F V P H J m j E c n U / V 3 N G S F 3 n k H X K o + R W w q A 2 s r x 8 I W 4 i v 0 0 a t q z V k D X q 9 X K V C C 6 9 n I C L i U h A U 0 G Y n N r Z U x Z v B i N b q 7 0 H 8 U C B P F q Q m L E k g q y k J J j 7 e n t 4 S T z G f 1 d h j R i R S K S W k P e W 1 w V B A R R b i b M B G 6 M z + 8 X O t + R r j r W C s 6 9 l u k 4 1 1 q Y v d 7 f / p j l X m g L J N i Z R Q G + S 2 W h c L B c s f 8 B l I 3 F a T g S + k A H s 8 k c A q J N s h 5 G I / j + z y I 1 k 7 z k 5 S I y f l c F M j P K W w y 6 v n u 5 t / q G n I e X z c i h X y P 0 q f C m H I B 7 R 4 o j D y 3 q r i 4 o 8 W E v / + v f h t z 1 2 f Q w n p W T W B p s O h K D M P H t S z z j f E k s n E T E u l l s R p m 9 B / v U H l y 9 w J 3 H U 9 e X k b f S Q / e e v N t 5 K X D K V T s d G J 1 M o S 0 a O E R o W u p j R T W x s Q y 5 a K w W / z I l k P o O B r E d / 7 L T 3 C / + G X H j 9 + H m v i f 0 2 d D 2 P 9 s H 5 a W l t R 6 o o c f e W j X G g r N m L + + D E + v U M e m I i p s G 6 5 X M o p f f O P V S e T 8 D v h N J V j 1 X i z P z W F u f V 4 E x o S j B 0 a x 5 9 B B V C 0 5 V S B y J y i E i b k c X F 2 c r 9 r 6 f H l q D c a W N u x Y i L w N n E D O r p e F M h r l X I O q 6 U 7 h p 9 V u Z I 8 3 g 6 H y S s 4 g / Z l T t S E J T m G s r K y i w 9 W F V 1 5 / D U 8 / 9 T g s N b t a 5 s 9 8 Q r I w C g O H y V 8 0 G L U j W 1 q + W E K p F k Y / 1 7 E J q F + u L J r U p P K 9 o H v / h X d r P Y 9 Y V Q O 4 y 0 N q I H I u 6 u r Z 2 2 g P d M t g p h + j D W o O / M Z r D l r + r b a b k f d V E c v 6 a 3 W 8 d I h 2 z N Z n 2 v t b 5 6 r X 6 n N G A + v n 1 Y 9 t n L v 1 W v t b v S / X 1 v 7 W P m s c 1 7 g / H u P Y U 8 A / + t H X x B K s o H W v p u 0 5 2 G Y u z a t d / g 5 / V v N X M p E M y k n x O Z Y r c L e W x H o Y M X t J / K h n 9 i g r e C 8 s j S + p w h 1 J Q 0 o 5 z 2 1 t 2 9 d V z Z x O I J 1 f R c u Q V 0 1 H 5 F b L C O x 1 q 3 A 9 U 2 u G L A d w / I v 7 F e 2 7 c 2 o N X f c 5 4 P R q W o 9 z Q z / + 8 U / x 2 7 / 9 G 2 r R 3 r 0 w / p p Y u T 2 9 O N F X U s 9 G u n t N H P e V l R U s z 4 R U C p T b 6 1 D + Z 5 u l D e F I G M 9 8 5 r P Q u R z C A v T I 3 B b q 2 S / E v i q W X C y 2 1 e Z Q m x V w Q R 3 p I i l 0 Z D y B 4 H 5 t k J M h z L + f x c C j 9 1 5 7 R D A V i V E 5 V j 0 q p Y V O W 0 U F l 0 1 w 9 9 / t k x G x + S S s 4 s f p b W a 1 3 Q x B K / r j 7 7 y A J 4 8 / h r d u n c M 3 n v u c s k y e v W 3 Q 1 Q q q a t N 0 x I l o 6 Y O V z q + C / R 0 l d A o b u X l q D m 2 d H h V l t A m b e V M E + M O g W 1 y + X j P a 9 E K G 8 t g 4 a 0 T b U A d a + v 2 4 c P Y y X O J 4 i r i I 9 q 9 b A R o G G a x 0 a G p i D h r v a R a C x 8 m A 5 m s x 3 2 S B 2 n s i 2 T x f W Q 8 R e / 7 N 6 / A Y G d D a O f I j w k C r 1 v C X a O U I 7 T s o K D R 1 t G 7 a a 0 2 I m X F O K 6 X d l 2 Y 1 t W t a Z A x 8 5 f e e R K m S R S 6 d U a t V W w I 9 W B Q T z k 2 e G 8 i v 6 z B 9 + x Z G H x h W I W e C C w u 5 Q R r r 3 x H j 7 0 z C U P K p h Y t 9 D 3 h g l 4 H P 5 7 / + 8 h 0 s p K c R C q / h d / / u X x e a r D n L d 9 5 Y R S Y f V U K + / 8 l B N b B D Y + t i N c z y r B X E D B s w l o U G m q z o H O 1 U G R V 7 H t 1 a k 0 W s r 6 + r Q d X e 1 q 6 C J z u R j e c Q m Y + g 5 0 i 3 0 u Z 3 7 k x i b G w M X / / 6 V 1 F M C E U X J z L Y o 2 2 6 / M M f / A g P n n g Q 7 T a W 5 u L G 0 m 5 E b q f k O 0 L Y + 9 h 2 m s v 9 n 0 w y s C P T J a S i S d g c Q t U M a 8 g l y k K v j R g S t 2 D h W k g E R Q 9 n h 1 j D d F n V x W d + X i k l f S t 0 k K u 7 u X s 8 B V D R c I s Z j i 4 t I W A 3 Z F c q s H e K U s s K / Z f + Y y Z 6 J p 7 F n / 3 o R W Q L a R y + / y C G D j w I k / i f K U c V P / / x j / H M U y d x + e p N O P d + U X z Z D x b w j 4 u h o C i / W l x l j f Q c 6 B J f K o e L J a 8 a e x 8 G F Z Q g h W M u H y M 8 Q c c I z E a u + t R y 8 q h p Z O j W D 5 e B L r z T w P 6 t i O / S C M j v Q H P G O Q W F / 6 j t e b S I h v x f J 9 S e D a 3 5 P o o i y g D Q h J V r i g y K U 2 s b A W j f Q a E r i A a 2 C o 9 u f G s j X a k i G l j 6 T g Y R B Z G D i U f Q t 9 J j 5 v I 8 N p b D a s J a 3 C p 1 7 o H P a M v a E / M F Z L I x G Z g 5 H G q q g M S S x u F b Z R T F r y z l K K 1 m H H l u C K m I D M J x C r 2 W w d B x w I n p S 2 u I Y h 6 t h n 6 5 x w I O P j u C s d c m c U y s D 3 M T m X i b W z f B 1 l K C L h u U p y / i w o 3 T 2 N e / H 4 c / s 0 d N w o a n E x g + o e 3 y 0 Q A n t f / 0 2 9 9 T 1 O Z L 4 l + p 9 V t N 4 D T G 2 V O X o L N X E A q F 8 e n P P K O e l 3 M 0 E 2 e m 1 c q B B g W l V W T g 4 8 D + A + j r 6 g E 3 N 2 M B l 8 Q G N x 7 T N p 6 z O K 1 Y v L 6 C S t 6 I l h 6 v 2 q W w U X Q m u V x Q K U r N y C R y i C 3 H o C / 4 4 W s 3 i e L K w d 2 9 f W C n a f 0 T o m T 0 R X j 7 d 1 + i T m R X R a D q e + p y h 0 G 6 f A 7 5 P T s 2 j T e v v 4 3 P n v w U L C 4 r f v H 6 S 3 J v Q T z 7 7 B P K P 2 Z Z 8 F 9 c y y L Y d n e Z g j 8 P e n x l G C f C G H p U m 6 Z g h d q z 6 Y 8 m t L q V 6 H X R m U W E z p f R / q A J X n s 3 T F U v 3 n n 3 t H B z n 6 I z m 8 s 3 5 G 9 u q j w 0 P I g W P x M I Z b i L U D U G e A P M s W t E 8 y h Q u w k e h U 5 B N J o S W t H m 6 q U q J s F r s n q R a D w Z g h Q s F T Y 3 N C Z 4 x Y 9 Z X V U 1 3 j g 5 2 d / f j 5 x Q g L n 5 B T z 1 1 J N C e 6 5 h z + h e e N w e L I 1 t q N Q g 0 h n u p 2 u x e J C v r Q g F c W K j f Q A t K w t i s V r V L g 7 N i M + V M T 9 x G / u f 2 I O Z 9 6 I i Q D I I S 1 k c + e x e F K o G n J k 1 C T 1 h j l g R 8 2 9 N Y T E + g Q H v X r U F U O t + M z y t L s 1 6 1 n H j r X G U b D k s r 6 2 i s 6 0 D r T i A q n 0 N u k w r u o 5 z U Z v 2 X M 2 g s i m X y / j Z z 1 5 E R 0 e 7 8 q n 4 H g M 5 t J a O g g t j K z f w j W 9 8 d b N d i N k r s + g / 2 r / t + 2 m 1 T 7 1 5 G p l M G l / 6 0 h e w d i 0 i l E 7 O 4 R I a L j k R P 9 A o j K x t 9 O 6 S a Y U 4 l M X f D Z l 4 R m X H t w 7 d H f X L b + j E k o k f d g + q 1 8 C 6 0 M q W f d u d M r P O K w K 7 g U h 4 H f F M H O O T E 2 h x e / H E l x / d 9 q x n p y p I V / 7 i a B 9 b 7 J G 2 N C K z c X Q d a x F L n s S Y y E P J c G / q 3 Q w Z 9 d p A r u r I s U i 7 j C q q t r r C z Q L C S K a S K s T K p d F F c Q i 5 Y d d 3 v / M 9 z e J Q U M S + N U O 7 W u P / 7 H w S u b v B w I R a G i D C x C s w 6 q f K Y C l R 0 q 7 J z a c 5 o A q i T f U 1 b W 6 J l o r g + i f 6 C u + + / y 5 0 I o T T U z P w + V k a y 4 B z 5 8 / h y u X L 6 j s K l a j c q w F t e 8 0 4 8 O l + W I M F U R i t s J o 9 6 I 5 G Y b Y 4 s L G 4 o X Z 5 Z x R q 4 s 1 1 T J 1 d l W + o w S p a c f 5 s R u 5 G D 9 P h f h z 7 / H 7 c C l v U 2 h o G R F h p 9 O q y B T G 7 B Z H 1 K E r 6 J E a f C s I V d K j M C g Y Y G u i / v x s / f e l F P P H E Y / C U u p G v h N E + 1 I 6 O + 2 2 4 + e a c + H a L 9 S O 3 w L a j D / X 1 r 3 8 F x 4 4 d w f D g I E a G h j A 4 2 I f e r m 4 Y 5 L 6 + 9 a 1 v q L 5 p x m 7 t T b p 1 4 s R x o U e a P 2 l x 2 t E i v l G L O P h t e z 1 i b Y O q Q E 9 8 P q M + b 0 Y h W V C b I + w G 0 l l d W V O e z U j K d Q z O k p q 0 / i C k l 0 p 3 C R O x P h u C o 9 O I 3 q M d O P T Q X n z t 1 z 6 P w w e P i N U 1 q O T X c k n G g / T B X 6 Q w E W y 7 d 9 e c S M C M 9 Z t J j J d J e T + a M B G K 8 k V u k r 4 E 5 R J u 2 O y M 8 n F C k F R M N K R o Q u 5 8 R z D c r X L u m s D 0 I i U C d U v F N V G 8 K w 4 G 9 Z 5 q a 0 1 A G q J H y 8 M Q v E b / + L 4 m L D s t G e 8 h l 8 v L / Z j U Z C 8 f l r 4 U a / B x G Y j a 0 V y O I V e n T 2 U w c 0 K Y 9 0 C n W I a b 3 M P k 2 Q U E h i 0 I j + f R e V h b P z T 6 e J t a M e s j j b K X s H Q 1 C l u r T t V 1 H z z W p 7 4 3 d F m H R C w E v b 2 A h c C o a E V p j 9 0 m D r P r C O b m o S v W c O b a B Q z 3 D q J r T 6 f a K X 5 V B P 6 B B + 9 X f g S t y 8 s v v 4 r 7 B o 7 B 1 + l F a 9 9 W 7 h 9 3 p 4 8 v h B B f 4 T 5 N 2 3 2 p e y E 8 J x Z G u k L P y e j F K E b 6 R Z D r V Z g W b y 6 h a 2 + n U n r N I P X 7 t 3 / 0 f + H v / N 7 f Q p n B A u l L 5 g o 2 Y 4 P 7 N A 1 7 N G X Z B G Y l M M v d M 3 C 3 t Q n d i K D 9 0 F Y W R 3 Y j r 7 b L 8 Q 6 6 E J t L y l i A 8 t t 2 I r a c Q j F a Q t u h 7 X Q 2 O p 3 E k t W P w 1 3 b h Z g r o c + n A n h 6 p C S D R p i N v P f 6 R w g U / P e E 3 o V e c Y y 7 Y S w K R V G 3 u N W Q H O A M H z N Q w E E m / 9 0 F C g L n N + j / U G P Q Y r G j 2 J m a L 0 M 7 R S 1 V p 3 i E + o q t i 1 G w m u n J J u R a T D 0 p l k t i E S i 4 t G j M f t e O p 4 / C 3 i I F Y N R q 8 w Y 5 O S z 3 Q 8 G y S V 8 t X y i i b b 8 d x R i r w L q x e n M N + 5 4 Y Q T 5 T R G y 6 h u N f 2 4 9 8 p A y X 1 Y H I V A w b 0 z F x 2 O 9 g 7 7 P t G D z J w v l 8 x l 3 u T + A 3 V Z B b y y F h S O L Z T z + J I w 8 d R P h a D F i r 4 f F H H s X P / / Q l z F 6 f x / f + 5 I c o C X W y B W z b h I n g 7 u t W o d P e L i e u v 6 z t p v F B 4 B x R b E Y L O r i 4 A H T 8 B k p i y R s I 9 r d g f X 6 j / m o L 9 K m Y D E z L b r D p k V 6 7 u y y Z f 8 C N j U n u S 7 w d z G e D W X z O 9 b s t m D O w X V h y c f G Z R J g I l U W h s y K 1 u v 2 7 4 v N J l G J F + E e 3 n 8 t x p t e Z 0 O Z p G i + C U o a b 2 J V V F P D t a Z N i C Z 8 0 Y S J U 5 d j U R k Z M t 0 Y F j C a z D F A t k Z V a i p 2 g o m 4 i V F q e 3 h Z U U M D M V C C u n 2 I a E R c I a o m 1 a s 6 I B 6 m M C 9 I 6 T V s q K 0 O r V r + U Z t f 4 W 8 7 b M W Y p H w y O U G B U Q 9 e d b P 5 m 8 E E V n p T 7 4 t / 0 E S h I / J v f y a w I C r X R o h M e L r 7 W k g s b k V l 0 H R A f Q b 6 b 6 2 f i 0 Y h Q o A C 8 P R Y V 2 V y 5 n U P 3 s Q B m r 7 F q 0 X 7 1 X b z f 2 Q / I E S s Y n Q j k 8 z j 2 y H 4 k J 7 k Z c h w x a w s K Q g G z o T I + / W t P o q U j i K 7 W L o z u H U L X s L Z 9 D p W Q s u L y Y 7 c I v T R W k T e 7 E F 5 Z w w o t z J 5 7 L 9 h b u b O G / v t a F I 1 j 2 4 T D a y r 1 x 2 L z i D U X e i r P v i r O e q B / + 6 Q t 2 6 2 n p 1 v t W P j v / / 1 / Q p u j A 6 z p 0 F y M X 7 E K s U Q m 5 / a + J g r x k i o J Z m t K V S I Y 4 O C S C + 6 e Q Z R T j L J u t R k z 1 9 M r e R F G r n r O i Y D Z Y Z B n Z p c 5 6 + u t G k j M Z e A d c K A s L k B z y h S V N C n 5 Q l 7 8 S H n N I v 6 f R C i B m h t b Q r C + 3 L o h U G q o 1 + + Z n U 5 a x W w F c n o + k C p 8 K Q L W b F k 4 m O k T K Y s j Y 5 9 h Y 7 U c R M x z Q 3 C 0 P Z 8 a A t Y Q N q L + f W K V e H 0 K n Z I o e Y / z K 4 3 B 0 w A / p 8 j S T + I a K Q Y 2 1 C C V f 3 z N S / G n U i m p b T O X Z + Z Q L e h F e 3 t V c U s u 4 O O i v N C d q C p K Q q X A r W l m z s Z g N 4 m P 5 R K B t c p 1 5 S I f l H T J e 7 U b C 8 j N V j H 4 m A u z l V b k r D 7 s v a 9 T f K R W O B x i Z a 1 m Z F N Z + N q Y h W J U W e t / 8 q f f V r 7 P 4 O C A a t s 3 3 j i F 2 Y k x R N J h X J 2 4 A k + y C / N j C w j N r w r l F p 9 N j s n k s m r B 5 e z 5 M D q 4 Z a l 8 + a 0 1 I 4 b E p 0 o l 4 / j / / d t / i 7 w + g J S x G 5 0 j d o y / N S c C J g L r 2 a J p 7 C + m 7 7 A 4 T a 2 s w 7 v n 3 1 U F L B u r s o l c g o s J 7 / Y b L C a P U G P W 9 a i / U U e 4 Y I O t X E A x A b U W K r t e U A m j z e C 6 q F J W 2 M J E B B 2 H P W p H w H y k o p Z + N I M h f y b Z p m c S a g 2 W P a B Z I Q p T U T j u W p b + q 3 r r E w n D b z 3 9 D 5 7 3 d E u j 1 9 P m q 3 m d d L o Z Z 8 6 + p 3 Y P f / u d d / D m m 2 + q H Q z f e P 0 N V U O O u w M e O L h / m z A R t C J q x W z D N 5 L x z 7 V Q E G 3 S m I N Q 4 X D S N n 6 u h E n z p Z i m x M q z K r N c N C m N E S 0 M q Z 7 R a F I r M x v Q M s l F w E Q w G 0 L G 6 z G w w b 8 a / h z B 8 D b T m V r 6 / G J R 8 8 K v W j B / e R U B 0 Y L E 2 v w K W k W w C H 7 f 8 s 0 V N d d k b R q E 3 I H h g 6 x U R 4 t Z f K g w K m 4 f Z q P i Z 9 h q G G 2 p 4 O y 8 S W l a F g 6 Z f i + E r v 1 c + 8 P V u V H s 3 b M H r W 0 t W F x Y Q i q d U d u 3 7 N + / H 6 O j Q 3 j 4 4 R N 4 / 9 3 3 o A u U c e 7 2 d U x M 3 h b H Q o e b M z e x O L a I C 9 M X U I n V 8 N L P X s b e T g + K Q m 1 v 3 7 q K b 3 7 z a x g d b E N v Q A + b a P e O I S 9 m z 2 7 A y M 2 6 z d o o Z P u T 1 h Z T V T k v j 8 W 1 R R w 6 d H D T + h O 5 j R L M L u m j e p 8 R 4 f G o 9 E V e q / q 6 A 1 n p Y n / A C K M I U / h m D K t z G 2 g d 8 t 0 1 P q x i t W x m K 2 Z u z S L Y x Q W Q f o T G V 8 X f E g H 2 i K D I v b G A C + e 0 n H s C S B o s M E S K M I u F S y 6 k 4 W m V c y M f P U D w P w K G v / c 3 f + f 5 x F I F 3 k 4 b 0 v M F M c U m p d G u X r u G m z d v q a x k N n Z o d Q 3 n L 5 5 H s C W A q 1 e v 4 t O f + l T 9 E l v g g O R W o I 3 I X Y P m k S 7 y P Y J W h a F 0 7 n S o B r / 6 J 4 L D w I J 0 j K q A J C d v d o Y c V i a V r A u O o n Q i f K R 4 j W s 2 w M + U Q Z S B 0 O j K h k D x O v M X Y 3 D 2 F O W 4 N H I h B 6 J r I Z g d Y p m a 8 m h 0 B R 9 i G x t q u Q A F P y k K h t e a j 9 1 b o K I F I 1 q z F t y u W G X Q 6 e A Q O s O V o y z b y w 2 d c 7 d u i J B X 0 D a o h a S 5 7 1 E + n 0 N X V 5 e 6 N v e V 4 r I E W g k y A O b + t X e 0 w p A z 4 L m v P i N + z / 2 q V i C P Y T 2 M f d 2 H 5 T g d R h 8 + i v P v n o F T G A X L G l s q N o S X c 1 i 9 E U V k M Q o r s 7 v N e U S u R 4 U O a l n + s e k U W v f 7 Y f d b V H V W 7 q z C H S 2 a 0 5 x I 3 f P i 3 1 h l k D f A q s I m P T P B h X r v a P d Q w g C / K A 1 e v 5 S u i k J q V b u Y b M w K f e u 0 q 3 H R Q G w l g Y 4 9 r S i E x Y X w V u B s Z d 0 / C / L J P O K z a b Q e 8 s H d 6 Y B J x o d X b s n k 1 q M Q k e v m C y j Y b F h N 3 k 1 F P 0 n Q X X v 5 W q 3 v Z A c m 3 l 4 V e p T D s c 8 f V r l 8 z V D L y u U 5 K F g 7 t U 4 D F A 8 G H z j x 2 y g D 1 h j W t C i 0 O j y C N F C u J I 0 s v + W H w q Q o o v y u F O n 7 b O 8 s W j 0 u h + f O d v x u 5 d v J I d z K h v U u d I z 2 y M A n 6 E / x e N a D a 9 x l Y z u b 8 X e m 4 P C Z 0 X t w a 2 v P O 6 d n 4 P Q E 0 H F I K w I S n o m o p F q 3 w 4 d S L Y v o X A n p Z A I b Q 4 f q Z 9 w b H A A N X j 8 Y L G N m w 6 g S L r t 8 F f T J z / W X 5 t D / Q E D R T 0 5 D E O 3 t 9 / a T r v z i O j p a D 8 P X q x M h C a F i y k N f N A q F F J + t k b W d y + F P / t v 3 Y b W a 4 H R 6 R O n o 8 P S z T 6 j J 3 b L c S 1 m o 8 s S 7 s 6 r g p M k J 9 A g 1 d P V t C c k r V 3 P Y m H o b j 9 y / F / 3 9 v Z t 9 y z a c v 7 Q M Z 7 d N 1 f 9 r B r M G W D C / G W I g R X k w 4 F l Q a U v B v V u T V n M 3 l t Q S + d H H x H c L Z V X A w h 3 w o a B P Y f 7 q M l y e o E r h M u o s o h R i c L l a p I M r S J e i Q q W 9 6 D h i V y l Z y 9 f W M O f q U V M V n 2 R s 1 j Y n M o k s 9 F U z W v v b 1 I D k B 4 w o 8 Q W 1 N e s 3 N A 9 W g o K j / V + 7 j F p M K N a D A Y N t 1 1 B C R K H U J m w p O B o 1 5 G / 6 P g a x b l s V k L T P e A X x 3 2 o V p d W 5 f k d 7 T 8 6 q d z 4 t G 9 d k q Y R b v i c / B r 4 n / 7 h Q U u 2 + U S h g 5 t 2 k + D h 3 h 2 6 T 6 0 l s T H A C N a 9 2 z D j 0 m W E 1 5 x K f S y M f 8 K B V B u k 7 G x 8 v m t T t K 2 O p b t F Y Q 5 w L 2 N g Q M + + m l J + 1 M L 8 o N G 4 S D 5 0 8 s V m s c S d S i y W 4 m j a K 5 v Y 0 r J A U 6 P P C 1 7 0 1 Y B k K p 4 / p F E H 7 7 v e + j 1 / 7 t W 8 q G j w R N m K 4 p S w + m f g j 1 1 P y P U 6 k S r M Y u m 9 A a K k w C R G 4 4 V Z t X v E X b 1 5 G U K w R 6 8 H 3 d r U i l c l h 7 O o V 8 X k q G G o Z R P 9 w n z Q 0 i 7 t Y k A r L o O + y i + + z P X y e C q d Q T u r g G 9 4 9 o 2 D x 1 i r S 6 z l 0 D r Z g f S E O X 7 8 o h q 7 t S c t 0 m 2 n M W P a M e 1 4 7 R S E t X 5 m S h 7 S L q 5 F G T e h m O P j R p h X + R 0 F 3 7 c q F W l d X t 5 o Q F X I A t 7 1 D T L s d p 9 9 8 S z 4 W 7 S 8 D q g G V G i Q j Y 3 s 6 k i Z I W y R L R E s O U z S L 7 9 F i C D 1 R K U j 8 m + e q i J x Y J 8 X R e b 4 W q a P Q q t f q P + 3 6 2 n U 1 g W 2 s w q V X y k 2 2 G u d R m J S 0 E u p 2 a v D 4 / L j v v q e x O j u v V o t O v L m G A 5 / Z K q 2 1 E 3 f e D M P b Y k R S l M r w w 1 0 o 5 m W g h m p I Z 4 s Y N 2 4 P c 3 8 Y 6 K 9 w b o n w 2 G t 4 o F v L e V q 4 u Y T u f d q + S 6 z e 8 2 c / + T l + 8 7 f + 6 q 4 J s N G Z F P z 1 0 H M D j J y m 1 j J C i e 4 e t L w e N 8 e 7 7 7 5 j 9 X e E i g k 9 s m Q i m L 2 8 I B S y H d E w i 1 A W 1 d q v o R N d K n J G k F J T K B n U + d 4 P X 5 b + L + G L z z 6 H n 7 7 4 I j p G R v H c M y e 3 + V g s E E k 2 o E L p 0 t 6 5 T B 6 z 7 4 e x / 9 N b 1 n 8 3 V F L 0 k y o w + R t j R w N z F s M b c Z V K 5 G k d Q a c Y R V Y S Z v m E 5 j o e y f k i z u e 3 t 8 k n D b o r l 8 7 X x m + N 4 7 O f + 4 y i U h a 7 D R b h B w s T 7 6 O / R 5 5 M 1 Q + r / 3 C Q b 7 4 W r c u / w b / l f b 7 X + A z U y M 3 H f s i P O q 5 + D Z 6 7 e V 7 9 v e Y f m k D e x + b r p s 9 4 L / X X M + k D 6 H z 2 B V y / P A f d U k 6 E V Q b R 4 7 u v O V h f 2 B D / a h 3 H v 7 Y P 4 Y k N 0 f a 9 u H z 6 N L r 2 d M E n 9 O R i 4 R 5 5 N x 8 R 1 E l P j R a w I d 8 T D 6 U w / K A W 2 T t 7 5 h z 2 7 N 2 j 1 l L t R F L 8 W X f f d s t I g U q G x D n v 2 i F o M v h + + P 0 f 4 7 k v f F b R v W b c e H U a f Q e 6 4 e 7 e u h Y V 0 8 y l O Y y c u F v b p 1 O s c V 9 R g Y H L V 6 7 h S 3 / 1 c / V P t i N 0 h R W S / G p J C E P v Y U s 3 D t M S 3 w M b d 1 i F 1 q l W R n O S l 0 J M A W I b J F a S e O i B R 4 S y 6 v H a 6 V d h d J s w N D i A y 5 e v 4 m / 9 7 d / d L A 0 Q n 8 7 g Y v n u t v o k w f B / / P P / 7 f l g M I A f / + i n c A t X d Q k X Z 9 g 8 G V 2 G z y N e I b W / o l + a d d r 2 e v N v m o X m 1 / X 3 t r 3 + g B 9 1 X P 0 a m 6 9 3 v L f t s 9 2 O 3 f 4 6 V m y F a / D X E S p Y E b I 4 Y F 5 f h 6 v V q G j g T i S E T n F 1 b 2 t / E I 6 A H Q a H c H q 9 C V Z 0 Y X l m E T W h o S X z d o r z c c A S U 4 m c H g M 9 V q G Y a T h 9 D r H a B p X Z c O P 6 G L q 6 x V o 0 W Q A i E U q g k C h u U S t 5 5 G J E D 3 s L 9 8 P S r F 8 D p H 3 n z p 1 X 9 d q b L Q m R X 7 e g W s x s q 1 L E Y y K T 5 c 1 I Z z M 4 J 0 W r w P J o i 1 O r 2 M i m 0 N n e s u l f E W Q Y 1 Z I e q f U Y P E G v C J Q D H Q E d I t M p M c Q 1 F K I 1 s D I S a / U R u d U K n J 2 s D W j A 8 k Q I 1 6 b G 8 c o r b 6 L V 2 o K B 1 g E c O 3 E Y L Y M B e N p c 6 G 3 r w + j w H r R 1 t + D w 4 Y O q Z B j 9 W 0 5 c p 6 L i 1 x r v L m T z S Y J u + s J E L T D k F U p W V U s G A i 2 t K p G U j j M z m l m 6 i 8 m Y K t w t / m w j c q f 5 O I R O z U m x w S u s N f U h U A E f z i F x 4 N e k k / i f K j m m / d 1 A I 1 j B Y 1 Q W R p W + l P y W 7 1 E B D t X B T S f s A A d F m z j 9 1 + b y W I r Q 6 l X R O j u J A 5 / u q V P L L e T F K Y 4 s R V T K U D P W F 9 Z R W g u I v 1 H C h O / e 2 d I f B d 2 e C r L h C G p z 4 o i L U I w + p C 2 b + P n P X 8 I z T z 9 5 l y + V D q f V S t f A s A w g a Q Y 6 / E w D 8 / X f b S 1 p o V j r Y 2 Z m D p / 7 3 K e 3 0 S R a w s h N A 1 o O U Q l t 4 c q L t 3 D s C 9 r k 9 W 7 I r J Q R j q 8 g F F v F 9 O w c n n v u U 3 C I Y t K L P 5 O K R u H p d S o B I b T 9 n 3 I o t v g Q N D P J 1 i j 3 n o O u a F U 0 0 t 4 m / r N Q f Q Z R / u t / / A 4 + / d C n 0 X 9 f 1 1 3 C 3 0 B s O g 2 f W D O C a 8 N 4 D d L C 0 F Q R i c 5 7 3 / M n A d u C E g Q T J L l N 5 l t v v a X C q S w M O T E x o f b k 6 e 7 s w u z i r J q M b G n R / A r 6 O B S 2 i q p 0 + D E g t I K B P u V X W U R Y h J M z Q M E I j z Y p z G t r D V 6 h 8 B m 3 X 3 9 N B H 5 x a R E 5 a e j + / g H V W X N z s 3 j y q a d x 5 c p l 7 N 9 / A C 6 X a 0 u g i H w W Q 6 k s q v Z 1 d I 1 2 Y v a c W K 1 2 M 8 L z q x i 8 f 2 B b + J y Y u j i j 0 n v u n J m G z m R H c v h I / Z O P D s o u X b + h 9 B 3 E 1 5 O w H T y I v d 3 1 5 5 K B 8 t 5 b Z 9 A z 2 K U K k u x E J s R 0 m 4 p Y o C w M M G N + c l V 8 n 3 a 1 C + F O s B 1 Z 7 u 3 U G 2 + p H Q G b w + B L 4 6 s o Z 2 v o O 9 a x a d 0 m z 0 8 L h T S I Y O + y h F 6 6 Y v r i H O 6 s 3 1 a 7 2 o d u r u P t S 2 / j W 1 / 9 p i r y / 0 G I Z Q 3 w 2 e W B d 4 D 3 9 8 u X T u H Y / m N i j T 6 Y t k U m 4 9 L e e n D P 3 U a 1 J F r F 2 E w e l y t / P v r 9 l 4 3 d V Y Q 8 P C 0 U C / L n c l k s L y 1 h d X V F m d 1 k Q s s 2 5 2 B v / D D l 5 2 N D r + 1 q r q i E f B / l U W / U 5 q L k p V h D E V T R Y B X O P + 0 Q J o K 7 h K 8 s L + P d d 9 5 W W n h q a l L V a S P O n z u L K 5 c v q b + 3 w W p H J h V X F m / x x h p G H u P W P T 7 4 P c N 3 C d P k m 1 E k V w u q 5 t 5 b 4 6 f g D 5 r Q M S u D M L 5 9 F 8 E P A 4 W J m H O N w t c d g G 5 i v R 7 1 l G e U Z 3 v s 6 U f U D o C s L r U T R h s X 8 O X R s s c P 3 7 A D g w 9 y f m e 2 / u l 2 U I O z H Z 5 9 9 m n 8 6 Z 9 + V w l r A 9 w D q l K w K M X X w M i D Q 9 J 3 T L I N a 2 / U U S q U 1 O T s L 9 / / p d q 4 g F k V Z 2 6 f w 6 / / T 9 + C K W A Q R b a G t f U I 0 s m 0 S m F q f A 8 L 0 l C g j d W k 8 o 0 i G x G 1 8 J F 7 7 N L K v P D C L x D w t s H f 7 U F 6 s S r 3 u k 2 P b 0 N g x A t f n w u V v J a T G b m T Q G a t g h v l 3 S O I n y T s a q G a 5 6 F Y n 4 A r b g n u A q 8 m U + U M 0 i 7 O K a m T d W K h P g L d u x c M 7 B S 9 J k w U J K I m Q l r m z u 4 f A m o + D q T m t K R m b L N Q g i 4 Z u F y F y p W r p F B V f V b l v l X z F q F T I j R 7 t M n X G 7 + Y x 6 H P a Q v X G A E j j a I z P / 1 O F P N C U X X t 2 x c E f h B c 1 h p S e S 1 n r 8 t d Q f r C P P Y + 0 7 F J P X n / b 7 / 9 r i p R 1 r z L O b F 6 d V 3 8 O i v c d c s w d X 4 G u r w f Q 4 9 r Z c v S o S K C + 9 y q n 7 7 9 7 e 9 j Z H g I I 6 N D a q U v B 2 N i K S N t Z I a + Z k c x v 4 7 W A 9 u t w 8 y 7 U Q Q G L a g V d D C 5 O H f F a l Q V / P S N F / D N b 3 0 N y f k k F p I L u H 5 r B m 6 n G U 8 + 8 Y g I S k I U b A h J s f Z c 4 t P e F k Q 8 W 8 X j J w / j 5 q 0 7 c P t b M d j T I s o 3 i f O X b m B g a B j H D o 3 C m L H D 2 s a 5 R G 4 R k 1 b B r + h y G J 3 H 7 t 6 W l U h M 5 4 T t l n G p f P d a q 0 8 q P l S g i L r Y q M l U J U w y 5 o 3 c 7 K v + H u e Q K s o 5 + n N A B p X R S D 9 J B O R X s X j 3 w E 6 B 6 l 5 c Q L 4 Q x 9 H P 7 6 m / s w W 1 t O M J r X M v / W w M A w 9 0 w t 9 5 N z 2 Z u b i E 5 Y 0 y C g N 3 X + P D w D Z 7 e q S I m 7 + c V / 5 c w 9 m n t v / + 9 3 + E 3 / j 1 X 1 M b j j V j / U 5 M r J Q P a / N r o q 3 L a o 9 g j 9 c h v o l Z L d s v p 3 R w d J o w d 2 U R p 8 6 8 i U 8 / 8 l k E 2 l u Q i 4 v S q B T Q u l + b n O U u E y a r A U G x e A 1 c f n k M g W 4 / u g + 0 o Z g q w c Y J I M G L 3 / k F H v 7 s C e F w 2 o b f / K 6 d E / t U Z r R Q 9 L W p c P g Z 3 2 s + h s q C r y M T S U U 3 A y P b f d H Y X E J 8 c A P i 4 Y w o h R T c b T Y 1 z 8 Y V 5 G Y R p E o l j Q u F 3 a O z n 0 R 8 J I F q g I N d B R N k W D C y x A b m 8 n N e w G D m B l t / c Y L w F 4 W d A m W 7 e Q l 2 q w 7 H n t v a C K 2 B b C K L h Q t p 7 H m m R b S 0 0 M j T E f n 7 7 h W s x M 3 X 5 p H O F 5 H a c + 8 6 f h + E V l M K t v k 0 d M 4 4 h h 8 Y V O + R G r 3 4 w s s Y O P k t P D K y Z X G j E 2 k V f d O J W + R o M a s g U G w 6 K Z Z J s 2 a x 2 Q Q c L j 8 i Y a H l 1 i I s d j k 2 a t w U p G a s 3 4 o h 2 N e B j Y W Q K g 2 X X b c j V 1 2 F p 8 u B t v q y k k w 4 i 4 L 8 + + M / / R P 8 / t / 9 2 8 h v i B + X y i M w u r V L 4 G 6 I T q d h d 4 s P b j Y g G + d O H D Y U M n m U c g U 4 W 5 h Y e / f 4 y K x W 1 O b e e n G c G c 3 j 1 E B a + q E i i j o y m 8 a s T 3 w 8 O t W f Q F B v P D F c w F u T W / L y s e 6 U 2 Q k G 8 X 0 Y 4 u X c A C e D W U C E 2 q l h x T 7 p y B 2 4 H w 7 b 7 h S D q 0 / t 7 S x 5 l V d 0 z O B J I b 2 x f R 3 P 2 C t z u P T C G N r 3 O 9 H e Z 4 X 5 z r X 6 J x 8 P K T j R + l A Q r o B L 6 O U s Q j c K W D 6 f x B e + 8 B y m z / 5 Q Z T A 0 o D f L g B Z q y u R S Q q 0 3 M x n E e Y 8 p i x A p r y O t X 8 f P 3 v 4 5 v v O D 7 6 u + c f p 2 d 9 5 b 9 v u g c + T h G 3 S q 3 V a 6 T 5 g x + n C / W M G 0 o m J E R e i f r 8 W L / f v 3 4 N q 1 6 8 J Z S 2 q P 3 P y a + N Z X 7 l 5 n R W S W u V 2 O D V a R S Z O n A k + f A 7 Y 2 P b y D d r Q c 8 A m T y a v j k k s p x B a S I n x x J E X Z c W E n c x c b + X 5 M b H b 5 H f C 2 e + D x C c 3 9 h A r T Y K C s y o 3 t S G v 8 6 B a K l I T Y O X H I R X z c C I B p I x W G w T 9 h 2 G m h i J 7 l J e x 5 e v f s B y 4 6 v P n 2 L d z / u a P K S i 2 d L 6 P 3 I T M m z 0 2 h E D e J H 2 n D n m e 3 r B Y X B I a H / v y h 3 B P O L K a v j c P t 6 k G 6 u o C x p Z v 4 / O c / J 9 S O + z 0 J j S q K e d q x X 2 / o + r o S q N e v v Y Z H H n 4 Y b 5 5 + W w T y c 7 D K s e V 8 T a y Z K L u m m n 0 f B F I 3 Z p P Y f F X 4 u m Q w t 7 s U X U s m k 3 j h 5 y / h q 1 / 9 C p w u B / L J M v K R o k i 1 C F m v R s V W r 0 f Q f t B / T + v F H D 6 1 X 5 T F p D Z 7 M 9 m N K K a F J n 7 I v a 2 N R R E q m L H u v N v S / v e E U 3 x f l / y M s M z c L q 6 6 N B N u r J p U 3 T 7 D V x / 4 7 e e L p Y x o S q f q H J P Z o i Z 2 / 9 / / y / 8 C j 8 c t v P 4 H m J 6 e x s L i I t 4 6 f V r N S 5 0 6 9 a Z a a q A 4 c 0 W s l m i V k l o 6 8 c m B i V W U R M D X 4 m U k c 1 p Q p Q F b J I S 2 4 d 0 1 O B d I 5 t e c W L 6 5 h p X b M s B a C m r b U F O t R S i P C f 3 3 t 6 n d M x b O Z L A w P i O 0 1 4 x C b B 1 V 3 8 d L T 2 o G W 2 6 o r 4 q C P Y B E q Q J d M g 1 3 z Y v V z A p 6 e z U / i + l g V Z 2 2 K U I D 9 h Y b 5 m 4 v o r 2 r F T c n x v G N b 3 w N 1 6 5 e h 0 7 k L t j j 3 5 x Y 3 Y l 0 O r O 5 / q k g f t P G 7 Q R q R R 0 y 8 R L a 9 7 m x J I I a X y g j u p C F v 8 u O w Z E B f P t P v 4 u D + w / A 5 r K o x Y N c o M m 8 T s 4 5 c Y M 1 G K t q w w h u C s 1 K U Q z z F 2 I V l d l R L n C P L L 2 q p K T W 0 I n g f d D O + A 2 U s 2 V x L W p I m H b P d / z L B P v k q Z E C h l s q 6 P Z W 0 C q K 4 F 5 h A l I / t Y G A / B j + 5 f / 1 z 5 6 3 i 4 N 7 8 9 Q k l m 9 s w C F C 5 P T b V R j 2 1 V d f V a H o y 5 c v q 2 X T D O 0 e P H g A L 7 / 8 M v r 7 + x D w B d U A 5 J d / 0 q w T T T H v a V e B 6 n Q j c z W G 0 O y K W n D Y 7 E Q T a z M h 7 P t U L w J D Q S x e X I f d F R R t X M P 6 f E T a K C 4 + h R F t h 4 z o O 9 I t g u l D f r 6 E Z L 3 m 9 q 8 C L u t O 5 v V Y y Z i R N d v R q a + I 2 u P G B v O K e q n N t 1 N V 6 K 3 b n + P S x c u o Z M o q M M H a d Z x 3 Y 9 b F 2 x f e R W I 9 i 7 b u 4 L Z A A l k G B e k n P / 6 Z 2 r m R + Z X 5 9 b I o C p d Y C x N 0 p g K y s Q I G H + x R q 3 3 5 M / u + 0 E p z H o s r i z h 2 / 9 H N 6 y 3 P L K t y a 9 z v d 0 H a 0 m z X o Z y R g S d + m 8 1 n h h h y t V C Q 2 6 r S H w r u + X j z R + m 1 D J K x K q b J I f 8 7 w 2 i o C Z 0 r q s W l H x e 6 q 5 O R W n + g g j l x Y v v 9 Z U X 5 9 D V t s 6 l G w i t N / 7 / 5 o z / C 3 / u D P 1 C v C R Z n Y f a C 0 c R k E / x K O x / 8 Z c A o l o m L + m i h a D U b l M 8 s j c T s 6 1 j G g N W U X h U z H J D n H v v F A g 5 + 7 u 6 k z v F 3 Z r D v s U G c + 8 k F P P j V 4 5 g 4 t Y 5 K u Y S B h 2 T A u L d r / s s v 3 E R 0 9 L 7 6 q 7 8 Y e L I J H O 6 x 4 f 3 X L 8 D o L u D w 4 S P w N N W 9 U 1 T v 9 V M 4 M i z v B 1 2 w N B V b Y X / N n V / G K 5 d e w u e F A v b 2 b i 3 N G B u 7 q Z Q i 8 e a p t / D g / o f h a N 9 a 0 j F x O o z R J 7 Y o L e e b / s u / / 2 9 4 9 O g j O P b s 9 o n t K / L c R r E e a t + r e y A + l 1 S W b L e d 1 p u x s R R F f E a E 0 G R W e X 5 t w 0 6 c T f 7 3 t 0 y P D B Q 3 F 2 N + X E y u i 9 / 9 z / / Z P 3 y e L 7 j C k 1 q d S + C 1 w i x i w k W D 0 V S z M 4 4 f P 6 6 4 v C r Y I r 9 V q p B 8 x k H 7 S b B O F B j e P 7 W K c h T l d 7 O F 4 t / r a Q P S 9 S z w W F a P x b h B / O 1 l t d H Z z j S Y 5 L x e b Q e T C h f R 0 u 9 D c N C B l m H 3 5 v K S Z k Q X 0 0 i b p f N 3 y R r / O O j 2 V e C 1 1 1 A s 6 + D w m b A h T M q Z T + C d S + / g 2 C O H t 6 U U L U 4 v w u l 2 o K u / E 1 l R G N a m J e u V l A k W i x X 7 9 + 3 F 1 Z v X 8 P o b b 8 J b 9 I k l d M A O p 9 C 8 g v J f / L p 2 6 E U O z Y 6 t Z 0 p E 1 z F 7 Y R n t / / / u r i s 2 r j M 7 f 9 N 7 L y S H w z Y s o k S r W Z R l W 9 J K l h e W y 2 6 0 u w 5 s J E / B b o L k K S 8 B 8 h Y g T w H y l r d g g d R 1 W 9 n e Z G P B m w h e i 5 Q s U Y W S Z U u k R I q 9 k 9 M L p 7 e c 8 8 8 M Z 0 i R q l S y 3 m 8 w m J l 7 7 9 w p 9 z / n f O f / T + l y 4 M q V q 5 g j q v / q y V d g s Z r h G 0 n R b y T l R B a R 8 5 6 C C 0 n s f b M 0 Q 7 k V l A a i f k E e N / Q + X f U 7 s k J g V p R Z l W D 8 2 q x o q e r q s c D c R O N P V U D E T x Z K a a D r V n 7 D M 4 Z N X x D C V I 6 m e m Q k a D z x e z g n z G E g X 3 e r S Y n 3 P 3 k f a j 3 x 9 n L o Q p 5 u r P n 4 N R M P 8 V i + 8 5 9 T 2 k 4 3 P o Z u v I 1 r s q 3 t q 7 3 z f h Z O 3 k 8 3 3 s a v e X v l c 8 T 7 + D g + D 9 G f y n F r 5 + R b 5 b h y T c H K Z / N x d d p 6 / P 3 P / m H T S Y l a e F L L 8 O x d v 5 j K l j c W i N L A 8 q O l 1 4 q F m + G 1 a r O b Y W l s C e P D I a R 3 V l M n t g s N S 3 d w Z + K 2 a I B 2 7 L W j o o I s / + a + c + f R e / B 5 Q c n j 8 z n o 3 F W h Y J / I 3 m 0 S b T o j 4 Q C K p G w + / u 9 P 8 O d / 8 W f Q E 3 1 c v u 2 D w W I V 6 0 s F X U K s I z F d Z K Q T a U z f m o P n Q A s + P v 2 p y E K o R M P f 7 Z s A 1 z v n 2 h L p Q g A 7 y v G I D w N P h c d X s l A Y u R 6 g U t S X L 2 a U a D n g E E V Z K g m T t e D M Y u 7 + / q S t a h 4 H L B A 8 / f 0 4 o E s g s r m 5 m V 2 t x 3 C f Q K l U W j I 8 a l w Z H Y C 9 0 U 7 0 K V e 6 F 3 N i Y F d e Z w v Z t e e 1 2 8 W + Y r a 0 L V 9 6 X + 2 + + + 6 8 n 4 4 T x 9 P z B 5 1 X 7 M + X z / 2 Q 8 / Y o e v D p T 8 8 8 V K D U m R R 2 y M N w l N d 0 G J x t K 7 J u L 4 Z R t 0 c B 3 2 0 J W g 9 X Y + N q M d w / i h R Z w T R Z w M S u p x c o p y E P b 6 y q J t n i k q 6 B 2 z e G y 7 f O 4 w / e f V M 0 0 B 6 6 N Q S b w w a X y 4 X I X B I m o o c M T h F Z H g v A f a C O f A E 5 P v j w N O x 2 q 5 g x r L V w i 9 9 6 M T s + j U M / O S g i Q E L h E O b n F 9 H R 3 A 6 u r W h 0 6 P H z n / + T a F j A M 7 v c i S M R z 6 B u p 0 G U b 5 u 8 O Q M k l e g + 8 e h l k G / 9 z y j 0 u n o 0 v 6 g j J l R S A M y C u J B m Z Q K F l S I n s q b C a d H o L p y U 4 v r s 0 1 n + h + H 7 O x 5 P m G J z K R H v u h o M E 5 2 V w 0 D W O x l L i s m W d Q I V W A x B r b D C 2 m r F r z 4 7 T d Z K U 7 U g J J I V y y A e 2 d L w d r 6 V X 1 f 2 V 4 6 p W J 3 a c 1 T e 8 0 S v + Z G t E j + W P 4 O 3 S 8 S r m u P p s c 5 Y h 7 9 + 9 2 8 e L l D y I j y R J T g 9 d Y g E / O D I e x 5 g U 5 f D S K e S p J 2 b o W o I C u d 7 I 7 g l T n R S i c a D K l E 8 Z X Y y h N y e l 8 p 7 t x / G 6 A p i v t v Q G p V o c N e L M t S 7 e n a K m T T k Z W I d a P x C C D H N D L 4 Z u o U / f P v H + O i X H + O P / + h d 6 A 1 V H 2 b u a z + 0 W i W C K 0 l 0 l i N D + H 9 N J 9 O Y v R r F j h O l b R x W x D O C H A y 9 O p e B b z 6 G t h c 5 + 0 / s F r 2 a u E 5 H U 6 8 R K p 2 a a H O N q q 5 B a D m M l Z E o W n a 6 x d p U L Q L 3 Q m S h S s p s a X k Z U 5 P T 4 r w d D R 0 w t u h w f f A G F h N G 1 H U e o v M / f G b w c c B l C 4 5 1 E K 9 + D O S j C h Q 1 S a E Q I v O r i B t M c J l K 8 Y z R m V R V o M Y G l m A l P 6 F g a Y L b 9 m w 1 w r M A + 1 C 1 l 5 N / F E + U P E y g a t E j C Z K W i Z P G l 6 L r u E 3 4 j t 9 + O Y T W 3 U 0 w O d f T k q 8 / v 0 3 / r o J 8 i M 6 1 m D z v N 3 L c X R 5 B t u 3 + K I z t g j S b g S c / j / 7 L f T i y + y h s 5 P 9 x w z h u Z B Y K B i A l X 6 D v 6 n m c O v V D f P r J f + D H P / k R R k f v i c 7 p F Q y f n S M K 2 4 T p g T h a X y 5 1 y Z i Z n E F y F m g 8 Y B W v O R W E K 1 3 1 H n g e y o Q e G q c M K 0 M 5 N B 1 a b 6 l Z q T D n 8 Y 7 R f w e i k M U 0 p D k 9 5 E q i a l I u a 5 A i W Y + i + 6 h H d C i 0 l 4 W n g u B M B A s T C 5 A 4 i 2 L K / / U 3 X k M y k M Y X / b + F w 2 X H v j 1 7 I T f Y M O T d 3 v A j n q B q 3 Z A 5 / C B w X G T K R 0 J o L h B V L q 2 7 p s n X 5 d n Z e m M e / j s h W L v N p b p 8 y W g S E + N + r B h a 4 S D n V q + W o L / v n E i r 5 p E 5 O H h N P O c o i a G h 2 6 K 2 g 1 b 3 f z 8 D U w t O 3 x g Z u U v f e x x y q R S + l W V c v 3 F D z G g N X h + E R m 8 W E Q O b T Z t v B R 8 0 k M 8 E 0 H 2 8 b m 2 R s t 7 j x P x g Q v S 5 r Y C r s o b m I 6 J 9 K E 9 m M A X i C I p 4 b p 5 c f g P R S B 8 S u m e z G F m U y R C Q m W F S E M 0 g L d n i s i H l J x 9 S n o e t v h 7 3 7 o 7 g 0 P c O k m W 1 Y e / e P S K N 4 x z 5 W 8 3 N b q E g + B a Y j s J J l n h y 6 C 4 s T W Y h c N y l 5 P b 4 T f J x V C L 6 3 d 3 Y i K u X B t F i 9 s D k 0 k F l V C E w l Y R l Q x a x x q C h u x r 2 F g v d T a J g q N 2 j h 7 V F A 2 u z C v Y 2 H c w N R o x / 5 U O e K C L 7 d F q L Z k 0 J x X O r y C T y q G 9 y Y t + + P S L p U p 7 R 4 s D R P d i x o w s m s x F c R m 4 2 V K X B T w u m 1 T u c j y Z M 6 W g G 2 b B U 1 C X R 1 X G S Z M n C p r I S p D N S O O h c n F 1 t a t c J C y 3 2 z l 1 f R a L t O T G 7 x G D K x A P W x 8 0 C o t G 1 5 + y 8 R k m w P v r o A 3 H c / y d q 0 z c 4 G n 6 M B M t Y r u 3 N s 1 O b p m 8 8 A h Z I g 3 z 9 + R 3 x n L N s G b U R A N / 8 5 i 7 5 E 3 K 4 d 1 c r F n E E u u d w H X a f 6 E H H E Q e c 2 m Y 4 F 0 r n e B Y Q U + B u D 9 K 2 V i w u x i B T c c k y D b 4 d X c L M 8 p z o K M / H c K 0 K 7 y p Z 0 S N v k 1 L J 4 / 3 3 P s L N M y N o P e T A z P Q M B o Y H 8 O E / f i K a x d W 3 O P C 9 F 4 + T 1 v a g 1 d g J e U Q j F o q / G j 6 P r C w j x k Q m d X / p 5 k c B z 4 x 2 n 6 h H 2 1 E T 6 r t s m B 5 c w u j l K f h 9 f p E p r l Y o o S q q R B g b N 8 y O e k M i e 0 D 8 T g J X k O V i N 9 u F 1 g c Y u / R q R n R c 5 O n + 8 G Q S y V C S a K o E u n K n + g o m / D J Y 9 H n E A w l I N a U + z w z J V x 9 c L q 5 4 q q E z e 1 v V 6 y g f B 8 H W V h X 9 X Y P w m 0 i g F H I p y s o D Z J 3 F N D n j c S j f G l I J d J C T 2 f y y F p M X I g g H l 2 F q l N N F b 0 Y w N I Z 9 b z y H o b N T 9 J l 6 c J s b h V I r u m 4 w p i / F U b d X i t H + O Y T l c u T a d o r t z x L m Z B T t + h z 6 i H 3 F r n y G t 0 6 e J G p V m p n j m u y z p G H D N + 4 g r U m g 0 e 3 A h Y G L e O W V Y 3 R d F f j 8 9 F n s 7 + w V j R K a n 3 f e 1 2 2 e c 5 y 4 7 g N P T H h 0 B 8 l f o o F V 1 S 9 P B A 4 a e O 8 X H 0 C a k o t 2 q o d 2 v w L F C 2 b o V W o 4 g z K R D b w Z u N j o V I B b h 5 Y 3 P A R c q z R P 4 4 P X J Z m i m b U F 7 H V t P h Y y 8 S w S / i w 0 d q 7 W R T d W S N r N f T Z e b m k y l y x c y k s C X x M / L f v B n / z V 3 0 J X D a m v N 8 t h 1 F b N 6 1 Z 5 R r 8 r 4 B / O t I u n P i v X u T Y M 6 n E o 3 x q I Y g R V C u T v E L W L T a H B t Q u F t B L q + l V 0 v l B a d 1 k e D 6 L 9 J T s a d l p h c Z N D L i t F S i / d C 8 C 1 0 0 K 0 K g m 1 h A Z w Q Y M A 1 w 4 v a 9 t n g Z R C B U 1 8 F W 3 a D O 7 N j a K r u Z s 0 a m n W j J f X / I N E Z h v N s D m 4 X 6 4 M Z p M Z x Q U r p A n a Z j D A w N s L d V g e 9 S K w E C H a V l X h T B k 7 O z t w e 2 g Y b d 1 k l c m H 5 z L K T w N W g h M T U 3 j 7 n V O w y p y 4 M t a P t 4 4 c h Z U E K s B u R T I I X y a F e l W 1 u R 7 D Q g L B i / F c y b d I F N d H F D s t i 0 B J v 9 F K 1 q 3 B V I C L 7 i 3 k G + 2 q z 6 G R B j 2 H D T V b 8 s J f q j e s H w d Z U s T J f A 7 f h H z w F Q v w 1 B O 9 V M p E 8 H G F 2 m 1 E N C E T l J E R W 0 y I P s K 1 D E b 2 z l / + n V j Y r W C j Q H 1 X w B a J F R f / t t q F 5 i c S K A Z d W L V L D x M J h X O H D p l s B E G i A P E I V 0 M 1 Q m t W w D 8 i h b l J I Y S J M 1 A n v g q h 7 S U z f C S I k V C I L N k u G N 1 0 c Z Y m I S e f S + c 2 Y 2 8 j d z 8 E 9 r l z 4 m K z t t s O h B R a m K I h h P I + t D d 5 x G I t f 6 + p g V U o 7 T G 0 7 n Q i m U 7 i 4 9 O / Q u / + / Y h 4 / e g 4 7 B A N v T m y O 1 M I I x O T o r X X h r l r K e g d k r W a E a y 0 H A 4 7 P j t z B k 5 V g / j 9 G 8 F 1 E 2 O x q I h y Y I H h C P K t w E q a O 7 p r t R r U N d t x 8 9 o Q 9 v f u F t k L R p U U T W o t G k i Y I v R 9 b 0 Y C d L 4 8 E j T w D U Q N l 9 M J 3 I y S H y b J Q 7 + y B N u c B g V P F r 1 O F a y 6 U h B r b Z O B C k J k C W 8 l Y l i M x 7 B A 5 5 0 m g X W Q 4 u T z d h k s c K k 1 m F 6 N w c y T K Z u A C 2 y y Z e S q w A w x o 6 c o k G + 5 n r 1 J P r 0 c W f f p G y n f d x 1 P R P l q w A G P P Q 3 V 9 / P C 5 + z V V e T y C V g a 7 J g f m 0 T v j 3 o w / e 0 M a S w J X O 1 G 5 M j J r t u 3 f l I i F l y F f 8 a P t v 3 V M B 2 + S J c m t 4 9 O c 8 R 4 m g a L u 5 i G W 5 2 B d y G E z p f d U O l U g h a f / u U n e O O N k 0 j O Z 0 h J 2 I Q m r s W d / n t w t F h g b b Q i N p 8 G d z U 0 N O q g M i h F r h b 7 X Z Z U O 5 o O 6 d b 8 G 0 5 9 5 z I J H D x r d z j Q U O 8 U j 5 7 W N r E I r 9 N x e 1 m i a f T 5 X K K M G 0 4 E g y E M D F w R j e S u n B l E 2 p D B m 2 + 9 t q U Q 8 j L J + A J Z E Y 0 U G r k E o U Q G W j / 9 z n g T + V 0 a 3 H H N Q U n C z 2 S N v D 3 k y N d 3 q X W Y I + E D 6 V I l C a q T r H i X 4 c H x h I M h L + q U a j T X M L Y K J o l q x l J S Y e 2 k 3 g R M N V 0 Z O S u B g 4 w 5 Q f P 3 T q B k E o 7 A q F q o p x U o x o G m r K A b F X A b z J W h L L L 5 G L Q 2 i S j h b H M 5 6 I J a o D T G 4 e z a P G X 7 3 v l l d B 0 r T W Y M T C l F 2 M q z w r 6 C F / Y N n Q F / / e s z o u a E j v y l 2 G I S x s b 7 F 6 v H L y 1 D Y S S a 1 O M S H D o 4 F i W a K E V O l x H B t V Y 9 W b C R B a K 6 Z P F S S f T 3 X c D B F 3 q F B T N w T Q 8 a T R x E f e n i Z X R 0 t G N 0 d B Q / + O F b 6 O v r R 3 f 3 D n D J O p G v R T 7 Z 1 O A s c b U i u r o 7 1 g S 0 F p l k B v G l j O j o E f Z m M a K s y W P L E f f k k U t W i 2 G y z y K a 4 5 h N o u Y 0 B l Z J g N m i N Y S V a G x 5 c B x h L S 5 F / D h s q l 4 / D l H j j 1 H J i s I 6 8 f R 5 w p u G 3 l U z 6 z s c h t m j R y F T + P 0 R K L 4 c v B b F e O p J i U 3 A 5 z 7 c m o N M v p 4 + j l 1 c g b O J v d I U Z O o C 9 H V b L y d M X p + h L y q H 5 0 D j M w 2 p 4 d L P R h p v S m v 1 u 3 J V q F / 8 + 3 v 4 2 Z / + F O G 5 m K i T b t 1 R m h X d i O B S C J F J B T T O V R E 5 k + Q M W n N O N I 7 g X s d D N y b w + q m j g r a x B e L 7 R j D t Y y H h 2 V g u P d 3 c 0 n T f c a M D 4 + T b q c S + W k Q X Y 2 R V 9 J i 4 O Q 9 J v Q U + h R F Z + Y M t u c U U Q q t J A l t N N E h s I S W W E w w P u C Y b w d 9 7 K h 6 F N U 6 s n 0 a V 3 q Z H e C k p m h 6 E J + N Q 0 F 8 m L a h F R j I 3 4 u b y b s Z m t t i l 9 2 / u e X 0 H U N I b J U H i C H N e 9 a 5 A B M d u M 3 i R u H 9 C Q d S F / L K a 0 K D O I 3 X Q N R T g n U p i c d w n Q m m 2 g l F n Q i 6 s w k j f P F 7 t S q + z e t s F v a o A q S 8 k y r J l 4 x z j W A I P / j a P R 8 y w G a z G L Y W J Y W 2 w o P U l H a K B B D J R O X J E y b j x X W d H B 0 K 6 / T j 2 3 K v k r 1 j h d H L / q 8 0 H 6 + L 4 E s b 6 A 1 g c 8 s M g t W D q 8 h I m v 5 4 u 7 y U B 5 6 z o o g W j F 0 d F R A 1 X l M 2 S P 7 m 0 k h R r Y S r y 4 Z b a O r G o s T 9 Q m A 4 2 p / H 9 r h T i s p A Q J p I H A e / d i C g K + j j C x G A l I L u l R J F o X J j o e H i a W I h R j s h C A t Y O P Q z 1 e t H 7 1 9 R i E F E 5 p h p h Y j z x 0 G N q V b E I t e D t z x r 8 / d l f Z j P M 3 6 F S I 5 O 1 S y 6 X F x H x I G d z u 8 G / 7 N y Y C r c X 5 c L C n L u n Q h + 9 5 p m h f D E B 9 2 4 n h s k P G T 4 7 i 5 n b 9 5 c F i y b C k J t i U B s l m B m I Q z e 2 C P f c H B R T I + U j n h 6 J j B R K p R Z K W x 4 L 3 8 b F Y G W I M D C e 1 Y q V O m R s B a Z 1 N 7 / + B m f P f o G 0 L o E L l / v x 3 v s f i u B Z i 9 W C E 7 s 0 y E m C G L k 2 X n 7 H e n i n v J i 8 4 k c i k k b n c R u W 7 F 3 w 6 t 1 o O t x F / 5 M c t 3 4 z K R q D c 0 + s 3 9 7 6 T / T 0 9 i B O / p D O q R X t b b L 6 n H D 0 v x y r W p q t 0 G z J I Z 0 l O k h + Y y r k x s 1 5 J f x E 0 R j h 5 e x 9 P u K j o p D P Y v l O E i Z P m o S I e 4 W R D 0 q n C s 3 E S o O A w J H z X E J A D L w a P D b l 4 z y j m l l C p D f k Q b F A s Y X Y u H 2 7 I a P v Q f 6 p C O R k Q e J f x p q C 0 0 p K 0 Q s F U d P v k S h f r Y q p o K L q H g G 7 X T n U G f I Y / d I L z x G L i A K 4 9 l 8 3 o F E b s P t k F 2 a H 5 8 T 6 z u o 8 / 6 9 F p L J B 0 S 9 K S V a D U 8 P V G n q P V I l o L I i Y S Y e E e f P C M I + K X k W k 3 F y 6 K L q O N H Y R Z U p l E Q g t Y / D O d T y / 5 z j a n 7 u / m l M 2 k 8 U / / 8 u / 4 Z 1 3 3 h a L w u x s B 5 f C M J q N s J H V Y g x / M Y + C I o r d x 9 e n / S c i S V E 4 d J k + 0 7 q z H f G s D K l y o M B G c B O A u U v / i l O n X l 8 r m M r / 9 m g k g n a 9 G e c n S n S Y R Y N 7 b J k 1 B e H L b M y 5 c + j z k A W D k L r T 2 G V e 7 7 d O D y T R + v L 6 x d h H w d g F L 7 g B o S y r h m 2 D F e e U p p Q 3 j 4 I 0 A 0 P D Z p Y P + F / Z 4 / R 8 R O 8 z G A A A A A B J R U 5 E r k J g g g = = < / I m a g e > < / T o u r > < T o u r   N a m e = " P r e h l i a d k a   2 "   I d = " { 3 E 1 7 7 0 C 8 - F C 6 8 - 4 3 A C - 8 F 9 C - C 3 B 6 2 4 7 7 9 2 A 8 } "   T o u r I d = " 2 a 7 e a 0 0 7 - 8 b 4 6 - 4 f c 1 - b 1 9 9 - 2 9 3 3 3 d c d 9 7 b c "   X m l V e r = " 6 "   M i n X m l V e r = " 3 " > < D e s c r i p t i o n > S e m   z a d a j t e   p o p i s   p r e h l i a d k y < / D e s c r i p t i o n > < I m a g e > i V B O R w 0 K G g o A A A A N S U h E U g A A A N Q A A A B 1 C A Y A A A A 2 n s 9 T A A A A A X N S R 0 I A r s 4 c 6 Q A A A A R n Q U 1 B A A C x j w v 8 Y Q U A A A A J c E h Z c w A A A u s A A A L r A b 9 3 E o U A A J 6 Y S U R B V H h e z f 0 H m J x X e h 6 I v p V z 6 p w D 0 I 1 M E A Q D m M M M h 5 w c N D P K a W 2 v J f v a z 6 5 t W Z J 1 7 d W s 5 K T H 1 j 6 7 X j m t Z c t j r a T R e H J k B n N A I A g S s Q F 0 z t W V c 7 7 f e / 7 6 u / 6 q r m o A H N 2 9 9 y U L X f X H E 7 5 8 v n O O K R 7 d r I X T Z v R 6 q y B q N S C R N 8 F j L m J j d g s j B w f V c R 3 R r B l d 7 i r S 4 Q y 8 v Z 7 6 0 c 6 o y Q N T S 1 n 4 x 7 R r r 2 x Y c a C / r L 4 T V X l f V V 5 t N t V g N p u w c n U F d p c L z r 5 u u K 0 V z J 9 d x t 4 T Y + r a b C K H z f k w q k U r i k n A a r P I 0 R r s w S p 8 e 4 Y Q S d W w p 0 + u i + W x F F 5 A O L W G v f v 6 4 P f 7 Y Y U T R a T V c w g L H C h k i 0 h e r c E 7 V U F 3 Y A K F a h x z 4 S 4 c 7 D e B / 7 X D z G v L m H 5 o G C Y p q 4 5 i 2 Y T V p E X a s I L i Y g q e C R / s V q n Y b Y D t b p J H l v I l L J 3 b k j Y x Y + i I X 9 r C B o v U 0 y Q n o 6 s x 1 K S t g g N + L L 6 T w s S D A X X c i G q l i r k z S 9 J m 4 / U j w M I H i x g 7 P N p U 5 h t b V g R d V X R 7 t H 5 f P L + B 7 j E v P K H O f V o p V b B x Y Q t D d / X X j 7 R H V T r 0 7 T M f Y P / e E V y 4 c B G 9 v b 0 I h Y J w O p 1 4 4 Y W X 8 K l P f g I V q w c + h 9 Z G 6 e U i v C N 2 9 f 3 D o l A C U k W z a h + / q 4 Y L 6 z b c P V K s n 7 0 1 b K Y s 6 P N V 6 r 9 u D e v S 7 2 Z z D e W K S f G F 6 d J c p D Y U q C B X M s E h R K D a X O o 5 d 3 o T u W Q O h 5 5 s d I y O j B C s O + h Q n c n 7 X L b O x B O 5 b E L 3 w Z p i n H i O L 2 2 + t l K p Y F U 6 q W 8 6 B L N F i G Y 5 g c Q y 4 H D b Y H Z k 4 P D b 4 A 6 4 4 P K 6 F G G t X Q 1 j c H 9 v / W 7 p j K I J X r v 2 z I x 8 9 9 S / E + + 9 9 7 4 Q i R W h Y A B C 6 j D D J m x i l u 8 F + d c q V 9 S Q 2 a h I n e 3 o H R h E s r o g R 9 0 i T N o T z P y 7 K x g / N t R E m K 0 g M c 2 c X M G B j 4 7 W j / x k U A x y a h 0 D B w N I R d L I x y t S / 2 4 4 v I 7 6 F Q 0 U c 0 U s X w h j z 7 3 D 9 S M N z L 4 W x 5 5 H g u o 7 i W D A r x G O P B 4 W s / q K f D q P 9 a s p j N / V 0 7 a O M y 9 v Y N 9 j 0 j Y d q p + p r k m 7 2 p W w S k b z m J 9 f x O B g P 0 J d 3 V h d 3 5 L j Z c V Y w a B W D h 2 V Y g X l Q h k O 3 8 4 6 3 S r e W 7 F h N F R B M m + G P A q 9 I i g o a 0 j k t w M K x q F 6 2 9 w K S l U T b M J Q O i z / 7 H d / 4 y v 8 Q m F / 9 a 1 1 b K 2 n E E 2 V M b Y v g E L c j q 2 l C G I r K e S z G R S z J S S 3 U s i s V 4 X Y y 0 h t Z e B 0 W G C 1 U 1 P s B K X u 8 s w 8 i s F u + J 0 1 I W e 5 R 4 g i u p C U j o s J Y + b g 7 3 U j O O R T 2 s Z i l S Y v l u H t M 6 N f 3 h / o 9 8 E T 9 I i U t g u z a b 2 + d i G J b t E A B K s h r 1 e I i e b k O 3 S Q E M + c v w x f t z z H 5 0 F V 3 l 2 r e F A u 2 1 A q B e S 7 H Z l c D 5 y B H J L n v e g a F 6 1 o C s F u 8 t a f s B P R 2 Z J c 5 6 7 / a g 8 K G X + f S 4 R C C u n V v N C e B T Z P + / Y x I p a l Y K r / M I C E H V 5 e x e D 0 o G g P N 7 b m E + j b 2 1 U / 2 4 y F s x H s O d F s U e g I j T t x 4 a V r U v 5 u W B 0 i L G s R l G r S p 4 g j m x d N a D X B 7 h C t N S R t J J r o 8 o v z 8 p 6 Q u j e S M a M s h J P J J F B L V + H u c q r j R K I 6 h 2 I t K Z 8 0 L D U H S q Y c S m I J m B w F 4 X A b / v K / f x d 7 9 t + B p e I o 7 p z 0 w e V q 3 K u D f Z t Y z M D d v f P c r W I h Z s V 0 b x k + u 5 Q v n 0 Y t L E I z n 0 P B Z E U 5 n k c h U U Y h V R D L R s R p Q o S r X X p G a K 4 m k p 5 9 V q v I X 2 n r v C g I o 1 C + G U Q H N E G Z f P w y + + Y W 9 j z Y o w 7 S B I u v x R A a C q q X G T H z 5 j y c b i d K G R P 2 P t Q v B R K J / O a K q H M H e q e 8 o o l q y j T g N U u X 1 p A X a T U q R O j r 8 W 4 z R T u w Y r N v b 2 L v g 7 u b E w u n Y h i / T + t o I x a i V o x 3 N U x J 4 u z p d z G w x 4 u A m D F V 6 e Z y Y V S I a V k Y 2 y O E l J K / L q y f K W O S E l 3 q 2 U H w K h T F P M x n 8 i I A / P U j t 4 7 i F m D X m r Y j z q 3 Y c d d w e x N l c z a C v j 3 d 6 v v 1 1 z Y x 9 Y j Y t S 1 Y v 7 6 l J P 3 w o e b 2 W 0 1 a R e h o p l 0 h U 0 C l L C 3 h W 0 f A P C l n x V Q R b V 2 u Z e E w B U W 6 m 8 R 8 t c I q 1 x e E s J L n l k U j D W k P q q O Y k X Z M m u A e p I b X U K m W R M s 1 p E G 6 t i K 9 H p S + F 2 E c i + P 0 y 3 P 4 3 G c + K U K z j c Q w I D 6 X Q X C y s 8 l Z L o i d k S q h J m W D l J H W Q C U n 1 k 9 F T G K x k h a K D t h E c w t r 4 M i g 2 I B 1 Z M V y c Q m T t P a v Y i Z h I v 1 v I S V 9 H C 0 p c 9 s q z 6 v V z O o e 0 j M s F Q T H b 9 7 3 p s t v X q i 5 u x 0 I 9 A b q h 6 A a t h K L i V n n h k O 0 g 4 6 Z 1 1 f E h H L J p 7 2 E N O L y C 8 s Y f X R M z L G b q 9 z 1 a 1 v w i H T y d X X W D j q i K 3 H x M 8 r o m u h R W r U T 0 u k 0 v v 7 d Z / E z P / s Q K q a 8 H G H j i A a s l s X m r Q o B B Y S Q 8 i K Z R I u + U s P B J 3 e a S U Y o c + h C F u M n Q j u E z M 2 w c T G G / s M 7 h Y A R m + L H 9 t X 9 2 F Z c e H 4 W g U E 3 8 j H R y P Y g x k 4 0 S / L 5 s + s Y P B C C w + N Q J j j 7 3 6 i t j a D m z m x W 4 B u 0 I V v d Q N V U U W Z u s Z a A z z y i 2 o j P m J 1 L w p v K I S + + a t 8 B G 0 K D j f L n x O S v 5 C z w D u 3 O I N R a k f g m 3 n r 5 E j 7 2 5 G P w + T T L Y j c k 5 n I I T L r U 9 7 L 0 c y 4 s D C R C 2 t 1 n h 9 X Z Y G I d R j N f Z I V y W d g 7 Y v C J 9 m i 0 w W 7 t 2 w 6 6 T 9 u K C p k 6 I y 5 S O A + 7 z w b v o J T V c N 2 2 h t J h t K l n X l 2 D X X w e i 5 h 0 v X s C c H p v X S U n N 5 O I L K X g O z A q N q 0 J w + K n t Y I S d V b 8 g + m H d y f m V s y + G k P P I d E v I W 9 b p k o m k / j R 8 8 / g i Y / e h + 7 g I H L V T X j N w 8 p H y u R c 4 o y b 4 T Y 3 p P y 1 U z d Q G D 3 Q J N U 6 4 c a p Z f H p b O L H 7 K 5 J j b h 8 c h 4 H n 5 i o / + q M G 6 s l F C + t w + n y w e L P o l o W Y n c 4 x N z r V u Y J U R W f c / n i K s a O j i r / c + V M D r 7 9 d j g C C S G u E u y 2 Y r 1 / x Q Q 2 0 4 9 r p g o S 5 + L 7 y + g K i R 9 q F R N J T D w 6 8 r q k j g k j l Q s 1 9 I r P R n 9 i O K A R Y U L 6 c + N K C v s e G V b P M J W F k O w U V D d H P B 7 H j 5 5 5 H k 8 / 9 T F 0 i T 9 b K 4 v v G s v C X L U L g Y p V I e 8 2 0 Q + x i H V T F N d A T M + C u B 1 m 0 R L B u n n f C t I p / S W 3 M B N 9 / 1 b E c 2 Y V d D G C V 7 X h k Z 8 I b I t C U r R 8 T v z A r D x f D 0 r o 2 E i J / + J r F O T a a 0 L w j w z U f 9 0 e r r 0 c x v T j v V i O W 9 Q z b d J g O s q l M s J z c Q z u u 4 k t 1 A E z J 9 d h t p r h 7 L d g Z J 9 m D u l S K B a N 4 X s / f B Y f + f Q h + A M + a U S z 0 k i U m G S k T N 4 p E r y 5 s a + / E s b k I 7 0 i 3 U X C y y l G o J a k 3 D Y R L r o D r y O b y C I j T n f v 5 M 0 1 N X H 2 h + / h 7 k 8 d q / 9 q j 7 y Y Y 8 m N l J h 2 P S q A Q 0 n b C f N v p M T E q c I / K g U N d M M n d Z G m 0 A I v N R u q U o H E Y l b 5 p W x n m 0 c c 9 X Q J b t E Q q c 2 4 t J s V N q d N J D C 1 j B C 1 M K 5 F H q A C A 3 4 t M H B 1 0 4 b 9 f T s F z P V 3 F s S H D c A b 8 O D G 6 x s 4 8 O R I / U w D Z E y a h n a P v E M q E l 9 I i G 8 M b G 1 s 4 M L a R X z 8 E x + D 1 3 t z a 4 Q o Z c r I b p U Q E B + X S A g T u Y S B b h Z F z Y q W d b c E y 8 i E N P + 8 o r 3 / q h h r S / x L F S m V V 1 G z K w 3 F g z 3 1 8 C l f S K 4 n N m 5 E 0 E / b / U O + / c a b G 9 j z Q L 9 S n X w Z Q U G 7 f H E T f Z M B u L 0 N c 1 L 6 V G z 3 + o + b I B P N o C S E E u w P i C l W w O r F K E o i H U q m A u x V e Y h w Q W Q r g r h / E f f e f w B 2 l 1 W q Y B G T R o u 8 r S T M 2 5 L X i F w y j 8 0 L F Y w / 2 G z H X 1 q 3 C n E J 0 R m i O T O v r m L 8 n m 4 4 3 J 0 j U 9 V a U Y i 8 h O g l 8 Q 3 G g n D 4 O o e G 5 9 / Z w s S J H q x Q K 7 S J M u X E T E P N B J u U e + Z 1 8 W 0 e H k V 8 M Q m 7 w w l v j x 9 b s 5 t w 9 9 q V G U K L Q t d o S p s Y b J e r r y 6 j f 5 8 X w Y E g N i + K b 3 Z Y E 0 a t Y E Q 2 6 N p J t G W x K p Y v L m P i r n F h 0 g I 2 Z h L S 8 C 5 Y n O I t u 2 x i S r p h l 3 7 l K / n u a r E K s 5 R H L 8 L W 1 h Z e e f V N P P W x J 2 7 J B N S R F Q G W 2 c w j O B 1 q E s y d c G 3 L i u m e Z p / a i D V R H C G p n 1 M Y k 8 M e N v n b a K U P D 8 s v / t p v f 2 X A 3 y A u 9 k O 6 Y B I J A K V B Q k O 3 X m k j N u e 2 0 C 1 m E Z 9 D 8 L n 8 L J 2 O w b O v F 0 F v c 4 D i / K o d g 7 c Y r m T U b / 7 t C H r 2 + F E 2 2 d A 7 5 k X P p A / V 7 i 6 M H / C j W 5 z H r j E f 3 n 7 z D E a H B h G 7 a E V i X p h t l N E o 8 Q 1 E + 6 z G R C J X N B + A 5 a I t 7 n Z b E R y 1 Y + a N B a H d C t Z L f o T c V T V G x 7 E 6 3 q f D 0 2 3 D 4 v l 1 e E d M y N T W 1 H M L 4 o c w H G 8 x 2 Z G v x R U T 8 5 i z 1 4 r U j T I 8 f Z q U b c X M K y s Y E + Z k l N M u z U L B s n U 5 h l r R g t R a B v l 4 H p 5 + B + w B r c 3 S 0 Z T U M Q R 3 t w u O o G g B 8 V P 5 7 J h o A j K S s 6 5 l C C M z L V 1 c w u T d I 3 D 5 t H L Y A 3 Z E Z s R / b T O e m C + L 9 m 8 z H M L A 0 s q l s A q S W K V z A 4 M e B E Y c 8 P a J H 5 a o I p + Q s v Z o z + e 7 a U U Y i i B t 7 M Z A f y 9 e f e c S h v u 7 R C D c 2 v i T T Y S i p 8 e J h Q 9 i C A 2 0 b 0 c d t C w m u 3 a n J V o g 1 O o E X R w W k b U V G a A i m r v E z 3 a F 5 Z / X w + Y 6 a P J Y S g X M n d r C 3 g 4 h 2 F v B j b f F F x D / i 2 N I O o r 5 I p x C F F a H T S R C s + I b 8 F W a G v 5 m S K z k Y O 7 z K / t Z r z z H w 3 R T K Z V K Y j 2 2 h N 5 h H 1 y D F f R M e x C f E 8 a 5 5 o V j O C H S 1 4 K a b U 3 e W R C F J l L V E P / s F m 0 S v m j C 5 H 6 h 7 D q M z E S Q m B K L w m x j I R V u Z 5 T M b h L f x 6 T 5 m V b 5 a z Z Z 1 T G b y Y 1 C L o / w 1 S r S a z V E 5 j O I L e b E A t g Q X z O F q Y d G Y D Y L g x f L K K 6 X R N q L W T I g Z f J b 4 O 5 x w N U l z 6 q X b / a 1 K P Y + 1 K Z f 5 L S 3 z 4 P U c g G u b m q I n Y 3 J g W x P w L 1 9 r i x 2 W D I e h U O s b q u p m U h T B m e / F Y l w D N 0 j z e Y u n + n q s k t 5 X U i t p 5 H f K s M p z N 4 O L p c L w w M h v P n 2 a T j s c o 0 U x y G + 4 q 0 g 0 O t A 7 E Y G 5 Y z 4 T o G d Q Q o i U A / I U P O s p S x i l l m w n J D + l m O t / W g E W 4 V N w y S D y N W k 1 O X 2 w / i W 3 / 6 t f 9 j E U N d e X U P v X k r 5 D 6 e Z d P S L a k 7 H M 0 h u Z e D r 0 i T g 9 V e 3 M H g w h H O i j T j w p k s I 4 n a Y a e H d d Y z d N 4 C 5 q F W Z q k K L C r S R i y I Q q H E o C f e O T 8 F W 8 + L r X 3 s e 0 w c H 4 O u 3 w j 1 c R D 5 W x d q 5 M v L z X h S 9 T l h c Y e V j G V E o R Z G K p K T s W j v Q J u d z j Q i O O H H 1 l Q X 0 T G g D l f T V d F w / P a f 8 B z r Y D B 5 4 u z 2 w i d A o J B P o G n e i / 5 B f t G o Q o W F x 0 u t h W x J l z O x A w N O + M R j d N L t K c P k 7 S 2 g y 4 O b F L b l Y N J p P y i O P q t T y S N W W U M j k U X U I M Z o z i v H T l V W U 1 u y w 9 G e U J q 3 K d b b 6 O B y Z S b d U j F h 6 O 4 f J E 5 0 H d w m H m H y F e G e G 0 n H u v f N I i I 8 0 P N i j m O x W w H a i w F i S + p V n I x 2 1 P k F B y 2 g n r Y x + 8 e F n I 9 I X c 2 H R p N L 3 0 Q L S G 1 l U x L R N L K X F p M y K Z r e r g I l 6 R 0 j q I G W L X I t J W 1 r F j 2 N U T 1 w H X W J 3 Q F O U j 5 k R T p 9 z W 4 L 9 p F g V q e A x 5 b H 6 z i Y O f m w Y M y e 3 s O + J D x e E 0 H H j z W W M 3 i W m Z J t R U D L U u k g k Y 0 S x k C v g e z / 4 A R 7 8 2 A F 4 / W 4 h e U q q q v z r Q K m W w 8 K P R T p 7 y j j 0 + H R T v S + 9 d h m H H j m o v r O B K O 3 o Q 2 W L Z u V f s L P 4 n k s n r + H A o 3 u x 8 b 6 8 K 5 9 A K r M B r 5 h B k 4 c 7 Z 0 q k l w p w d J t h c z f X g Y O K N L 4 Z 7 q W Q Y E D E i C s v b u D A R 2 8 9 u r j 0 9 q o Q i R N d B z 3 I 1 j Y R P 9 W H 4 f u l j h x f k b r y v 0 p J 6 r R e R k 6 E X 9 8 d z V o n m j X B m c + I u W V D L W f H 5 u w K c i k n p p + 4 e T A m t Z Y W r S r 9 v w v B R y I R / O h H z + H T n / 4 4 Q q H d h x X a g Q E K y H s C k + 0 H 2 6 M 3 4 q g U q d W C q L m K s L v t W B R z c D x 0 a 6 4 F Q Q F t 1 3 0 2 + V P I l p D f L M M 9 I F a W m K G t a D C U / H t B 7 N M j R 2 + 9 Y h z T 2 G 2 w l i D x u V D A 1 g d m 5 P J R D N z h g X e X f D E d t I N H g 8 0 V n x P G n D y x c 1 D T i K W Y 3 N f S Y G t r 4 u O Y t h D s 0 6 R v 5 L x I o Z J o p g M u j P m 1 + j L S x e c X i i k c f G w K q 2 c q G L l v d w l 7 7 V o C t q g Z Z k 8 c Y 0 d u P d V I h a c X 4 u i a 3 L 2 t 2 T F k c Y 6 v X D u z i M H p P t g 8 r t s a y a / K z c v v r S M W j + H O J w / X j + 5 E + G I M v f W x s s R K U k n k v o P d w o j W 7 Z w 7 H T P v z G D f i X 3 1 X 5 3 B c H K t a I e z p 7 O A j s V i + O a 3 f 4 S f + f J n b y t I Y U S V Y f j V I n x j D b O R Y 2 V k 6 r 5 D z Q J 8 Q e j j d h i K 0 P N X W x G + w n Q q e a e p K p r L K v 2 U b z D U / L u r m D j e P C q u o y K M c + 2 1 Z Y z f 3 Y f Y q t j c H o f Y 0 F p 0 q J A V f + u N K I K T Z v S O 9 y g n d H 0 m g m Q k I S Z K B U P 3 7 1 f 5 e x e e m 8 W R p / a o e 5 b O r 6 n 0 m X b 5 a D q u b 1 m V P 7 S n u x G p e f 8 H s z j 6 a e 0 Z 7 U A N R f u X k b / o U g w Z U e u V v B V p r K N 3 p B e 5 Z T t C U s 6 B v Z q U 5 / h Y 2 z G M 9 T i i q y L d M i 5 Y L U 5 0 7 z P D 3 7 O z s 2 d O b o j G 7 V c N T i I 3 P o t a k F q B S b m V W k l 8 K Q o R k / J V a L p F r s b Q f 7 R X N I V 2 / W 4 g U 1 x 7 e x b 7 H 5 7 C + V U b 7 h y 6 + X i Z j s U P V j F 8 o F + Z K o V s H r m N v J i f P c j E 4 m q M J 3 I l I T 6 t m H 1 W 0 S Z S x 0 w 6 J u a O Q / m I x P W w F V O 9 Z T E H y y o D g v V a P y + m 0 m Y A h 5 7 e G T J v h / h c W i V H 6 3 5 g K 6 i p 8 v k C h o f b 0 9 + t g l k g O d G 2 7 i 4 v U t E I A i P t G Z R x g l u J F B r R a S i D l o s e w n 9 X 2 s V 0 8 Y 3 3 a 4 m V i j j C B V Q L D i H K H K w 2 j 5 g d J t T s S X S P d m 8 z T z s s v J X G + A M 7 x x S u b N r Q Y 8 3 C U s 4 j E 8 5 h 6 E C P k s z V W h X X X 1 v H 6 P F u k Z w R M W 1 M 8 A 1 Z M T g 1 o I l j A 5 j 1 T g e T n U j z Z O Z k G H s f 7 l Z M W y l V M f f u A i z V A N z 9 J b h D A X j E B i Z h G F G Q j v q L r / 0 l v v z l L 8 L j 2 a k Z a S I y I N I K B g h m X l 3 C o S e Z o s N M i Q K W 3 4 9 I r 9 m R y 8 W l c S 3 S K V 7 Y x Z k e f 9 A r j G H u 2 O i F a g I O c 0 D l v R H 0 1 5 y m L s y d W 4 Q p 3 4 3 Q / g o C d V + t t R E 2 Z j d R j n g x f K 9 b J X 3 S 7 7 y d C N T S h X U M H + x r a 0 m w j j r j 6 E g t 5 k X S a 8 4 4 6 0 N L g a b V H Q M l J G t a + f P x E h I 3 x C + 5 u y E Q G X w p 1 l I i Q E S D m n e O W 6 b E z P W N t h e g i U Q C F y 5 c w v 3 3 3 4 e F u K N J i H b C m S W 7 s m D 6 W / o u v V S E y V E S U 7 O z F c R 6 q Y y S q g l x E Y Y B Z 1 X 5 W b v B y D h G v L 9 q x 7 7 e 0 n Z E d E e m x O 1 g 6 d I q B v f 0 t U 0 J I a g x L v z 4 B l y 9 N f S P 9 8 L X 5 1 d 2 D J n I C F 6 X i S a x 9 J 5 o P 5 8 J U 4 a p B 4 t R I f h Q X G 6 r Y P 7 l N K b E B 7 O I 1 D e C Z g O d W k o 5 n 8 8 L i 9 j u O h Z W N u C y i U S y 2 h Q z + 3 1 + 2 B h Z u g k 2 Z s P o 3 9 P I a i f Y E R V m F 4 t 0 4 x h L 7 H o K X d N + z L 2 e Q P 9 h u z C 1 C 2 t J K Z 2 V H d R o V q b 4 c N C V C b p M 8 3 G Y / O p 7 o Z Z U 5 + O X T S p R + M D D e 9 V v H c u X l t E t W n / j Q h w T J 2 5 / c D 0 d S y M R T m J 4 3 6 1 L / v R y C d 4 R r X 2 M 6 T q p 6 h I y m X E h 4 D L m x P z s n + q B J 6 g J 0 m R 1 H m 5 T r 2 j k i O o n C j 8 y l b n G a K P G y E x M j S 4 l M X i o 0 a Z q n K p a V Q x 1 8 d J l P P z Q g 3 J 9 G 4 l 0 G 8 h I + R k E 8 o / f f o S u E x h K T x T M C L Y k A x A 0 x 5 u C a x + W o T J x b S S e 5 l 8 r 2 B E 0 p + w b m + i b 7 t o 1 M s L 0 E W P W A g d X w 5 f F N 3 O l k c t m l W Y w 1 1 w o l s R p f u h w P e D Q e F 4 4 v K V C 5 O f P v Y + N z T B G R o f x y M M P I R A M I C 5 m z Q s v n s T g o E a M Q T l 2 + t Q Z / P S X v w S 3 V 3 N k N 1 N m d D t L K K a K M D t s y I c L s L m d C M 8 l V d 5 e J 2 x e j q J 7 K r A 9 g B p d j i I 8 m 8 T + R 7 U U o 5 R 0 Q E L 8 R 4 6 t F R F R Y 1 N E B X l h J q l D T Q s K O M x B E R B 2 l Y Y V m 0 + i Z 1 / j n S S 4 C y 9 c w / 6 7 9 8 P e d f v d d P m F D R x 8 8 t a D G A S z L L I b Z V Q s R Q Q G G 5 Z H q r o i / 1 Z h E 2 G w 8 b Z d r J J G s I H z z G w i 5 G h L 5 K o R u M z d y F Q 3 5 V d J m b g 2 e J X 5 G 3 4 / j 7 1 3 H l B M E 4 1 G 8 c 4 7 p 0 X b y 7 G 9 k x g Z G U Z X l 9 A K z 2 U t 4 i b c n p 9 D b F 1 O C C O 5 V c A q u Z Q T M / P W I o c 3 g + 5 D 0 Q 2 Z M g w W U 8 u 1 T l 2 6 D e O h G a v n 0 z u Y i Y / m y y n V B l w F O L t E Q u 3 C T E S 2 x R 3 I Z 5 l d k E b X h B f T 9 0 / g j i f 3 4 / D H x j B 6 R x + i b 8 7 h x s W w y u Z g d g d B E + + 5 5 1 7 C 0 T u P 4 q d / 5 o u I i r Y q l U s q u v e i M N M T T z y K g N + P h x 5 6 A G O j o 8 K L J u S L W g 5 a S V 7 u j G a R 2 R L h 4 L Z K R 1 g Q m P D A 3 S e O q z B T r h J T 1 7 W D w + 3 e Z i a i a 6 R L M d P C e 6 u 4 f H I R 5 V h U h f S p 0 a y 1 H s Q z A W U W u U S S v 7 c w J n 5 V R U U c T f J h S h T s F f H 3 K q p M l P I E i c t h 7 R I i r 2 A x 1 t 4 K 6 I Q r L y 7 d N j M R F b M F K b 9 T z U e L z K T E H 1 4 V J t k S V h K n 3 z w s R B S B d X I e q V J a a W z C L g w j t Z T 6 2 D T N R B Y y D y k G K 9 W y y N W 2 5 I g P U 8 c O I n Y j j Y X T K 3 h H B N t 9 9 9 2 D + 5 / 8 A m o 9 d y N r 6 U M 8 b 1 G p b y 5 7 F V c 2 R L i J U L 5 V c A D c I j L L z s i p 3 F a p F J V A + k m h p 6 E R Z K a Y C E k d Z C b 2 r x G 3 r a E 4 a z R 2 A 9 j 7 y E 7 p z S x n R W P y x P k 3 E 5 h 4 q H l s p x X G l K f o S k y F J B n J 2 g 1 X X 9 r E v i c 0 s y E a T + D 5 Z 5 5 H / 0 A v j h 2 7 E 2 6 3 B y u L S 1 j b 3 M D A w A C K x R J M U u G B o T 4 E Q 9 p Y E S X j + + 9 d E E 6 2 Y v r A p J q D Q 3 O w W C o i G A j e N G q p I 7 d Z h a u v 8 7 U Z 0 V C R G W G s d A V 7 H t B M 2 J V E c 0 h f R 6 U m M l 4 c f m o s L P b D M p Y Q g z C n N N f W O z 5 4 A u I X O M V H 6 + t B t 0 j K W y n i l Z P L O P D E r Q U N d F A Y 0 r o 4 0 N e Q w s v v r W H g U D e q t p I q j 8 V k w / U 3 x d Q / 5 o T H 3 S V a W H y Q l i R U I 0 j U n B 9 F Y a L / j k a i e P 7 H L + P T n / 2 4 y g m k y U 8 u M K Z 2 E b Q e + n y d n 8 3 2 Z H t k 5 1 M i B K 1 w B h p m X m I + K 2 K p K I K 5 e T L j z c C x t 3 T R D L e t q q y M d v 3 V L g K t Y 5 u h l i + u o 5 i t q C x f k 9 i + Q 0 e 9 8 P c 2 R 0 m M c 3 H S s Y z K 0 / L 1 0 S E 3 Q S w W N W 4 i X 3 H p x e v Y / 8 g E w g s R + A f 8 c N d T X Y z Q C 5 V P i r P / b h J T j z f 7 K + 2 Q S + e x f G 0 J l x a v I J 1 K 4 8 S J e + G 1 + e F 1 e 0 W K 2 2 B x F p F Y L q B i z c N h Z 4 R O b h K B F Z + z Y M + j 2 l y W z Z k o 4 o k Y e q e 6 U J C + y q e T y K Q z e O + 9 D / D U U x 9 R 1 3 g 9 X s V g z O y o i n S g 3 + U S M 9 C I 6 L W k 8 p 9 2 A 4 M Q n H s 1 + 1 o G o T 4 X B v Y P t G W G c k 3 K L A z E 6 S S J C z X Y h v N w h q i / X E i I 6 e I Y K M M e H Y F 3 k H N 9 l A C + K W Z F C 7 S b u d s J U R F u Z I w q 8 w U N E b D I j Z h K c X I F G / W / 8 s I y 9 n 1 k S G V 3 E O t J M 4 z p a 7 u B A u 2 5 5 1 / E x 5 / + G H x e P x K L a e U 6 + E d 3 B h G o A T k 2 p + e W t k N 0 W b R 7 m d N 5 d j I O o 6 m Z 9 S y C E 7 c 2 h y 2 V N 8 H X Y d q L D p Z p T e r b L h e U M M 1 d u l 4 L z 2 S w 7 9 H m d J Y b r 4 d h d h c R G v a q e U o M j y + d z c D m q Y h j G V D 5 Y H Q o l 9 6 N I B v P C x P a x E y Q 6 3 I R V C 0 l H H h s j 2 p w R p K o f d K r Z p S E S J n 9 T B V m d 1 t g c 4 o P J g z R M 2 1 v O 0 h G F A p F F P J 5 k W L C f P L 3 2 t l 5 e C 1 + 3 P n U A R X R C U z c 3 E 6 O L I v p J p L R J C a E 1 e I S 2 1 o j D n a W H p 1 h R 5 e l Y 7 7 7 3 R / A b r e L V h v A P c f v k j K X c E p s / U c f e 2 R 7 6 j a F Q F p M j J 7 9 n Q c 4 a W 1 Q u O i R P X L C 4 k m T m I Y O D E x p U T e l k e T / K s 0 / k 2 Y + M q s h F x H B F q 2 g e 5 8 f m w u b i F 4 X a W X J S b t 3 I 9 C 3 u 9 b P h L P Y m i 1 j 5 L i n y S R t B 8 5 7 4 z Q H E g e Z l G s j E M t x M 0 a C D Y J J L h a U G a w H n x h 5 Z G K y 0 e S n P 1 G R 2 / X l C N q B b c y B 3 E 9 9 6 u k d A 7 k 0 B T m L N t C G s S L i U 4 V c b K P 6 A Q E z 4 6 0 O q x p v y q c K C I 2 1 b 5 f k n P h S 9 f l V P y k 4 y M v Z y 7 v l n N 6 S y a e n x l x 6 Y W 4 7 j G y E T j z q u 1 w 7 f y q M y f t 3 m m 6 t U 0 M u P b + E w Y N B B M X 5 N b W M U Z B Z L 1 + + g p W l V Q w N D a K 3 v 1 c I 3 Y b o j Y y Y G k 4 4 X W 6 h A M 6 i b D / W Y M T W 4 h b y s T J 6 J k J i F r T 4 f Y a y c 3 A 3 k U z A 6 X C q 1 C U y M S N Q b 7 1 1 C o 8 L Q 3 m 8 W m d v X U k o Y q 9 I G a 2 G M D 2 f x Y F D R n 1 G m k w C N j F f U h P i E I l b K 4 m f U V U z U F O x N O I L J e x 7 b H D b 3 E x F M l g 8 E x a t I D 8 q d u x 5 U I v S X X p u F Y e e 2 j 1 i t 3 x 5 B Q 6 L A 7 2 7 T I t h C k 6 f t 7 J r X l t r t n n 0 e k I 0 i R 3 F Q h b r s x k c + b i 2 c A 4 n X n I t C w p Y q 9 O G 9 Y Q V g 4 G d Y W 9 O + P z e d 7 + P T 3 x y 9 6 y I y N W 4 W B r m p t m x 8 b m U t A 0 X Q x G G F t O z n K V v K p b D k P S R W E n O Q O c E W / p W z q C j o 8 C + V X Q K m 7 f i l n 0 o O v m J j S T 6 J h q m G b N y G c n S V 8 4 h r r 2 y h e n H 2 n d m J G N C 8 u o S i i m R R E M i q a d 7 E L 4 W g d P r g K 8 e U S q J 3 3 P p 0 m X 0 9 f f h x e d f w k 9 9 8 f N w e 9 z I J f K I L R T k X i t C h 2 0 I B G 8 t S 5 k a c e n 8 J r w h m 8 r e 7 j 2 w c 8 a t c d U n H Y w Q n j 1 z D i H R S h N 7 x 1 U E i t M l a m J X B / Z 4 h N H i + N p f / n c c P 3 4 M X d 0 9 6 O k W I r G 5 E W o Z r K Z g 4 P u M 7 5 R D a o U e j n 8 w I F G q J b F x O Q V H V Y T L 4 R q W X w H 2 P 9 E c J u c 0 7 I X 3 F 7 H n 7 p 0 C z Y i Y W A N 5 6 S s 1 r t c G u l a O i m b q 2 s X 3 i Y g / 5 R V t O X 9 m Q / q k L A L A D o d T / B 3 R 4 l U R N J w 8 X y r k M X 5 I G F y I O 5 P J w 1 J z i Q + y C q v 0 1 / i h Z o u H g 7 f L y y s 4 c u R w 0 7 B G O 2 T X h G m q e a m 0 R c 2 o N t v F t R B L S Q d 9 r q T 0 A 4 M C W 9 J 3 H E q j g O i E y E x c B O D t + V I E 6 X s h a s H e X a a B t G J X h q L E Z t j W x X y w E R 9 6 x h o D v O 3 s 5 r m z i x g 7 N r y j w f i c x T M R a R Q r e k a 7 m l b d o e r O r J b g n 3 C q 8 a R v f / t 7 + M x n P q X G q j w e l / h l z C 2 U R h G f p e 9 w C K s z q 8 j W H H D 2 9 c E v B N F p q j d R E B 9 o / q 3 o N n H S I c 6 s y X t t R X h 7 G / l f X D m J 6 8 w w Z 4 s a N h P J Y W 1 l D Z m t P P w h 6 U i z D Y N j X b B 5 7 W J m a F q E 5 s v 3 v / 9 D f P a z n 1 a / 1 9 b W s b q 6 h g P 7 9 8 H n 9 8 E u 0 p z + 1 7 l 3 z y l m u v f e u 0 X D N p i N p Y 7 l o r A 4 E u o 3 P a a 1 M 0 J E u S D c o p r i 0 Q 1 U T B n x P 9 3 i 1 5 J g I 7 j r k 0 d g d + 4 u S M K X o g i I 1 u b k P h 3 U n H N C G A w A a e 2 l R d / i W Z 9 K U l b M + t 4 G z C U P T N Y K o q K V Q z 1 O j N 3 Z v + 0 n 6 b j + a h S T d / V J 2 6 Z V V n z r S k X X 3 l i F b 8 C M S k Y a N O h F d 8 i E 6 2 + t 4 u S 5 5 / G Z j 3 9 K m c 0 m Y R S z 3 Y x a S T S 8 K K J y v o p S R j S N R 9 p M 3 A W K H r a 9 x S F l n u 6 s z W 4 V s R s p h P b e 3 J L 5 s G A w x y q 0 w 3 K 3 Z a h c K o e t p S 1 R 8 a K + p 9 t P 4 c g J E e Z E D b K z K M 2 4 4 s z l V 2 Z w 6 L H m H K + 5 M 8 v w i l P b O 6 k x I 0 O h U d F U Q 3 W n j h r k 8 r l Z X J 7 7 Q I X A P / 2 p T 8 B m s 6 k R e 7 N 0 P s e l f A M e u A w R n O t v L 6 J o t c G 9 Z 0 S Z k N v L n 7 W A J u r B j 0 4 0 a Y e c + H s W q V c + I l K Q k T 1 x W J k S k 8 z W Y M l U x P Q s w i Z E X K 0 U k E w l h Z A z o j G v q F F 8 a i k d S v M t L w v D v I e P P f V R N Q O V 5 u G b b 7 4 t z B Z H I O C H y + n A g Y M H 8 M M f / h h f / v J P N d 1 P z E U s Q n A 3 F H O R y L m w i a X o x f y 5 d U w / 0 M g N T E f S 2 L x U l f K E l d l Z q j A j w Y / Q H Q W p u 1 c F L 6 x C o F l O / R C z i M J J x 7 q Y 2 Q F P R N q g p r I z d H A 5 g M K 6 D e n N C n p G g v A Z U q t a l 2 M z I r d e g a N H m + f U C W T Q b D K H i l g T Y T F j u 9 w p J X A O H N g v J v J O 0 4 s z u p m t k r g R h 7 c r K I o p p y Y p J u e y 6 N r X n h G 4 y t X N s h t 0 x G a T C E 0 K 5 7 a h k V s F N R X f 1 y r A R f 4 2 0 d 4 O h r r + a h y j 9 7 r V n P + N a z E c f G x 3 E 0 N H e C 0 p k t W i l v 3 S s f x + G E N H u r e l H E O y A V s O 2 W w W M z P X M T j Q j 8 J m E f a Q H c M T Q 0 i u C q G Y X J S f 4 p z u b E i O C V D F c x w q m A s j u p h T i 0 7 m 5 b e z h Q D m 3 1 v G 8 M F + 2 B y d s y I 4 G a 4 k 9 r i 3 3 4 U P f j y P o 5 / a W V e a o K l 0 C t / 6 1 n c V U w Q C d H 5 r Y h I m 8 N r r b 4 h W W s U X v / g F 9 P R o Z i 6 D K K W i + B S i X Z P x J K 5 c v a q C H F P T U 2 o 8 z A i 2 R 5 c 3 j W w 1 r H L + 3 O Z + Y e Q q l i + u Y e z o s G g R 8 a 8 2 4 y K t y 5 g 4 3 F i T g k K J M 0 0 Z 8 G H g g W l Y m 3 M b i K f K G D g 0 A U u l i P h S X C i 7 A u d Q S o R I A d X N X t E E I n g c Z f G H x X / q d c H V z 2 k u f e L z N b d d p x x H I r V Y a E p C 3 Q 3 5 c A 3 J W g I / + P Y P 8 N G H P 4 q Q T w S G x S o C O y s t K K Y w V x c S m j G b b N g M p 8 S c J a 2 Y V B t s X o i i 9 1 C X 1 K 8 z 4 z K o s p u F o o M M n l x K I 7 Q n o K y U f K y g f H b 6 0 7 R I i m m h Q c 4 y b i e V 2 4 B v Z D D E H X I q o T g u P m N 6 P a 0 W b 2 l i q G u n 5 j B 5 b L S R G P l K F O M P + G 6 a q s M 1 5 Z b f u o Q 7 P q p N d 2 B U b 3 N G i P 2 R A d E 6 Z h U B y q e j e P 3 1 t + A U k 4 X S / Y R I / M R C V q X B W 5 I 2 Y c Q g c m I T 5 y 0 2 N S F s T 4 9 0 u t j O H I u g 8 0 x 7 2 a B o F O b O L S G x n s T E 4 0 f g l 2 t 0 6 6 Q g D T T 3 T h g H P j o s m p T m j g 2 H B j o n l E a u i t O Z 3 8 C g m D j t U V M Z G V v i B + y b m k Y 0 F s W V y 1 d x + M g h Z d p 5 f R Q i z Y W j 7 6 R C x M + 9 i I c e u B 9 D I 0 N K 8 8 Z F i 3 G h F S 6 7 l q j 4 M C g a 1 o j r r 0 a w 9 + E u V E 0 c m 1 q F I z q B Q t e 8 W k u w x 6 F p G L 3 D 6 I t x L I / R J / o V X d U E N q 5 G s O e + k e 0 I H w l I j y a 2 g v 5 v o M 0 0 d 6 I 1 g K Q j e i 0 l J n M N X Y Z Q N B m Q L g C f x e E T M n x I / E O n C M a t s A i + Z F y 0 0 7 R i p k 5 g K Y x F j M y k x e 9 p + E 2 d c H W T y x N 0 9 n F Y X m + 3 H 8 n 1 O H L p H L r 2 + O H p F g t E G o / D P m Q s J Z T K 4 s 9 m i q j m p N 2 s J X j E J S B j c x Z 0 9 5 6 Q S l D O h e v t I Y V 1 9 Z t R z p a R 2 s g g O B 5 Q d K 6 a W W e o p Q + W U c h V M H V f 8 0 q x H z x / D X d 8 b L r + q z O u n l x V o + k u e w + C R 8 R p l c I w a k V T a G F h E R 9 c u I i n n v y o O L b a i r P 8 v P / M V Q y J 8 9 w z t X s o u B P C a Q v C Z 6 5 j + v 4 R s c l t a q C v d G M O L p 8 d Q / s H t i V t W h x Y r 2 M n c R C p z Q z W r y b Q N x q C q 8 + i 5 s y 0 A 8 2 5 q 5 d n p B 4 X c O j Q Q R y 7 6 x j a L d r Y C m p j R i s n J s Y V Q 3 E I 4 B v f / A 7 u u + 9 u 9 P f 3 w + 0 N w O d x K r 9 z d W Y D H r 9 L r Y e o I z q T h F m U d d w e w k R 3 Z 8 e b I P M w I h Y S o m m X F m M E C Z E j / + 3 G x X R 0 G s D c O J 9 B / 5 2 a J c I 3 c A z L G J j S k U q l 8 J 3 v f B + f / v Q n b m m + 0 2 L c i r G g x h z U q m Q w R u h u B p p d 7 G u 9 v m S E U s y k g i n l E p c B D 0 g 7 x t C z / 9 b 9 M T W G t S H 3 j n j V N B R O Z 3 G J R u K M 5 N 2 g G O r y 8 2 s 4 + L H 2 v t L M y 1 v Y 9 / j N J w V e f m k W B z + y B 5 v z m 8 i W 8 l h a W 8 K h w w d Q F P O H J h + J x 4 i r b 1 y F u S y m 0 K O T O z T P 7 Y A q t 3 Y x p g Z u I y t R 5 M W s M Y n 0 q Z R r 8 A 1 3 Y e v K I v L B Q T g S y 6 j l X b B b g o i F V + D q E i I Y 6 V b T 3 U k V M 6 9 u o G v A o c Z B d l s S O J f N q e n a F B Y J s e M D H e x 4 o 2 1 N k 5 H 3 f e 9 7 P 8 T n P / + Z b R O Y Y 1 z P P f 8 S 1 h Z W 4 f e E 0 C 2 M 9 M i j D 6 q 2 m h e t S r + H B F 3 a E v + n 7 9 Y a K T o X F 8 0 Y w 9 Q u 0 U C S H R e q G e k w O L k b a G b G r 2 f Q c 6 g h B J k g m i k 0 a z s y N y N 7 G x t h 7 N 8 / 3 d Z 3 I t J i t j H q y N n X n O b D p b + Y M b F 1 O Y 5 i L o + h 4 7 s n B d N k i 1 5 n k r F F + Y H Z R F r M + D J 6 D z c L 6 b W N E m w x K f e B 2 4 / 2 3 Q 5 M 7 / z w z d r e 4 x N q k K w d L r x 8 E Q N 7 + 9 A z 2 j m T g Q v 8 D 0 1 r a 3 7 n s 3 m 8 + 9 x l l E J p 8 Z O u 4 f j x u 3 D s z q P b 0 y o u v 3 Z V i K u C c b n e a n W L 7 s w j 0 O v f H u v i 3 6 0 b U f g C X Y i v h e E U q W A P 2 B B b j y G 5 K G Z E b 1 k Y o U c 6 r K r u Y 1 Z 4 5 D q X r B J H u e p G / 1 E x H w N a B E + Z O 8 K t T b M u B Z z O T g K g V K V D z G X U q s L 4 6 + e 4 G m k Y 9 q A N Q 4 d 3 7 8 i b Y T l m Q b e 3 2 q Q l O H D c S l i n v n M B e x 4 a U J q b D P b M M 8 + p K G f W F E C / 3 L 9 8 a U X M j g o C w V 6 M G R J S d T A 9 h q a x L p T o L 1 w 9 u a E E p D E Y 0 4 p 3 l 2 0 4 P n L z e V V G 0 4 9 L e q F o h 8 V f 3 h 4 z I z i F 4 c i g C E 7 D 6 7 g 2 4 v d / 8 C N 8 8 h M 7 B 3 G J m b C 2 d H J r C T N F s 8 r W 5 + O 5 6 C U H Z Y 3 X 6 H 1 K E y w x n x N T t w B v V 0 h N Y j S m s r X D + r U 4 b C J O u v 8 K I o e d I B p q Q 3 q 8 c 8 M z x a h c K K l l p z r h 6 m s L 2 P + I Z i q S I d 5 7 6 S I u b V z A g w / e r 6 J d j G 6 9 e z m H v l o M I 4 e G k F h K q n E n R o q 4 f l t q N Y m K N C I j e f o a D q 0 g W R p L O X t q U S R j E c W Y A 7 2 D Y 6 i 4 V s X M a 6 9 l i d b 7 O 2 H h / S X 4 u / w o J A o Y O L x 7 X i H z v n Y b H N 0 N i Y 0 E u B b 5 w Y + M q j X y 1 D E x K / / s z 7 6 G j z / 6 M V Q i Q T E X I z j y 5 F 7 l m F 9 8 Z h n 7 n u h D 2 e J Q 6 9 J 1 A h l q / u 2 0 + G E i o X e p 8 O 0 s 2 6 Y z V X K B c 6 U 0 k 7 0 V n C n d 5 6 / C U R d c H M h 9 + 6 1 3 x D S + c z t g Q 9 C / Y r L M z V J 8 i P R K E d 5 h O 4 p R E 7 L x r D L J m Q 3 P 5 c v c X W J t e H a a 5 8 z D 2 2 2 1 4 o I I V z P d w O C H 6 7 e b w f L b v / W b T Y u 0 t O L G a 5 s Y v b N P 2 a j S V 1 r y a x 1 0 5 J g E a 1 w I k 9 F B i 9 D H B X H a a y L 9 s z G x 6 0 U j H z 3 i R 4 D z o Q T s k P h y E m U 5 7 u l z w C 1 O I r d R c b j a m 1 o 0 T 7 i E x F z E C m s x L Z q k h M n 7 e 7 B 8 n T N i 7 U g l u f C G V Z g / p h Y 9 a Y d b Y S a C K T U c d 2 M Z s x t V R J a 2 4 O 9 v 7 x x z g l q H f R J 2 B d e 2 W z w X x e G P j W 9 r b q L K Z X 5 X L Y g U N z F 5 r A / V b h 9 6 R E O z 9 H 1 T f s y 8 s o i e M c 7 3 0 r R D X k w i Z h C 0 E n h 4 c W N 7 4 Z h O W E + b d 0 x t 7 w S P X M c 3 R J e i a g u j d g x F c 4 + a n 9 Y s k 1 5 U + t b g g M r 4 7 + / v U / P V d P q p y 4 + b o p S q q o H / s M e H 4 V G r e O h W 8 T m 1 J F i u P d g O R k u k H R g 7 y E r 5 U z d i S v j s t l b i h 8 G O s L k R l 1 7 f x K G H m 6 U 0 d 2 a g x t q Y 2 4 B P O r x r q H l s h a k v T r M b 5 t 4 a v v u d H 2 B 0 b A R 3 3 n m H 2 i O o F f G V B G w O + / Y 6 b k a w 8 V U m s 9 j V + n Y h l 1 5 c Q P / h L q Q d Q b g s V W T O J z D x s F 8 6 W J 1 G Y j O B t Q t p 7 H 9 8 9 y 1 n b g d c X z u z L l p 0 K 4 n h u / v E 7 C m J h i 2 I V j E j t S l + w y E b / L 5 b p B D B / L l F o T g z J o 5 q m e D 0 S V Y u r a E U Z 9 Z 1 G b n y m k h h L z L l d a w V 1 n H 3 w x / H 3 i E t A J B c L s A 3 Y h f i 1 u Y T R W J J e E Q I + f 0 + F f x J r q S F K c 3 i 0 G c x e H y n 3 8 u p 3 0 o 4 i Y b r 7 5 D M W i 6 X p B x V l X z M x U S Z 7 s W I G J m 3 U C o i c T m D q Y f H t w N O 7 c C 9 p + g H T X R V V D l f e + 0 N P P 3 0 x 9 T + U D e L y h m R X i r B O 9 r c t h t J C w o i y E x i + k X z F t w p p m Y r 6 N O R c T q B W R b U u q O 2 j J r 4 G B h p H s 7 4 S W D 5 G z / / 1 7 5 i E a K 2 t p T g 2 p s r m D 7 R h 4 0 b m w j P 5 J B Y r i A e C Q t H 2 9 T o / e K 5 L U z c t T O b 2 S X n w t d K G D o Q w v 5 9 0 7 C J z 8 D M b Y o 4 l 7 O Z c b g i T 3 I p q 2 1 j Y q D / e X F Q 6 d 8 w y 5 j S b u H 8 s p h I K T X Y 6 f Y 6 V M p O 5 N 2 s M J N X N Y x u d u X W K h i 9 u 1 t 8 i G V k k x k E B t q b j 7 c D m q W Z c I o J z S i m m Q R s Q m i P T 3 w 7 u 3 S E D b O n b 2 D 2 S g Y + 0 Y x m 4 W y D a 7 E D F 5 6 f x 5 7 7 h t U K q / O n Y o h t b q h V p v o m e 9 E 1 4 U L P p E f 8 1 Q E M 7 u t C T f y B g Y k + 2 M 1 i 9 v i 8 e P / Z K 1 w L B B a p U n g z L L 5 G D i d j L + J y / D I G q v 1 q Q m V q M Y P u A w G 1 e m s 7 q P X m M j W 1 i E 0 i k V Q R S H 6 o J a 0 W q y L + h a 0 1 L G a X c f L C K 7 h Q v I B z m + / h A b / 4 K e Y 1 + K x h 9 A 1 k 8 e q Z V Y w N + b E m P i 6 D L 6 1 L g F F L x P N a 5 I + h c q a S j Y 4 O w 2 w T H 7 f u j 9 0 M 4 S s x 5 D N Z + P o 1 Y U L h y u f S V G T / U y N y Y i o 1 H i 0 X G v X 6 Q l i b a Y u 2 b 1 g H D c z I L z P q N / M 2 m E Q I e + v v + E n A h Y C 4 y I z l K 7 / / T 7 6 S T 2 W x f j G F 1 Z k t R M X R M 0 l B 0 1 s p U a t i a k z 0 I j T q Q X D U o X b O 0 1 f 6 z G 4 V E R r Z K a E Y j 1 + f i a F 3 L / d 8 s o q 0 q 2 B T C G B s Z L T J k d 0 G G 3 8 h L Q T q U I N 6 h G I k q u Z 4 D t f e W s b 0 / e P q 3 T q u v x L D H t F M Z E I 2 q C 4 L u L 6 a d 4 C E G c D 6 j Q 3 E 5 u S 8 r 7 z r c s m 3 A k 5 f 4 O B j a N y 3 w 0 T o H e v G 8 K Q f 1 1 + 7 j s h y X N o r p B x n O s 1 6 f R k 4 i V 0 x I 5 9 N I 7 G W g q / P j a G D X e g a 7 l K r 4 O o o V 8 p q Y X 0 S O a i V S y V Y t 9 5 F Q U x a c 1 e P a L V R l b n x x + / 9 C c L m T a U 9 z E K w w W o X o n M x 1 I R h u F 6 l S z R B K 7 Y i n A f 2 A f Z N D i K X 3 s D G R h S 1 5 G n x R 1 Y R T 1 O g a c 5 + r J r A y / M v w u o X 0 0 o E I D 8 P 9 n Q r E 4 6 D u n 1 7 7 8 O + M R c 8 m W W 4 c Q Z O T w A R E W p M J t b B Y U w S M 5 e R c 1 u L W F 5 Z F Q u l H 0 W T V 4 5 r 1 z A Y x O z 0 X E n a R T 7 G 4 I 0 a b E 1 U 0 H t Q C x 5 w e K R L m L P V 0 u T k v p o c J O O S m a 6 J Z g y 5 m D m j 0 c R u 5 j i v c S a L K O W 5 6 u 7 N h z 9 0 k A 4 4 K N 0 K M h O D S j t M P q p 3 Z g 8 v n U 1 j + t G d Z o N a K D + Z Q + 9 o + 4 V b u F E X 0 3 0 I 5 u Y x U / v J j z 5 x 0 y V 3 t 6 6 L x J 6 P I 3 D f J D L X l t R q R X s f G N h h u s 2 8 t I X p x + X d 0 p B b W b P K R S N i 8 w n 4 R C N Z x R Q z 4 v I L K + g 5 M a o i b j + J F R i 5 m k B w U v y X D r 3 E 9 K C V 9 7 J q E f / A i D b V I X G 9 h p D a w C w D d 8 C n M r N D Q 9 3 i e 6 X a j s y z v T b e + K + Y 7 D Y L U 1 J A 5 N E 9 4 U U u n 0 P + 0 K / I F S a E t 7 b w e v Z 1 u I S A q R G Z N Z I R g i x H 1 n C o f B D 3 P X E C z o p l 2 x z j s A U D B K n Y G j z J / 4 6 e r g C K z i O q n z m O V h L V m x A n 1 x E 6 j K 1 Y H t / e f F m t y 2 E 2 N 9 f z V 6 d O o D A 3 D 2 / 0 X S X I z N 1 T 8 i k h K 1 r k g + g D Q k y c y r 5 H j b U x k q l r L Q o X D o h / 9 b / 9 B T 7 / + c + J Y O 0 X 5 n S 0 X R y H i 8 F k Y z k E T O S I 4 v a Y T + t 4 G C d v b m X F U h A t R U 3 T x I z y Y a s y v 4 4 M f X h Q y w 1 s h + R q G v 6 h n U o h K d r b H 7 h 9 M z C X E 2 X U y Y e 6 / t Y K 9 t 4 v v k i L W J g 5 y R m z 7 a N f b L y 5 t 9 e x 5 4 F B R R w v v H A S H / 3 o 4 + g K h a Q D a 7 j 2 2 o Y y L W D i t A s H Y i L x a u a S k k j Z R A q H H z m K r b V 1 M X n a h + i v n d z C 3 k e 7 Y B L J z 3 R 6 Y 3 r M x k w Y X W M h 8 W 3 k + Q b M n l 1 E p W D B 4 O E e e F u m b t w O W D e m w / T f 0 V 6 Q L L 9 T x M g J + / Y s 0 8 v P r W L f R / q b g g 4 E H e F 8 v I A S U z i k b Z l U b X M 4 s L m 6 i q X 8 C u 5 3 v K t 8 D Y 5 V m S w O 5 L b S q D l K m F v e x O R I H / 7 M q a 1 j o Y f f 9 / U d w L O n n x W m E R N 3 y A d z x o q / e f f / s B 2 q p h k X K C y I 6 X h D z F f R / O K b E W X 3 c f V X B x m P p v k V x z A u b 3 y A H F e I N G D A N 4 i n K m Y 4 1 k + p 3 6 5 H / x Z K 6 z 9 S 3 z k c U K 5 a 8 E f z S d w 3 c D / 2 D u 5 F d H F T r e H B e u j j b t F 0 B W f e e g W f + u T T K F s D S p u 0 g o u A e k e k n w x k x 1 x R z s z V E R P z j 4 v h H O r v H P b n z i K 1 m r g p q R w 2 R d v t H X Q p W s 7 l C 3 C L I N H p u i r V t D p c c q 2 + 9 I D Q V M 2 C 5 e U F j I 1 N y H G m O G v v p u / K a f 2 7 w f J T 9 / / K V x L h K K w u K 2 r l C q q i h 9 l h T r 9 F 7 X K h L y x P l J g Z v g k x A d s T 5 v X X 1 z D 1 k D Z f h 4 3 M T m L y q H n T q y o 3 f r w f X e M e I X y v W v O c f 7 t H A + g a 9 S O z a o U t W E A l V V F r d L e D U 0 x I s / h w n F X a O j e l K q q b u V m t U j 8 0 F J B 3 + F V Q Y e N 9 c f r z S X A L U y 6 R f D t g B 2 Q 3 c / D 0 7 / R P o q t R x C K r K h u f Y 1 6 U m D R 5 d U I y g m Y g M 8 E Z q e L H w S V / T V n x O R L Y s / E s V q Y e w 0 j v O K x D d y M l 9 r 3 J 1 w V O F u 7 f c x R W F P D I h B X H b b M Y 9 Q / j W E D a r x L H Q s E G S 5 d G u E W 5 p j f T o 0 w 0 C j X 2 g f v a X 8 C W T q I W j c E i 7 1 P l K K 3 B H L g H 1 V J K 7 h s V 8 y 8 J W 9 W G Q f H N 7 r D 7 c d w R Q t / 4 A 2 J u b a J Q K e D T E / f A Y / e h u n F J 2 k I e 4 A j D 1 v s E L O 4 x I L 8 k g t K E y x U X N n J r u L p 1 G X O F e V x J X E W q k E c p U s Q r L 7 + G z f V l E Y R V T O 2 d Q J f 4 z 6 3 I r J V Q z A v N d T X 7 Z P S j j S 6 + a t + W 6 T Y E d 1 E k A 2 j c q J 1 3 O m w I u M 2 i i W u 4 v l H B Q N C G S C K H d I H R S z P S 6 3 l I d U U g G C w Y M X 9 p U X H B p j r f 3 R K o 9 S 3 / 6 t 9 / 5 S s M N f M + M s z i m Y z 4 I G 5 c e 3 M Z Y 0 e b J 7 P N v 5 k U 3 6 V z m l B 4 J o 0 e I a R S o Y T N y w l Y c g 6 c v / 4 e H v 7 E v e h p i Q Y a o V J F y i m 1 U G Z q R R z R w f Y M x X 1 S o y a 7 2 O E 7 z b f V G 6 s I D X T e X b A Q K c M / K J J u L I i l 8 6 v i K 5 b g C p p v n b G E f 7 O R P D y 9 z Z 1 N b F y P I C h O u j v g F g L q n K n d C t 0 k X s i u 4 J r 9 G q 4 G f V g I b 2 F g 7 z 2 o n X s G 9 r 6 j 8 P T 4 Y f b 2 o p J Y F Y p x w F Z 4 B u Z y H P b o B Z i j 7 y F Q u 4 r 7 A v s x 6 R j E A 9 U y D u 5 7 G u u v f x e T 1 i V 4 1 0 6 i k k v C V Y 7 V N Z p o 9 X 2 f Q D U 7 q x U g O 4 N 3 s R d 9 h R x q L R q J 6 L a 6 E B b N 3 O 0 S H 6 r s h 0 t 8 Q E v X K O z C 7 M w t R O 6 0 P G u h f j X w n m g S p l D x X T T 9 K F Q T i w k 8 d P Q B j O 4 7 j v E 9 + z A 6 M i S C U X w m M Q k 5 d q V n V 2 x d i Q n d 5 N C z r 1 s R J p c C 0 w U S m S m W t Q s j N c w + C i 6 j S y 6 / R N A a o 4 c N O u B z G B z r 8 j n l n h o 8 4 r d 6 x Z K p i M 9 q 8 3 L i o p j Y v M 5 A O q w H o 5 z s e L 0 c R v + J Z S S t n V s 0 q e E H b o U e 4 4 w F f b M A Z U Y 4 T Y g s R R G e j 2 H / o + P b D 4 p v J L B y P i P M t P t 2 m G o p r b k E H F L I g X 0 9 c P c 6 M D c / h + n p K S U x 9 e e 1 I r N S U A m I C i W r O O d F Z S q 1 r j S a W B b i 6 H a h X b p d N l Z C W s x G h v J b s f Y B t 2 x x C n F q 2 o V a a 2 1 m D c F h n 2 K G 9 S t J 8 V e q a p e + g G i g d i H 3 9 G Y W j m D 7 q f q x 6 1 U M 1 9 c F J z M x b M u J f A y Y d A K D C y + + e R L v u E 5 h 0 7 y B V C m J I w N 3 Y G l x G d 2 O X n R z K / z 4 B v I b w k j C E G Z p j 8 3 u C Q Q L Y n K J 6 O R O f 1 b X I V g m / y H y l 5 6 H J 7 U G R 0 F s / 4 0 L m A i W 4 Z 1 6 H K 6 9 j 8 K 6 / A r s Q t z b / e a R P q y K m S H 4 j R s R n N u 8 g O c i l / B i c g 7 z Q k Q Z V 4 8 Q 7 g h 6 D j y G F 1 b P S Z u n 1 c L 6 B 3 t H 4 K p u q f s q 4 i + J n S 5 E F 1 W / i a J 9 A O + n M v V f D B i U k R Y L 5 6 7 x n 8 N Q b w C 9 f i v 8 b i t C f o 8 K u p A e Q h 7 x / y J Z e Z 4 I S L E a Q u O a s G Z Z Y 2 K q 6 o E O 7 n X r s j e H 2 j l 1 y O j O c i d / f b U o Q l s P s F m w m R k m r c N s F g 0 k m m h 5 Z R 2 R s D B w L Y d i z Q m b u Y I b i 1 s q c 8 X t F O u h U F D l I e 3 S r 9 S H F V b D a T U 4 z n w H f V z N K 7 S x w 4 f i O E k l 6 c X e x + q Z z S K h l s 6 v Y + x Y 5 y w E g p M I u R 7 4 6 P 0 N a t e n l D / / w o t q I l 5 r 2 F z H x g d h 8 U 3 q f p O U J p 8 q q q W z U k s Z t Q l x a K 8 X i 2 c 3 M X 5 P v w r T S n 3 a j v I v v p 3 B 2 P 3 N 2 m 3 1 3 Q 0 4 u m z i 3 D d r y N R S E b 7 R n Z x 5 7 f U F m I U A P d 1 m h I Z D 2 4 P N K 1 d X V c L k x J 3 a 1 G 8 d 1 0 5 u Y P T e 9 t u l S t N J Z 9 R / t C A l z P / 2 x b N 4 o / q a M i 8 G x U d Z D C / C V f D g 4 N R + f E 6 k t Y 4 / T G 3 i w t o 5 5 D M l / P 0 n / 2 f c d f E l 5 J M p t Y h / L p M X M y k n z z D D Q 3 N Y 2 p y L y 9 R K Q m D V C g I n v o T o q W + p N T w c l E R S o E r g T v y / I 2 8 p Y q k U t c 3 Q 7 h W T z u 4 U I b Z g V w v E Z E Q b i 0 J E M W n C 5 H 1 a 3 z 9 q d Y o m a / g t z v 6 9 q M a e V T R C o q P U v l r b i 7 C 8 + 1 p y B t N d B 3 D Y d x R e Y a R W U A P x E 7 u W R m n A h 5 F u m m s a K f J Z X D + E O Z N W K U S 2 W G r y l w k S c y s N 8 I r W 5 i Z j a W Z g M 6 j R T M I g 4 c 0 1 d P d 0 Y + u q m N d 9 F i R z Z Y z 1 + 5 A S n 7 Q k T B u q b 8 c U T o k A q + T R F X J L u c W v k m e q n E 6 1 F g j n B b I N L D u 3 s w k O B u D u M W F O z L t 0 M q K W D J u 4 b / f k 2 M X 3 w k K g I j U t 4 a Z M B X I 1 l 0 I + f / 4 D D A 0 O K q 4 3 S w W N G i A l k p 9 b 3 X M / J A U 5 Z X W I j + O 2 q W N W 6 e T s Z h F Z c S x p 6 9 p F H H A e U b s x h r X r 6 + i Z a L x f W / s h C G / P T h M y H y 0 K 4 e w c k K V J y N n J N N 8 4 q H v 9 j Q 2 p k x v B v g D S C y 5 s r s 7 D J 2 Y Y 8 x c 5 7 W P i / o D K U F e 5 i C 3 c w + z 3 T v N 1 s r k s o t U E F g v C w N J O Y d F Y z G 5 2 9 J v x 8 y M P w J 4 O q + v m f H 3 4 / u q r 4 v f Z V M B l s x D G R 2 x C D m I H c Z p K 9 x 3 3 w I 0 t u D x a G T j / i 8 / z h B x q e x Z z V b S 6 N C 2 Z i V Y I N b / T Z c b T T h 8 + W c v g z q l 7 8 Q t I 4 K 7 c C o 6 m V 7 E 0 t Q / 3 7 X 8 A J W 9 O t L 1 X + k L M R I 9 D z P I K 5 s V E G p c O U h J b z J 9 C Y h N / H I n i v U w V 9 4 h 2 L X j 2 4 3 t z b 4 v g 9 M B j 9 a C c K W O 6 b w J l 0 T A t x o Y q I 8 0 q b q L m F x 9 H R c j I S L m 8 Y j S G o N X M b 7 m P 6 U T G z d + Y k d H O U u f O 9 e 0 E b T P 0 g n D 1 3 4 p o I Z 8 w Z 0 l t G J d b L m B I 6 I d l 4 / Q a t 2 F I w y P t 4 P O 6 E E u X s b Y p 7 k m X R 8 o q A i E u 2 s z u x D P P P I P 5 h b m d D E V w P l T X m B P r F / K o 2 W K I i N O d m D d j 7 d o m E u t p x B Y z Y h s L A V 9 b Q 3 y x h D 3 3 9 2 J z Z R E T x 0 d V Y Y w g F 0 / u m Z A X P q + + n z t 3 H l 3 d I R X J Y g N y x N s s B N I p B Y R 5 b A 6 / D c E R N 8 L C I H a v F U G f M K + 0 b 6 t l F l 7 a E D + s E Y U z m 5 z a H k l t U M m I y e B v f 4 4 g 0 5 M 4 e y f 9 u P L G L O J z t J n l p W U 3 L E 5 R + 4 k q + k T r J d d S K K U r y h R I i n l U z Z v l n V o 6 k E O I w O h M a 6 g p 2 5 y h 7 O X 8 C s a 6 R 7 E W X R e T k i t K i c A Q r f N 2 5 A o e d U g 9 R I L + z p w W S S M U o 9 g 9 e E K k a 1 G I l d e a s m I a 1 h m Z A Q + + l 4 y z j S L H t B q / z b 2 H k R 8 7 A c v s i + p 3 y G J F L a e t C k W s B s Z x L T 6 P z x z 6 L I a X T 2 P K V s V 5 c Z M O T x / C n f F Z e K Y / i k J s S d 7 J e F c N 7 8 u 9 F f F L X t 1 Y w / e u L + H Y k J b l z n L 0 O P o w 4 O 8 V Z n C L Z d E + I q d M a a + Y 0 m I V k I F o C v I 7 a c V m d Q j R y n l r V T E c z x G M t r W Q m Q K P 8 b 0 6 O B j M P u D 6 5 W 4 7 j 7 c R b l K P p G h 7 0 m N B L C O X Y b o I n 8 U 2 1 z + E W 4 R 9 d 1 D b t O 7 5 5 5 9 V 0 3 I y m T S W l l d w / 4 n 7 2 4 f N r 7 8 z D 0 s x h L E H O B 1 7 B e W k H R M P i P m z y w D p 9 V f D m H q 0 f b i b W o p j K Z Q 8 L M i P f v g M P v W Z T y A U D C F 6 n f N 3 v G 3 9 l l Z Q r a a X a a o 5 l J Y i s e r b j F x + a R E H H h / d f g 6 v 5 V o V T K 5 s h 6 2 Z u E o j G r y r c x Z 9 K + Z e S 8 H k z G L i 3 s 4 r s t L s u f L a n B C y C 6 F B 0 Y 4 B C 2 r m I v z i r x E M Y 5 t T q 9 i 4 d B L r h 4 5 h d W F N T T U Z P z C C 5 e w K 5 m K z + C c D J + A Y f w h / 7 c X f x J e P / A y + f u F r 6 l 6 C x P T v v a N I r 2 e V B n c c / j L y N 1 5 E t a j 5 L y a H q H F n F 0 z l D K o Z + j z s X q 1 N 2 P b / T p z z t J z 7 R 9 m 4 C k S 8 O P U J F M o F + M X / i t g Y P t b I 4 a P y f t / i W + K n i c b 3 9 C O z 8 L 5 i Y O I 5 q x t m 0 T p c + / B K 7 J K a 8 V o U a e 3 t d W E y M K n a g J n p Z V M J j w 0 / C v + H 3 K Z G B 8 t E 2 i F Y h 3 z F q n x V v k c n d C 6 o o s 8 8 L s l 5 m 6 V 9 e h P T r 7 h 0 G n 3 A L o 8 w E x c R l t t 8 D m 0 m Q G o 9 o 5 Z c u B V 8 9 7 v f V + N 9 + 6 a n 4 M p 5 0 T U V 0 B h q 8 e I S q o m g F L q s 7 P H 9 H x k U X 2 I N 0 w 8 P K K n H C l 0 + O Y u e K R / 6 x n a O Q X 1 w 8 o J o h l 4 M 7 L n 5 0 r 8 p k c z R c E R M D 9 E 0 Q e m s q J h 2 4 5 0 Z 1 Q i G 8 e l 3 6 n v C X l i z 4 t A A d 8 l Y h K / P j u G D j S T d Q l Q 6 v G u n 7 W w E F 7 2 0 u k z o G r 1 5 O v + N M / N q 0 u L 6 e y V M P n J 7 B M J k 2 P R m A f l C F q f P n c N H B 2 f E N 7 M j u V T B 2 4 c n 1 Y z o P m + / k v j H B o / C s v Y d d V 8 l 1 w 9 T U V 8 O 2 o Q / r c T x M 9 O f h n t r G c m L r 8 I / P i 7 X R D Q N 0 4 K y E A 4 X D i G 0 M Z k q I s d + E f / 2 9 B + p Y 4 R b N M d 0 Y K r + S 8 M X e g + i G h U 7 X 5 i M c A Z H U b r + D L D n p 8 S E P g N / r x v Z Q 5 / A j 1 + V Y 2 J i 7 j 0 0 h b P r 7 y h C J + 4 e v h e R V F j 5 Q N Y L d j z 5 u Y / A c h N h G V / O K g u k F X y m z u A 6 G D l M 5 s S 6 Q E 6 N m 3 E m Q 7 t B 4 l Y w C F H l o J M B M + s 1 T H S X 5 R 0 m F U g q w y n P F 6 Z b i S I w Y E d Z h E Q n 5 i q K / / n j b 7 2 I n q 5 u r C c 3 8 P h H H k J 3 d z d M p 3 9 4 p j b 9 Q L O j T V w T j T P d o n F m X l n A y F 1 9 c L d s S T n 3 R g a T D 9 0 a V x N c o u v d c + 9 h a n g P 0 q t Z 7 H + U 0 6 N v a v w q n y E l j d + z P 0 j 6 U n l 8 6 Q / W M X 5 v t 1 p 9 l I j M J E U w F G B x W R A a 1 a 6 j F G P H 6 J 1 u x N b 1 q G h 9 M 7 q n d 8 / O v v r S O v Y + 3 I O F c 5 s Y 2 B d Q 2 f H t w P 5 n B x s X Q 6 R 0 5 f w g R + 4 8 C t f e h c f s R 0 m k q a + + n p y t e x 9 M w S C q B S F k A 0 y e + 5 B f O C N t I / 6 G E E T J 0 Q P z 2 u t N k t k k J m B V G F W r W j P x W e 7 4 M n 7 3 / H / B 2 y t v q 9 + / 9 + j v 4 U c z P 1 D f V c P U r 9 c Z 6 3 P 8 0 U L A R O H a W W V q m w b v V L + r d i 9 e N L x r P j l f / 6 Z h X M z G y c o h j H b 3 I T o b x c D R D j 6 4 P K K Q K X T c J 4 x + W q u p y L o z m E I T T d d a 6 a J d N E z d 5 9 o F F r P c w 5 F 0 Q a H I B W 1 E 6 I h g 7 w S T y Y r 1 j T y q 6 3 H l T 3 q H n e r 9 m 6 t h v P j i y / j 4 p 5 9 U T E S w L N z i 1 P K v / u i f t p 2 + k V q B 2 h H d i O 6 J I D a u R R G 7 U Y b Z W V T O K g k 1 I R o n e B u 7 x T M 4 Y S 3 Y M H t h A R + E L 2 J i f F S N S 7 Q j e C M 4 I G v 1 W t Q 8 G f o u b v F l o u t b o t 6 1 v U 9 L z K T u s a E s Z f v G d 7 + F d C a l 7 G 5 K t b n Z O S U 1 W X F G a X i c 6 t / X 4 0 I u U U J u K 6 8 l 6 X Y A V z D i J s l d I 3 7 M v 7 u O 7 j Y r l c 6 v Z W E V O d f t Z 3 i 1 r H w l M g O D M v 0 4 i Z A 7 D U f N g 6 2 F B M Q t g E U c X Q Y J T K J x a 9 U 0 u U O Y u 0 F A 1 f w S z K 4 q K l m u G U H R K R p a N F J J / D e r i 9 k i F l h q D O v K r f S T W p j B F H D g 8 Z 5 x / N n c m + r 3 y Y W T i O f j 6 H H 2 N L V 1 v p B X w Y 5 3 K 1 k 8 6 B I h a o i K O U Y f h r V 3 F F U V Z j Y p 3 6 8 m / u K i o 9 F W T + x 9 E l f C l + q / R G D K O y Y t I 7 B m 7 O g 9 G F T B E v V I u V 9 / L X 1 G s w h B t b h / B + h j P k a w D P S x + J d C h f 1 p t 2 i M R a H F c 0 6 7 T 9 p r p 8 9 W U + N U F E Q 1 b I S T C P o 7 K w F 5 u l w l t L K V U w L c 7 h d f U 5 r 3 t d f f x O B Q H 0 4 8 c G 9 T / i L L w g V Z l c n H C z m D c r 8 h r f 4 a c + Y + 0 l 6 y M B w + 8 9 o K D j 4 x h s s X L 2 D f / o O K M G 4 H 2 U g O S T G D 7 P 1 V c e 5 e x K c + + Q l 1 n K a Q z d r e 7 z F i 6 2 o E 7 k A Q 6 X x U M a P P M G e J U 6 9 1 K f 6 1 v / g 6 7 r n n b k z v 0 0 y b V 1 5 9 H Y 8 + 8 h D i 0 t 4 m a 4 8 0 G r f g L 8 m 1 J r W d T K j D O t h q q e F w A d 4 h u 2 p Y t T r u C U 2 D 0 5 w o S 8 d + 9 9 q 3 V H R q X + g A 9 q 6 e F R / D g l J W n i m m s k 6 + x X x J r a 1 X W t e I w D b x t J T 1 s v p O m K q a L 5 T Z L M I j Z m w u W s J r 9 l 6 s p J b l a A 2 / l I + p w F B g o D k H z e z u R j U b 0 X 6 Q 2 K a O a d 8 F t Z 4 H 8 Y m v f 7 7 + C / i 7 9 / 5 d v L P w l o q 4 6 g U r 5 W r i B + X w 6 6 E H 0 O c S x m f I u t 6 n x W J Z h F E O h b G n p X 5 F J Y x e W 3 9 d n f P W / S N q q c 8 f / i L O L 5 8 T E 9 a O v Z a 9 8 K S 9 C I y 3 m H L S d l x z L z A Q l D b T t M X N Y D Z z C k n 7 o E Y r O E e v U M w j n A 9 h v E s z W 1 t R q W g R v o Z 2 I p N p z G s 2 O U Q r 0 j T U h F M x x + B P Q 4 s t L i 5 i c J A L 7 m j H e B X p Q b d q V Z S P U q N 1 6 v D C + Q W V 6 O n t a u 4 4 g o Q a X U r A 5 j a h u t a D j B B B N p X H x s y a v K C 2 w y T U w Q X 2 s 2 E u c Z W Q a / z w D m q j 6 V w g 8 u r M D M 6 c e R d 7 9 k y q l Y T a Z q Y b E F 3 K o W u v W + 3 X y y i R D r v F h 0 x W W 0 6 Z i y r e d 9 + 9 a u 8 h M h 0 / B w / s V 8 + v F X N Y u P o e / I 4 i 3 n n 7 t J r + Y O 8 K i g m Y g o n b u R g s g Y W V M N 5 5 / S Q C J B 5 r T Z k b o R E P 1 q 5 E R M O 5 s b q 2 i h 8 v / F A d p 6 P + U K A b / u g H M P v 6 4 R D T r p o R f 2 7 k S d E 4 s 1 i 9 s o l A n x f 2 6 S + h b O E i l 1 v Y m o + p 3 c c D + 7 6 M U u o y L G J q M O J H L A f v w g X R 4 m x z j q k c l X O Z a B 7 + q T u F i f p Q s 4 j m s L r w Z m A S y 7 5 h r P h H M H X 3 r 6 A 0 / z 6 s o S H U R O u Y s k v 4 h f t + E 3 9 2 U Q t u n F o 9 h U n / h G h m b l I g z n j a j r 9 9 9 G / g q e m n 0 D N 5 A G n H M G Y T T s T N f f C M n 8 D l d d G 2 m I a 3 2 4 2 e n m 7 V j s P O I Q w 4 B 7 G U W V K E G X K G s M 5 s D u l / + u I k 7 D O v n k b f Y E / z z p F C a 0 y 9 a m Q 1 6 K K m M 9 q N I 3 U C B S O 1 V z Y i 9 O s I w m M n g 2 j C i w E d g h F Z a p G G i a g x D 2 E c H C Y Y Z d 6 4 G I W 3 T w v Y n D p 1 B u N i U e n M y C e S f z j l i O t h d E y O J c 7 / 6 B r u / G T n F Y / e P X k d X j F b R u 8 Y U j l / q b y o y U w C m x f L y K S 2 V E Z C Y M i J Q L 8 m 9 X P y K l e f t h 6 A c a F E a h O a Y Q w / z o p p N r V 3 C v 6 A T 5 x q c R L b S D H 6 K I 5 I r K M 2 u X F j V m U + 3 w 7 C 4 b C a Z u K r B j B 0 o B + b G T H v n H m V 0 c A O o v P L N f q + 9 c 3 v 4 r E n H l F T J E p S 5 v W L E X w Q P K v S 9 5 1 C 8 J / a e B e V 6 K w S L N W J p 2 A S f 4 7 1 s / R M i Y l z A 5 G 5 J H r 3 i L 9 m O Y b i 7 C u o D R 2 D b / w h 5 M 7 / h T B c A v b x h 8 W 8 W l D t 4 Z z 8 Z f y n d / 4 D 1 i + F M X h E C / j 8 Q r k o g i u B f v H j O D n R + 9 j / j J M z z 6 t z O h 4 o a D s j u v Y + h k L 8 t P q u w Y S P v / Q H S q T e 1 3 e v E l q D w h h / / S g z 2 b X z R u L S 0 c n / 5 P E b i Q X M J T T f r y C m Y z F b x C P D j + H 6 j T n c c / d R v P j K K U y M 9 K h F L n W Y R S g Y 0 4 S 4 t k i l n F N t 9 l c F m n / + l n U Q C U 7 5 2 I r G 0 d + z 0 2 T f D Z t X o n A O W f H 2 2 6 f w 1 F N P 1 o / u x A 6 G s g l H W 6 y a X R t b S s E V F J v U 1 + x b 0 B d k a N J p F T U s E o F 7 B n F j Z o K N l S 1 U h P v F 1 j W L + p U G p o D g I G O F x x 0 N 0 9 C s 7 F S + n l m 8 w t 3 8 K 8 Q X 4 Y b D Y s 5 x P p U O r v L K j 7 j Q y I p 2 q c b T O 5 J o l 5 a W l K n y 0 k u v 4 B d + / p f U U 7 n u R D s i a Q c S P u c j E S y L T T Q Z 1 / H 2 1 x e 3 J G b P L m H s z k G V P r O y s o r B n i B 6 3 v 1 d u V m T b K y P 6 2 N / g N z z v 6 V u c T z 1 + 8 h l 5 p Q v V S p V 1 M S 7 g L 2 M 2 t w l l e a i w K T T A p N U 6 0 J m c j 8 8 I 5 9 A f v V Z / L e 1 T W z O J N G 3 z y 9 W R A + e z I l W S y e 3 p 5 G 8 3 X 1 A v b M g W u T x f U E 4 g 9 P I X 3 t F n S O s P T 1 C v N n 6 L w 2 f O v m H y G d y Y s o 4 8 J 8 f + I / o 6 9 t 9 6 G D j R h j 9 e 9 t d I 3 6 r 9 I n H F 8 T m x o b 0 X U l p L 0 4 r W V n P Y H K 8 S 6 1 C u 7 p w D b 2 9 P S r E T J O Y 1 3 S C M b O h l f F u F 1 y j g 9 r R G H i g R U T s F o w w Y m t r S y X 2 3 n P v c Z h z d v h H g g h 4 d y l / M h Y T n 7 F h n 7 r d g S Z C N k I j f f 6 j E T 7 / 7 p R b d V C i y Q 2 6 1 O F O E 8 y A 6 H i 9 A d w L l w m z 9 M v U D o B C Z 5 R + h X x m e 6 0 9 m h R q c c E 6 U s m U G u v q 7 R m Q T h P f r M 2 K s Q w f M 1 W k U g + f W s 2 i A e t R H x 0 q 4 0 E 3 i N v g 2 h t L m H 5 I W y a Z W q 3 n 7 d 9 Q G 7 Y R r K t l / x d Q 7 D 0 G y 2 u / C 8 f x n 4 Z l c D 9 y q T V 1 f v W q E O Z U N 2 r X 3 l W m S b 0 1 F S P b h o 6 j v H 4 e j g O f h c U / g N z W K 7 C Y L c j m / P h G / D o e E C 3 2 x v y r + H k 6 3 N L J d o / 0 k R D f W 1 3 T 2 N 9 / C N 3 5 R f W s Y r Y M W 1 r L 1 d N h F l O N Y J u S a V c u b q D v 4 a e R m R c N G X h Y z X 9 q g G X S + k z H 7 K k 1 7 K m n H + 0 G a i w 9 8 p b b K s J X z 3 6 h R V E V H 5 B 0 d e X y F R w + f A h 9 v U P S D z t 9 n G p N C 2 + T K S u w i d B p D n X f L s h A 1 K 6 6 e d f 6 2 w j 2 A 5 l w d X U d c 3 N z 4 j Y 4 c O T Y c V S s A Q w E z M h z b b 4 e u 5 j 4 W + I i c F + y n Q v W 7 N B Q T r f Y 9 z Y t j F k u V a U R N K I V M p P / 6 s x h O H 4 z 8 F q a d 6 Q f z o n S b N f d 7 2 W n k K j L Z W o 6 Z h 2 I d C 9 m h a E a + W 2 x u Q x C k 5 q G Y i N Q 8 v X 1 D k q H d H Z e u X e S x S T a 1 i R + X p c T E f F d Q p P N P u L G j S 2 R x u 2 C M S Y U 0 v m m E C + j h v Z 3 / g D O u / 6 a + B i i D Q u i C a S B 7 a f / N R x H D B L d 4 k H R / x G Y X E d h S j y D 8 m o W t U K i 3 h k a A V s G 7 0 J x 6 7 p q J 7 a R e X R E M d Q 6 t c P B A 5 g z 9 e D V u Z d V z t / D u Q K c B S 0 1 i b g 4 f A J H H J r k 5 b 1 2 x x i K y + / A 1 L c H p Y x F 2 n B J + Q K t W M n u Q 3 9 f 8 / w u J p l q T r m G B e Z Q 3 t 1 + / h t B I m Q 9 2 G d b s T R 6 Q t q m 4 c n F L A L j W v 9 w I z P 6 p J x y Q 6 E W 3 t x U w p D L W q d S a b m i h l C Q m r S k 1 l n c v P 6 2 E j i T k x P w h 3 r h E H p p 9 W 3 a Q Y v M a d q N 5 S H z L C + t Y G C g f 3 s r I r Y P r Q u j X 0 e z n k v e c a r L 4 P g B q Y M P b n F l W s E l 2 6 z Z H F w h j Q b W t j L o C 2 m L l O r Y k X r E P Y C 4 D g A Z i K r X p J x h r d s J L t K i j / n c D E q L S E c q Y S x Q B M T G l 2 c 0 B R 0 U Y T V Q J U E J M V m l o H q H r c Z q 4 u A X 1 a V c N P L H P / q x W g / 9 y p W r Y k p 4 5 O N r 0 l j E 5 s U Y y t J f Z G S u 2 M q c P q t b N J 6 b e W R 2 O I J m p K N p t U q p s 7 6 4 Z T F b g K s e V G H n 2 6 1 k O L Z F G e t X Y v D 3 N z q C k / r K r n 5 k e b + H 2 f E c Q K 3 B s 2 c Q t b w 4 x X q 9 h F B s o W P I L X 5 X t J n U w V X E 6 / 5 7 U P M P Y 2 v 4 O H x T H 4 N J m I V S W b / H 0 X U M y 5 d u Y M / j v 4 o t 0 b 7 P L r y q z h U r R Z x Z S + B a 0 I V N u X 9 S / K 5 B i z B k U I Q J s / T N Y i Z V 0 y h b x P S y i k C y l + S 5 D U 1 A I Z V O Z 4 W I 5 F M d R a z s U e 9 1 2 k z I l a x N x B t d j m N g v 7 a R t B F s F z r 2 K W m r d E F M f O E / r r X u F 1 N I E 4 A m 5 O N l M T 8 1 z U 1 m s j D T V j 1 X h J n H j V f e P I 8 z p 9 / G 9 P R e X L w 4 g 3 h V T O e A F X 4 p L 1 e c 5 R a v X P d i Z W l B r n f h x m Y Z 1 y 6 e U 9 F G b t c z K z 6 a w 6 m l K c V i C c V A t E r Y / v z Q V O M x R 3 2 m O C O / 9 K l Y N p a R k W q d E b g e x M T E B H y 9 k x j s Y p S 5 u b 4 c v 2 L / 0 z L K J C p w e j U L z u e m N q 2 q S Y u c H s L p R Z a / + X d / 6 y v V G t N 4 R J I J 8 5 C h K H n / 7 z / 7 v z H Q P 4 B n n n 0 G h w 8 d l s J V 8 d z z z 2 L f v o Z z S e Q L B f z i L / 4 i v v S l L 6 n f n K A o 7 6 C o k + e 1 M Q n l g M q + k O f x O y t I U 8 l 4 J Q f u 2 F A 8 R G Z g 5 8 U 3 F 7 G y v K g i d C d f f g X H x o / B 1 e 2 E S w h n 6 f o q f G K f c y f 3 X E R M w 1 h Z D R j 2 T I X g C F l h c 1 u Q D 5 d R y o r U 4 h w Y Z 8 M 2 5 5 o O Z K b 4 b F Y l y 9 J v 9 G 3 7 Z p S o X B e D G d 0 l d I + E 5 I g m A d l B p t h 1 t X d v b C k t n a E x o W / k K P L P / n P U e g + L v I x J M 5 D J p Y b p i 0 g m r H C J P 3 r K 8 g C i u Q i 2 p C y R T B h z 0 X l M j 9 y D 8 s Z 1 l H I V Z M R c c k w e F u n c h e z c 6 3 B m I / A O 3 o 2 1 z J o i f q 6 M a v f a E H A G M D 1 0 B M 7 R B 1 F M X A T F o C 1 0 E L F N I T b m + S l G M M M z / B G U k t d U + a y 9 T y C a 9 Y p w O a I y p 7 m p m p b J z e n k n J 1 a U d P H O Y k v v S H + k W F s z m J m p E t r t 0 s z 8 x g Z E L / I K c / n e J r 0 q Z H x l B m 7 H W 7 m c e 0 + k b F K 0 h / Z N 4 w 7 j h x W k d G R k S G c f v 1 5 b G 5 u q L 7 O i H / H M R 2 a o l w t K y s C d H X 2 s s q b G x X N z b U 0 + L d Y K O P c m Q 8 w M N S r 6 O f V V 1 9 X u 3 x Q 2 4 y N j a p Z y x w r 4 j t Y H k a T q Y X o y 5 H m e I w m M O e l c Y D W 0 z A + t m E c D C b I T F z L v 7 S Z U w s W k Z Y p + G P z O X j 7 7 Z 1 N v n / 5 B 3 8 g E s e P G 3 M 3 1 K 4 R j z / x B J 5 9 l s m A E 2 p w j y F p L m D 4 m c 9 8 B v / n v / k / 8 b f / 1 t / e o S F u B m o 7 M h 5 Z q l g S C S D S h N K F / a I R Y g M F M a f y w i T R + J Z U v g e R G 1 F h O g c 8 g / b t i C E l E u 9 n 6 H o 3 Z z Z 2 I 6 v t O y T X a s E U r Q m u v 7 O C P f c M Y v b t Z U w 9 p G W P 6 H 7 W / K l I P e t e u 1 b l 5 C V m V a f N n 1 3 H x N 1 a 2 p P 1 v f 8 g 5 l x S a V n 7 3 R + D O X 9 O T M G q a E g h z q k v o l h 2 4 H u b W 0 h t F N T O j Y x 4 h h d i u P P Q J O 6 U + p v X P o B t 9 D 5 k h C n s h h T t s L M X L 6 V n 1 b i U q 0 u T / M P + E T z q 1 e q u m z t V x x 6 E E 6 J p 0 6 s Y n z 6 O 5 O o 7 8 H a P C 3 O c U 4 K q 6 n 9 Q l d l i Y a Z B X p l F R L O T b s L c q S g m 7 2 u k Z O n P 1 / p H C I q + i B y 3 K v + x Q U I U g J w k u n N r T 1 7 d u M 5 i d j T 5 U G + + + Z a K s n 7 k I 4 8 j G O i V 9 m s z h i S 3 Z 7 K Z + h h Z c 3 l 5 k u O B / N t p z I r 1 J 1 5 / 7 Q 2 1 x S v r Q f P v 7 J l 3 8 Y S 8 1 w h t v 1 1 + a 5 S 5 F f H 5 j F T Y D L t f T N o Q a V c s s k 4 m n 1 U 0 x N l 3 z 2 J 4 a A S f / d x n 8 O M f P 7 M 9 M k x / h Q 4 u I 2 I n 7 r s P p 8 + c x v 3 3 n 1 D n b g d s f H Y M J Y 7 W Q F r h q S k V D B K v U u H E r p K U g Z q g J r 7 F l t q d n B K C D c O P b h 4 a e d E q H a e P Q x D U h T a R M k v n N r B + O Y n 4 W g r p t Q o 8 v V b 0 j A e R Z 3 r T e g n J M E 2 L l K j 4 n N S 1 g n 5 D a h J N H m 5 Z k 0 4 l 4 X G K + Z M V M 0 8 k u V N M 4 c q c l s X N z A X n g 1 9 B c u Y 7 o g F t 8 i w v y p 5 J 0 W Z x F M Q 8 q 4 n Z R 1 + O O Y 2 e L g f S Q t y z p R y u 2 T 3 Y k 4 0 j V + a y W e p R U u Y a b v h 6 s J U N w y z 0 6 7 c E 8 c X B Q U y K p l V R M a U 1 p S 2 L J a z E v W p t d F + w H 3 E x m S r m H i y u R M X M H I M j M K 3 a S P N N N V O H f U p B x H b b j j I K g o N O F C q 0 X L T f 1 B z c N W V m Z l b R x m q k g J B P m z T K 9 t B R y Z j h 7 t U Y n t p d e l k 0 n 5 a d z b I 2 G L P R J 9 Q Q Z O y j R + 9 Q f h X P K a t F 7 t G h P 4 v v Y x 2 M f o s + k 1 b d V 4 8 Q N q b D N 0 A a 4 4 f a 6 4 0 3 3 s L 5 9 9 4 X j V V S Y 5 V 8 H v e c 0 h d 8 o Z n K 1 Z Y 6 z b 6 O X e f 2 O F 5 l O n L y K t u q X B N z 1 6 i h u K E z I 3 F 6 U E L 5 M o Z K 6 a B Z x 2 1 A d p 6 5 P b B j 6 X w a O 5 J g A J 2 S k L 6 X / g 5 q K G N Q I h P L 7 M i n Y 6 e k x f 7 2 i U Z V t n y 9 8 3 Q U h E g 5 F U B H M V t S q S + c X V u Q / q 1 W x e Q T k 2 s s K H 6 i 9 N f 6 f F g N Z r J j a S M 7 X R 5 p k 4 b 0 S 8 a z q M Y u o 5 a z o G v I B + v 7 f y z f h X i t T m R 7 H 1 W 7 m f j 3 9 y u m Z 3 S R j C 2 3 4 J l E W E U G n a I l i P G u S R z s O 4 S 3 F 9 7 E A x l t F m y 6 a I H X 3 i A 6 9 / 6 P 4 2 p 8 A y P r 7 4 l g E V u 9 j 1 q m Q V R s L 4 6 9 F J z H 1 Z i Z n g f H v 0 V h V B 2 6 Z G d b G b 8 T + m 8 d 8 2 9 H M X a C z 4 K Y 2 y v o E 0 b V + 0 s n d r o C 9 N s s F p q Y Z s S X Y 2 K e a k K P F E J m 6 2 Q t 6 G H x W C y u m J q D x p m t n N p 3 i f S V W s 7 D o z J T N O b i X w Y Q a L I 1 0 w z L s p P w x V t W 9 + 0 W q G L d + V z l Y g h E x q v 6 a m D K l 2 h c M V E 5 a E s w C h y b T a N r y q d + E 1 F h r q 4 p L b i 1 z V C 6 r b g d 5 Z O C c O C w N Q B R L t X k 2 P Y b G 2 A D S 8 H a w n i u X n e a e 5 Q 0 n H P U 5 m k K v E M / Z 2 Q o O s u 9 o 3 1 i r t E J 1 / I J 9 c g U N 0 L j f k 0 k D j u j a x U t l a c V m Y Q w Z M D I k P W C C X Q C I + b f i c L i K m H w U I 8 y S Y 1 S k w T x r U v f x Y 8 v P S 9 + F 8 s B / H 7 w 4 y h F w w g M c 5 F 7 I b 7 e g B a s U G J C i M R 1 G D + e f 1 V e V 8 N o Y A z 3 r Z z h V z m v M Y / Z 6 U f N O 4 q a M I H o L y E c O c j z w o z p 9 R w 8 A y I N / Z O o F J f l m C a x U 6 Z 9 Y g r n x O f t F 6 Z 3 K J N I h 3 F o g P X i x s 8 t 8 q s j Q 7 F d S U C J g p R D y s e F J k v 5 j P g 2 A b E s C k j E E 7 C b 7 I i u J 1 B O A S 6 v E 7 l 4 F d O P M s S u t W U n x O V e r n v P d / z 3 b 3 4 X H 3 n 6 0 1 g 7 t Y n h O 0 I w i e 9 E v 4 7 a g W N g a n H R + v R 4 C h E j M 3 U a / D e C j E 4 6 I W N x u I e B N l p Y F E y R r S 1 0 d X c 1 1 Z 0 b S a j l p 6 n 9 p Y 1 1 y y e 1 n l X D F d y d h Z M c O e l R t 8 r X z o X V V C D F U M x k 1 s d m j A y l j V v I H f K / P F P Z + x 3 D 5 b s x V A t o 6 l F a V 4 U 5 O Q O 3 4 7 1 y v C z X s s w V M T P P f f 8 i 9 j 0 2 X A 8 B 8 + j O e z o R R + t u d 5 p P 1 H 5 J s F K x h q i Y S f 2 T 3 a g K M W 2 s b Y o 2 t K m 9 c 4 0 M R b P i 5 L t L + P r m v x C N Y x d i K u H / e v R X U I k u w X v 4 C Z S T V 0 Q o 5 d Q Q A M H 2 f D P v w q r 4 N 3 z O F 9 M b U g V 2 l r b k l Q 7 n 0 Z 9 D f o H L d Q l B 1 8 j E R T X B z j r x K D 6 Y W U b Q E l A r q v p D f h E 0 Z X g 8 j W W x 2 o N D E J q U b m 0 X g k T N y B r N P + P 5 l Q s R D B / R 2 i i c r M J r K 6 h B W W o T E j X P j x w R f z Y a 0 b S i m L m t Z l Y r O M T B + 4 k z Z 8 6 q 8 D X 3 2 6 p u 2 d C 1 V x N w e n t x z F G o U L k Y q Z T 4 2 G J G h E Y b m k F D e z r Q w X d F I 1 G E u j R / k H U l j d B k d 8 u 7 y a C 0 l G J S h + 5 e T Q P T p y e U W S e a h / S q + K A N d L J V 4 7 L y v + X n H v 3 1 r / h H G o 2 o + 1 D b q B M 7 T b + m R V N 2 7 c C d U F E V Y U i q 0 J J U Q F 8 4 h I 9 R T + r w P N a D H x J E Y i s J S 7 f Y 2 L C p 8 r D i y l a W m j C j Y W Y p B Z s 4 s / o Y w 0 r c g r W V A j b P z 6 l B O H d A U 8 v c I D m 6 n E Q + a k Z k K a I Y 1 G I 1 Y f 5 0 R C R w C S Z n G f 4 e L x b e i a N m z 2 N t d Q W J N Q d s f i 7 g a M X c F i O i 0 u E l C / Y M 2 P B g 9 8 P 4 4 e U f w d / n w Z P d h + A U 8 6 0 U + T F M X F y l m o K p k o R 7 4 p d E i s 9 g 0 N u H i 1 t r y F Y s u A u i c a V t t Z o b i E L M v q p o E o I J q l W R p L G 4 + B n B / c r + r 9 k q K i i U C x f h 7 5 Y 6 t W 8 6 k d 5 u a e u 8 E G Q R S S F k J 7 M Y W t V T H R y k Z v q U f n 7 5 f B x d 4 2 4 V 8 K k U K y h E E s h u l e E U C c 0 Z 3 d d e W 8 f k f f 3 q 3 U y W J a E a i Y 6 / C S O j k 5 l + 8 I M f q b Q w H j 9 y 5 I i q T 2 G j J M y k C a v k U g 7 O g G Z + 0 X 9 j p N g u V p L T I X 8 5 h a R q Q n Q 2 A 3 f 3 z R O o q V n U e o X B Q J 2 m N d O R d V Q L h c p f / l b j o v W / 9 N 8 Z 9 Q 5 f i q D n g K Y V j X V o B U + p j 5 R T + f P U U L N v R b D n A U 0 S G Q d 2 m 7 I R e J f O j m 1 A W 5 o 0 w Q e r A r A M J B b 5 z u X J T E K w K t g g v 3 l K h 4 r 0 y X 2 c m r H 9 D v 4 l D O 9 b u 7 4 J u 1 + k l U g p L q b p D N j h m A h g o N u B W C I F j 5 u 7 p 1 M S a 7 7 B z F t p 6 f z k j q X Q i H b z b O a F e S Z O a I E H S r W F U 9 y j 1 o L R E 5 r 5 q D f q 7 G s x 7 H k k p K 5 J x s V f E y Z d m l n F P 7 3 4 L + D p C e J / 8 d 2 N o W m 3 V E z b 3 b 0 V t o H P Y F V M i p f m X s A X h N j N u Z i 0 B 3 0 9 v a 7 1 + o t Z R y g f R K T o B 8 k B H D l 8 Q N W P Y J k Y r Q z t 1 Q J F 7 c C W Z k S W G Q q U x O 2 0 k w 4 S H + t E X y I 8 L 2 a u 3 S x + Y S M Q k x F B 4 5 A + 5 D O o a Z c v b G J I z G A 9 q 4 Z a h B / e r 7 c V n 8 f n 0 g Q l 8 X J s i E G Y k A g D 1 n n t w g b 6 D n Q 3 5 X X q G T U E 7 9 1 Y 3 0 B v X 6 9 a o d Y r v n F K G C 4 w 1 j n 1 R 4 f e T s R u 9 d b B c D q t A G 0 P Z f p F q W 0 / S e s Z u i b t f T G W k x 9 C R f l C o 2 7 M v x V H c N S p N B Q 7 U U V k p G F 0 2 t a x u R 5 W 3 M 2 O Y o S D g 2 y c j q A Y i V w q N 2 x s r M M r W i K T z S I r h e S M V D r 1 6 n n 1 5 + h Q D r t 8 q H a r Z f E k p L P 4 T h a Q n U B J p x J F f Z o f w n X 0 K s J M Y / u 6 E b 0 S U 7 t g c D H / 9 G I N o W G / 2 n O X 2 q Z v j x u B / l b z w I g G s x L B E S c S m y n M n l 4 Q 8 8 6 l o n q 5 g r S J + E A 6 g R C + Y R s i 4 Q j W r m 7 C Y X O i q P b O 8 u H x k U f g n n X B N 3 U / 3 p m R d i g v o 8 u n d y S D E h r T V N M z 8 J o r C J f c y H Z N Y c X V j T n f A B Y 9 A / B O P o q g u w e V + L y o v 5 j 6 V L N J m P O b W K s O o n 9 g Q L U J 2 4 a 7 Y 1 T z w g D y D r Y R P 1 p / N c p q E n N R V K T S I L x v N / A + R j a 3 5 m I Y 3 N + r x s t 0 8 N k b 6 6 v b G o z 9 r K a P y P f 5 d 1 c Q G t K C Q M x 9 p M n H c U z S B w d S y V T c n 5 i m 4 o U P L q j Z B H x G b F H 8 4 C m u A t x M E U o j i o x l c c k U e o Z D R p 6 X q f n Q 3 W d V + 9 o a Z x i 0 A + / l e 3 R m 0 i K R z X 1 u B O t I Y c B 6 1 C p C c 4 W a S p + y B a X O J g 4 R k G E 0 k 5 b 1 0 Q X 3 x s Y G C s I D L h V 9 l v f o Q Q m G J e f f S G L w o B / d 4 3 7 8 y Z 9 8 F b / 8 y 7 + E 7 3 3 / e 8 q + / o W f / Q V 8 4 9 v f U A N q 1 6 5 d F 8 1 S w u H D R 9 R a 2 7 F Y F L / y y 7 + M 1 1 5 / T W U u c N f C + f k F 9 U J y / d j Y G F Z W V v D i i y / i o Y c e w i / 9 4 i + q l 9 8 M O q G w Y f S g x N K F N X i E c b o 6 z J i 9 F e j O p n z T G F w R I Y 8 1 p B o D M k R 4 N o r B A 4 3 U G z Y k M z 0 y y 0 W E 1 6 K Y e k D b I J q J u d H L O R z 8 6 D 6 1 H t / M j U V x 3 F 7 C H W O N A A G D G A z 9 F 6 w 9 e C M t D F W y b q / e p P t R N o s N j 0 q 7 F Z e 0 W b Y 6 m B 1 y p v Y g 7 r 7 7 T j V Q G U 0 L 4 V 4 M o + 9 u b W F I t p H + l + 3 O c l p M L i H Y z h E u I h v P Y / 1 C G m a H G R P 3 a h n 1 Z B g j Z q 7 N Y d / 0 5 A 5 J L 1 2 j m m 7 h v V W M H 9 t p C e h g W T j g u r K 8 j O l 9 0 y i t 1 j B w R / u 5 d m F u N L F P 8 3 d 4 H 6 G / l 4 t b 6 v s / K f + e p l o H c F 0 / J j W T Q T S w T p 0 Z i i C t 8 Z 3 5 C P M Q 2 9 N X V a w W j p H p f h W f T 2 H E t q 7 U x O L Q L m N I s o K K M 6 q i U z T 1 p v d O Y f b G L E Y G R z A 9 N Y W l 1 U U M D Q 7 h 6 t U Z H D x 4 Q B 5 a w 9 W Z q x g e H l Q L W R K L i 0 t 4 + u m n 8 M o r r y q b / I M P P l C F v H z 5 s i K 4 L 3 z h C x g c v H m S J c H 7 W A 5 G y D S C 5 x 8 r n B a X a D t N v e o g o d 4 6 W F f 9 f u o M M i 3 H M L T O 0 5 / l d P q U r 5 C M J b G 5 u a k c 2 4 z Y 4 8 m V j N L I 7 1 Z 7 1 G K g Z C a O z 5 w + f R Z 2 q x t 2 c c y 5 i f P + v W O w + h / B j U 2 v C A J t Q J E h 4 o q t H 2 9 m P N I Z F s V M o p g V 9 K B E q V L C i 4 U c X u v j d H O t 3 v l 8 E e n 9 v y z O + 3 7 R + n l c 2 r C g y 2 t G 9 z 2 i 2 d 5 Y V R q I R K c T H r V D N B x V z E V w 3 f e L z 8 4 r H 7 a U r a n N w n P J v G p j d 9 C J P Q / 3 K G Y i H A 4 O E 1 j w x p w L H y w U s b 6 + L v 0 / I c S i P Z u B A h 3 1 b l H M N H d m T Y i K y a I 7 + 0 K F 8 w s F n L j / B C x 5 O + z D t E g a w s s I n Q E o H D h 4 T v D a a z M z M I u Z n h e T k O f 0 H d l 5 T n + W / p 0 f f e i k g d 2 Z i e B z 6 V p 4 2 y y 3 r c N s q a j B Y F 1 w a V a B R d q H E W i x E q i h u D D i w r t b m H 5 w C K W 4 A 4 F B c d h s J i w v L W N s f I y 9 j e W V Z Y y M a F n W / N 0 O f J G W 2 i F q k u N U o g l 0 6 N 2 w K Y z W 1 2 b z N Y J P Z a c z V E u f y p g 3 y E U x 1 q + u w T f k V t u 2 6 P Y + K 6 b 5 I M 1 M 1 i 6 T X O S I X F e n 4 F 0 w 8 9 Y N 7 H t g r + q Y z f V N 9 A / 2 K + J j A d l J L 1 4 T I u y u Y E 9 P W X X C 1 / / y G 3 j 6 4 x 9 T G Q h q s 2 X x q 0 o u J 0 Y D P F 9 W i y Q G 4 l 9 V u W 6 v l 6 e l V + i H F J X P w U 3 M s i W L m H p i F k p d 2 I b 0 z T 5 5 z 2 c Q X 4 8 j n h T / 0 N + N y e G g K g P r T e j M c / X k O v Y / 0 V i c R i c u X r v w Z l o 0 5 g h K 5 Y w 6 v r G x q c q o D 6 T z m P 6 c V j x 3 y Y K P 7 i / K g 0 x i t m v 3 b 5 W 6 M N 3 X 6 H t d q + r g E t w e j 2 i 5 S k a O N / q D v h N 3 3 H A 7 3 c o n 5 2 w C 1 o O C Q N e q O q J z Y i q K 6 6 G D 5 9 k m u m + z m Q a 6 X d o i m e + f f h / H T h x T R E 0 k k w k x M w P q H q M / p E M f 9 + q E p b f W 0 H N H U K W j 6 c z I e v P D d + j D E a y P W p B F W T o U I g 0 6 2 z b 5 i J k 3 l j H x 0 C H p X K o x I R 6 D s 2 g E 1 8 R r M X 2 b w A c y G Z V r R 2 i s R E L Q G l g l v E p n K 8 5 W Z / i P p o 1 a x 7 z U o G F d r d P k 4 2 S + U j G H v o P d q k F J N P S 9 6 J 8 Z p + D b R I u V K o 3 B z N v F 4 q k M x u 7 z q I Y k V s 7 k k U v H c e B J b d f B F 6 4 6 8 O T + R m o M R / r p T 9 o K T g R G u D F C D d f e W s S + B 0 W y i 3 B g F R K J N M p C n K 9 c e 1 5 8 q B D u O n h c / C P x C c W f 0 g d 9 5 T Y h L p O K 4 O l E o k M v C 4 m F h K i D g n D c s F t h U i g u N m e S 8 m s Z E A T H f N j u 3 K K F Z e O H 0 S 8 m F R O t T M V 3 v X t l E 3 c f 7 G / S G C R s f Z u c V k S u x 7 G 1 X M C B J 4 b l + c 1 E y 8 F Y m n x T U 3 u R F j / N 2 + v a r g 8 R 2 Y q o 1 V t Z X r 5 P r Y 8 X c C r N R i K m 4 N T L q O / 3 y 7 X O Q + 6 i t L s J i e W 4 W r u R G T C 8 f 1 k s p b G J 8 R 1 t q G G b 6 r B 1 K Q 7 3 i D C 6 Y Y Y 5 2 4 b M q O f / 8 T c Z n h 8 e 1 y K a F C a N d h P x L 0 / V 6 l N n K M 4 5 c o m k r M E v z j + j f B + c e 1 O c U J E U l E B K 2 s h H v p t U x 8 s t S j L x o x + n 8 c R r 6 9 d X R Y q I v 6 C W k F L X N p 6 h f e R 6 k d 4 m r j e t n q + p c p F f 9 e f K e 4 S h N m J l 3 P / p f y Y M l d k e 2 E 0 s p 8 R p B I L j P u S F w R q p S 0 S j w Q g y L 1 O H 9 E a 5 F V w 5 u S T 2 u t j D N i v G D / W o 7 P P V y 5 u w i m I 1 W + 1 Y L 3 T j 2 J h p O 6 p V L B T F v L 2 A 4 3 f f h V y M G y p r E n b p 4 j o G 9 g w g U u Y y V 0 4 p G S f 6 i R m 5 F U d s L Y V M J C e a 2 C Y a y I 2 u S Q + c 7 b I z 6 z A S I O v K 3 + S X 1 Y t b 6 J 3 w I X b d h K E 7 R A M Y A m D 6 P c x k 4 C C m 3 k b b x 4 X 4 S M R r q 6 s Y F T + X o I X B L X m G u z T f w A g S + M 4 s B Q 1 c o z w V L W B g m q Z j o / 0 J m m 6 v v P K a m P y f Q 2 Q m h e 5 9 v v q Z B s h 0 N K t H x z Q r K L G a Q q 1 s R n C s 2 Z c 5 s 2 h X O z D 2 G 5 Y N Y 3 2 i k Q j K G 1 b 0 H K g H T q T s + U h B 2 1 V G h F o u V o R / x L O t J L Y u J 9 F z s H l G L 5 9 D c z k l 9 d Q D Q H O z s 9 g r L o 9 e Z 7 3 t C G a P 0 I L T L L E a z q / a Y U o n k r X n r 9 Q w t r G I v Q / 3 b 4 f N 5 6 + + g c l R a R w O + D L E z A + / 6 7 + b / v J 4 / R r 9 u 3 5 8 + z 7 9 n H 7 M c K 2 6 r v 5 d v x f a 7 5 c / c O K x X 3 t / O y h h R P R 6 A q a u 6 v a g H d e T K F Z S 6 j v B X L W u r m 6 l 5 X K 5 v B B / w 8 9 o M G A z z K L C V 6 4 v o W 9 P t x I c c 2 f n M H h o C C 8 8 / x I e u e 8 R W H 0 m f O P F K / j 0 Q 5 P 4 0 Y + e h c c t P p 0 w x Y k T 9 2 J o a E i t h O r t 0 2 z w X D K H 1 f e z M N k L G D w Q w u q V C C a P D 6 n I F p 1 / h p y N x E k 5 N X d m A z b h x 9 E j 2 j p 9 J H g l K Y U o N I 2 v Z b r T n D m / Z s d d 4 p I u n Y t h 5 F h Q Z E m 5 S V P z P k p V 3 V R h v y p / s Y X g 6 R v q z 1 5 b 2 8 T o a P s A g 0 5 M x r Z L L u Y 1 E 0 1 4 b + F M V E 1 E N C a 9 k k E v X b w s R L k H 5 W g N o T E h 4 j q f 0 m S k u c 4 h j J 1 B B A 2 x G 2 m 1 t j 1 v I p O w / M Z E B P a R r o l Z L m Y w F J c z a s 0 + L o i q R z h 5 L 6 O D 3 l 4 3 E i s p B E d 3 M p M O Y / 3 o + 6 n c V k O 7 E i x D W a Q 6 t S v p T y + 3 6 T v v J G q P T Q k n W 7 T s X 5 2 h v v G X f 6 w m W m k a h B p F / / D F 8 l c 0 k E o 6 l Q + 1 F u d X q u P b 1 4 m G U c z C + 3 V N J P d W y q p D e b 3 S U E o j y X H D f e r D Y / K O y / M l / P p X T r Z l q P B s D O 5 + + z b B k E 7 U A o t C q D T B S C T M m d M J S G 8 0 J k T m h d C Y c m L E j b d X U U i W c e i p M U 1 y C 0 O u X F x F 9 9 4 u D P Q P I r Y Y x c i h E Z V y w w g T w 8 i t U p z R p x t v b W D 0 e L e 0 p T S 6 V K / V c u Y 4 W C Y j 5 o y U T 9 s p s J n A C Z Y 1 J p o s 1 K O Z f w w O D A 9 r e x r r J k m 5 y q W G q a 2 K W J v d U O l A E w f G 1 T V G 8 F n 8 6 G F h j a K b 3 8 n z 6 V w V w V 1 2 R S e D 8 j o S a S E p 5 l a + B n d f Q 6 v O v r O G v f e P C J G z / z R Q 4 t M k D t q 6 l K B p j S D q S H B M z 8 f J i X V i V v l Y W j m 5 6 E s h I W Z g X f M b w X E q m o u E k R F y C X E 5 p C 4 s M 6 P U R j O a y 9 C 1 r i j M e v F 8 K 0 M T t E R 4 n L m u L A + X f C j V V 6 f i f b R Q u O E D 3 2 / 6 0 d l 4 r X 9 F G u L h n Q O 7 B J c J p n R k B f l C P V t C m z x I C b M T S q L K L Y x + q T G q + n E d W l f y 3 3 r Y W q A d a 8 B 4 D 4 M T R T H t y v X V T N l B Y s C J Z u i S i h Q U U R a L I h S k Q s Z G 1 c A n t T 6 d O X 9 x t R n 0 6 u U t l N J l T N w 7 p M y B C 8 / O 4 s j T 2 g I v 1 C L z 5 1 b R s 8 + P s 2 f f l b p b E c w M 4 u 7 P H J S z 0 i 5 S S a 7 + 5 O d Y l f T D 5 u w W s u E a R o 7 7 1 L L V 2 h S A n e 9 m + 2 y F w 8 L Q P T s k n w 5 2 Y i q R w t r 7 U f R P 9 S I 4 5 E F 8 I 4 m t m Q z 6 9 n m x P L e K Y 4 / e K 8 z J t u b S W V n M n 9 3 C 1 I l G g M I I j R m 0 Z G R F H F a m E O 2 e A 9 c K J h M v X B X t 3 T 0 g t G A W G q B G N K O Y q S C 0 x y P m s A n L Z + M Y v b c x 7 Y N 9 x X d 7 b F 4 4 / Q 2 6 a g V n L l D r t g o o H R R U S d E 8 N P N 1 K C F Q H + 8 y a n o i E 8 3 B U 9 + 4 r Z V Z O N 7 J s h r B a w j u s M n d 9 m E W A S R t x C X m u U R c P p 5 H K Q E E x p l A 3 q C x 7 f t I e x Y x u f / o n / + 9 r 6 g U k 3 q 6 u 9 0 m h Z B 3 v f 7 G G 2 p y V z I Z x + m z p 5 B K c 9 F I p / g K 5 4 W I t a 3 8 d 1 R d b w z 5 S w K n K V Q p G r I t D C D D s Z J s S I Z E Z 6 5 e V d M O K I n P v / c e R k Z H c O r U K a V 9 K L l i 6 3 E p t T R q I q k 0 Q 3 6 j D L 9 o J 5 g o 5 a u q Q q 2 N S r T u G 6 Q j u p B E P p N H z V M S P 2 l Y a R w i t p R D z 6 T W a Y p x K + L / j A 2 o D Q 8 4 B v f O 5 T d h S 8 m 7 p H N i K 2 k x D Y M M 2 s l v q C X F 0 h H x E e q L Y H L M p E E g W g C F 2 0 0 y I s l 5 R P T 9 e F 4 3 6 y i A W I 7 1 1 T V 4 x F e h B h v Y 2 w O 3 O O i s W 6 6 U x d i h A a y 8 n 4 a r R 3 S 7 M 4 B w s i D E S k c 6 K z 5 D C d H 5 o l r y 2 S v E Z C R O n a A o B N b k + S 5 h + H b t x b B 4 m + 5 S q / Z y U D 3 Y 7 4 c r a F f p Q a 6 Q W A f y 1 9 0 j z 6 I Z m x f C l S p G 5 v P Y v J H E x o 0 Y t h Y j 2 F q K Y W C i X 8 u G 6 Q D 2 H y O 5 / G s s t w 5 q N m f Q g W x U L B C n 5 t / x o 1 L i p B 4 7 G G q t L O W r Z 5 B L 2 x L 6 P X z W 5 u U I P G L + k S F o 1 e j M V t g C v E M 2 O P x 2 2 L z a t c q M l j 7 2 c e 8 w q S e T Z P X N L f j e r J j M T u m L S j U H 8 + r M h r y E o + 0 c V H R L V 4 v 5 J h d d F Q L / / v e / j 4 u X L u L k y Z d V h G d h f g 4 R s X X / / M / / X G 7 W k h Y p f 9 l J L L Q i D H K K g E z H w n M C n 3 5 M B 5 u L 9 x A O M R 8 + u P A B 5 h c W V M L i 0 t K i + k 6 z j I 7 + q 6 + + q t 6 h r X g E N U M 2 v V J A 1 x 7 N B l Y 7 Y u w C l s E I W q D X 3 1 r G 0 I E + 9 E 3 0 q D A y G 1 W z w 0 1 i q m k h f R 5 j Y w 0 f 7 A f X f i d U J E 8 6 f O T w k F p b b 3 C / Z j L q 9 Z 9 9 I 4 q x u / r V s 3 h / U k x D / u U n K 8 x L p D M J I V j R X u L 4 6 m X T 2 o L a X 0 v P 0 Z M 2 W 7 U t Z y X f e D u M P Q / 0 I F L x w V q M o b a x g h u n F x C 5 l l S b G O x 5 q A v D + w d V N j 1 3 T W k F n 9 s / U B 8 G a A F 3 F O T + t U R q N Y / w p Q S 2 r i Q R m 8 2 K V B c T X d p 6 a X F R E W C j z R r g Z g J d e 4 M Y E 3 N 3 S v z x g 0 + M I D D t x J H H 9 4 u v x b U j O o N t r d M Q n 9 0 J K u A j R a + W 6 k w i 9 7 W r C / e 4 0 q G 3 I 6 0 S n b k Y K S 5 k x F R e X F M m r I 5 c t u G D G 8 G + Y b n Y Z / 5 B j 5 i 8 D T / R 7 + 8 S h a M t M t o U N u e M R 5 p o R p O P T i W Z Q 3 0 X W 1 E P b R s T a F m h V s L V s d u 5 V u x 2 L V W + d n 4 n k 9 w K 2 J D i k q l E W O P d x q 7 Y f r 7 8 p 4 7 X y 8 P 5 X 0 y J Y Q I u R 8 i V p K / P C V O X 8 d l i R p j Y N s K x N I c a R e S T + E Q N + v t o D f C o e n 7 9 P b x G u 7 o 9 O I x A k 4 0 L 3 y h z W y 4 0 X t t u 8 R z u D t i 6 Q A v f o U 9 j Y B 0 J r V 4 c z 5 N D r G + 9 b j p 4 n L 5 M U + K 0 H N X c A U 1 T q A L V n 0 d w v I n L U a t Q s z w z n d Y Y P J G V 6 8 I 5 t W N m X j R i N V 9 S e 1 Z x G y C r W 9 O i Z C w 9 o b V V A 7 E d 0 u t i 6 s t j 7 C G L W m 2 4 F e 1 o i c d o d T A z X g e F Q y l W h W / Q z V e x R j v u 0 0 E F w n N k U C 6 J l 4 0 V t l d 2 0 p h N m s D I U J w W T f P M 4 d R W y W S j 8 0 J e w A e x k t y K X x G C o Y I 3 h X q A 9 v X D g g O + u h / X E T x n 6 F D 9 9 6 2 u 0 s R b S e g E 6 8 c 3 0 Y e U V p D O E 5 9 B 2 k N f g p c V U o P Q 9 Q 7 Q T U a 9 s u 1 K q Z W M L 2 H R 6 o z E Q / L P 9 h 2 t d a h D v 1 b v B 5 q c 9 T u a Q N + W U d w m A l S m p n r J 9 q P Z H h Q y + s I y 6 i T r o s 7 u h F 6 i d u d Z N s V Q B v C Z R S F A Z d b K f x R K C 1 e W U c s V 0 T 3 F A E H 9 Q g O E T 5 D b y o p P K z 6 h M w V X N Q B n l x X 5 U m 4 7 A K T X n 4 y g M 2 p Z f D h 3 t 2 G 8 Q M A V r m j S G c E y c Y h g q B 7 c 4 W 8 G e D h t J X I 1 B a t H f K Q R z d x v B y o X C l N + W C d G K W N z K Q Q m G r 6 a g c p M e P 6 F F 5 B K J R U n 0 u E k k d C H 4 f p k V n E U 3 C 5 t 0 t x u 0 D p H w / b 3 3 W + 5 J V A b 6 E R I o u E W M T t g e L c C r 5 V e u t U l z 0 h 4 Z C Q S I y U v p T a D D Q T b Q k 0 5 2 f 5 P I P 9 Q A O n M p 1 V T 6 / C W k i i o 8 z x R p 6 a G V N c O q 3 t a 6 y B g U E Y n J r a p S s f q A M 1 f 1 a 7 T Q R 9 A m 6 J i V m 3 B D 8 / y e X w f S 0 O d r J V q J 7 a f 1 K Z s 2 8 8 x Q F 3 F Q 3 J 9 4 5 Y a u k f E a b c b t X c z K J O K 9 B 2 F q J 3 e b p j 8 J W U Z 1 G J W x f z L S 0 t Y X 1 t X T K D 7 W r S o 8 t G d J i L p Q 8 / U Y Y i b E 2 i l x c X X c a s x L 2 5 h w 9 9 K A E k n c 0 M A j S k 7 t Y I m p F T E z + S U 2 g h 9 1 M q K m R J i z s Y X U x q j z V 6 / U i M B 8 C X d X d 3 o H + S 6 z c 0 d V i 4 K U U p D U M r U m 1 C Z H J 3 A z m x q Z O 2 W n w i K Q F o 6 l M x F L a H S n E j U d Q L h Y v D q 2 v o 7 9 W y L 3 c A n c + o A V 0 R i 8 q s e S K H Z w n d z j T w j 2 K B 1 Z S Y N 3 a g c t R g b v l N 1 9 R o Y z + v H a F J y a x 2 p i P Z M + Z + E w V 0 q N B Y g c 8 n z y c T a 6 W 3 o z y B 4 X J m H y m y r M 3 8 b s A 4 8 z 6 Y y V K E J v E J n T r Z v u 8 t I 7 H y W Z u r q V 2 j C j P V Q m f b y j F S y b v I t 5 m G 2 d 9 5 7 S Q c l P k H m o c / E Z Z 7 z S W l 0 J e g q C A y J H y 3 N x T l s u b D 4 X t S I y j 0 x w d 1 v U 8 E i H X z / 4 s I i h k e G h R 6 k j 8 V 8 J Y x + K q u 5 X f w 2 o I a y 2 T i Z s 9 7 x L e A 7 T N d n L t U 4 + s 2 G o D Z y u f 1 q v I I g 9 x L 6 f B W + i 4 O K o a C W d q 8 3 3 p + 8 + m 0 M h f r w 8 a M P 4 + u n n k E q m 8 F w V z 8 e 2 X c 3 f v z + q 2 p C Y V + g S 2 z n N B Y i q 3 h g 6 k 5 c W r 2 B L 9 7 z M f y L H / w x / u E n / g d 0 + 4 J 4 7 o M 3 s B o P w 2 6 1 4 X P H P 4 J 1 + T 7 Z O 4 K r 6 3 O q s g c H t T l C r 1 w 9 D Y / D j U O D e + G u b 6 v y J 6 9 9 B 3 2 e b n n n c b x 6 4 w z O L V z B z 9 3 / C Q z 4 e v H s x d d R E q H R 5 w + p 5 6 d y G d w 9 e Q g X l q / j v j 1 H 8 O b 1 8 / j 8 X R 9 B y O n H 9 9 9 / B c V y S c y 8 K j 5 3 1 x N Y i m 5 g P D S A 8 y t X M d 4 z j D 5 v l 2 K k 1 2 + c h V e k 3 c G B P X C L i a z 3 A x n q 5 a u n c H 1 j C b / 2 + J f x 9 d P P o t s b a P r t t j t V D l + X N 4 g z c x f w m W O P 4 + 3 r 7 + P g 8 B 5 8 s H w N X q n b T 9 / z N M 7 O X c R m N o b l 6 D o e 3 n c X A k 4 v Q p 4 g M s U c r q 7 O 4 q H 9 d y s T 4 9 z C Z S m L R + p Y x s G h x p r u S j D U B R / L 9 8 P z r 6 r v 6 U I O P 3 P f 0 9 v M Q k 3 5 v f d e Q T Q d F 8 F h x i 8 9 + B l 1 n Q 4 K F c U s 9 d + d o L E d / z V J n 4 s Q l s J R u F D T k 7 G S i f r u I H V U C i K Y 6 9 n 2 r S C T a g S s j 5 2 1 R 2 Y z i 6 T 4 U 0 4 / 0 3 8 s 8 I s v x O B W I V W C f 6 i Z Y f l M T r f o l K D N H V b 0 R V p a w Q h t M h E X / 4 u T K j s H T S y / 8 Q / + / l e M 6 z 8 z N E 5 G + e p X / 5 u a h v G d 7 3 4 H p 0 + f x r E 7 7 8 R f f v 3 r a g T 6 5 M s n c e D A A X U d V W C v E G p Y p E 8 8 n Y T P 7 s b R s X 3 q 9 3 x 4 B U d H 9 w k B u Z D O Z 7 E q x D k c 7 M O R 0 W n M b S 7 j 2 P h B I c C K Y k a P w 6 W I a a x 7 C M u x D d V 5 X I P v 2 2 d f Q C S d U N f 8 5 1 e / h V e u n E Y s k 8 L + w Q k k 8 i n 0 + j Q H s 0 s E Q b y Q x O L W O o 5 N 7 B f m 6 V K D u u 8 v X M U 9 e w 7 D I 0 Q / K + X h 8 X y 5 i I 8 f e V g Y 6 h o e 3 X + P Y v I R / w A C I l h m N u b l X b 2 q D O F k D D b p z J e v n k F J y s m 6 f 1 P K c 2 b x A t b i W 7 h T 6 h n L J N D t D u G F y 2 / j r R v n c a f U d 0 / v K C 6 u 3 J C 6 9 i K c i u H p I w / h o j D v o D D 3 l j j m 9 0 w c l n e u y f c 4 j o 8 d g s P O i C g w v 7 W C + / f e i U U 5 d 8 f g N M 4 u X c I D e 4 7 i 7 R v v Y 1 z a Z V E Y 6 5 3 Z D z C z M i f M N 4 X / 8 u o 3 8 b K 0 R 1 I E 1 Z 6 + E a n f E v b 2 j e F / e + a r u L 6 5 q O o y u 7 6 M N 6 6 f w z v y j G x J n G h p h w P C d O 8 t X s Z b 1 9 9 T 4 y 4 9 0 o b v z L 6 P X 3 3 4 c z g t T H x c + o X Q W K P x z 8 0 Y i u d 5 l f o r / i 7 7 l p p d k / w m F A w 7 2 x N M C T M K Z i N o N c U i M T X P y O g P t o I 7 e f j 6 X Y i v J d E 7 L b 6 Z k D G X M Q u O 7 c w 5 5 D O p N I x a y Y h S l d N D + K 5 m p q I A 3 Q p v o q 9 X f K 9 d m I k w c z x J B 8 d B k h s Z Z d r t 2 y 9 E P z + H 8 f E x N T 2 D 3 4 e H t e k b B / Y f 0 K 4 X l U z p o e x K + b s h E u g e k f i U L M p x L H J v 3 b z q 3 H 3 S 0 c W K q O Z y Q W m i + 6 e O 7 T C j e J 4 S 0 i a 6 O i L E R i J I 5 N J K I h N + k c J f u P u j i v m o R Q r y 3 m y B m 6 j R v G F D i I 9 l r q J f 7 G 8 V x B C Q E X L F P G 4 I A 9 + / 9 y j m h G i 9 c v + f v / 1 D K c O d + M H 5 V z D d P w a f W 6 S Z 9 C t X Z t X L s J G M 4 P z S D J J S B i 6 Q y Y 4 f D P b g U 3 c + C p c w Q V 4 Y z C F M v 5 W J 4 o Z o I J a Z E l 9 9 R C p f X V v A g 1 J P 1 T 1 y 7 4 3 I E o 6 N H c S P 3 n 8 N J y a O S j t X s R L f U A x E m j o k h H 5 u 4 R J 6 v S E 1 Z s P 2 S B W y O D 5 x S G m h 2 f A y V k Q o 5 a W M z F B 2 W B 1 S l s d E + z P z W b 1 E l Z F l I q j p 6 T v R / y 1 L O 2 T l W c R m Y k s J l 4 g I A 0 I F Y q T M Z D y a n V f X 5 7 X P 2 l z d 5 F W X 3 T J o / l G i K 1 N N y m k 0 i Y 3 g z N z k Q v v B Z d 7 L L H / m D 5 K W b o b B g 7 3 K 9 L v x 1 h p C e 3 x q 3 C x y o 3 X W t O b f d g K 1 X T H T C I f r o G D o 7 u l B z U T 6 3 J m t Y c R 2 l I / L c r m 8 P r g D b u k A u 7 K / O W V j e F j L s O Z 8 p p G R E d V x D B F z r l A r q H X G e 4 a U R C k I U 8 V y S Q w E m i e S q c h S B 4 l z R T p w t G t A M U w r S K T G n j 0 n E t Z h d q D P F 0 J P Q B u Z J 4 H H s 4 1 3 8 v d W P I a R 3 p v v / U s C o P N + d v 6 i 0 i A 6 V B B E O o F M x n K z C B r x Q k y y S 8 I g o q n J i f x f q q W d 1 6 Q 0 N c 6 E m I k 6 W n + r B 8 k N h Y p J N K E W F K B w o p n D 7 w t b q 8 q s 7 B b T s B X 0 p Z j y b 6 0 T 6 2 p c 2 y B g S C y A r 7 7 x P f z K Q 5 9 V v w n d B 9 Z b T 7 t D g 3 a M 7 5 a j 9 f L w P 1 5 l v O 5 2 w D a j s N V d B / 0 5 N P m 4 6 m r I r b 2 V c S W O 9 c a u p x H Y o 6 3 x 0 A q a i 1 w T g w y 2 m + l n B P t r 6 f 1 V 0 X 5 W h L q 6 1 U p N X X u C i j E 4 y X F 8 Y q J + Z T N u v B n F 3 g e 5 s 3 9 a T M e G h m N d O D 7 I x I N 2 2 t Q I 0 3 v P X q y 5 e y 3 o m 9 B M J 6 Y e c Q W f h c U F 9 V t z L D X 7 m Z U j O H o 8 P r 4 z Z + z / W 2 B D M o S v E w R X S 6 o H c O q O d 2 f o x N Q K j W Q 0 K G Y 1 N J T x i b y O U 1 G Y q w U x C d T Y E w U 6 H W O r R n S 8 R o 0 r 1 Q t l v H 9 X y D v 5 7 v r k Y F h q m s 9 z K / e T o R i o s j J A U T / W C X q 7 b V + 3 z T g N G J / R 9 n j 9 n l s B r 6 L T z w C L H t w h 5 l Y j C N R 3 W 2 e 9 S Z w Z J r P K J y / 9 Z F t P o u d A c 9 I q Q W H H 5 b 4 4 I L 0 b S J 8 s p p H o G c g I X 6 w h m p y H f 9 y B 4 Y k R 9 f 5 0 g U t I S 5 / J N c s J s Q Y + i G D y w Y C i 7 V J O O k R O c F E b R v K 4 G C s X C W L + Z D s w 5 Y i U w H l g T e N Q B B m K G u q b L 3 w T w f 6 g X F Q S c 0 E e W i 1 p n / r v n 3 3 g Z 6 X h t F u 3 u 0 b + N B 2 7 2 W / + r X d S p 9 / M G u o L 9 C n z y N B O 9 b 7 V O m U 3 8 D L K A Z 3 v K C B 4 C 6 0 c P d h C q L X W 2 S x y i M / U x 1 Z o 8 h Q K Y t q J 7 c 2 c T 5 5 v N W F 4 L e 9 R R M I D 8 n 3 3 U m k o 0 P q o V 5 N f r K b q L U t h t b i N l M P a L o K p K r j 9 Y A V V b 7 n e O F 6 k 2 k a k t p a g y + + a 8 N S J n X 8 p y H a M e b V 5 v h E l I T 7 e y 2 k j N M X V c + S z t D C r U t a I h T n x V c X i 4 b g e 3 6 l r J 4 4 H d e 3 3 4 c K a D V M 9 Z R U k o I Z g q J z r U r C M z N / j 4 C y L w P L z 2 V x R i c E 1 X h c I c C q / m O 4 i 8 H j u + p v r a v t W Z v v k F 7 n p d A w F r w d 9 F q F 1 m w t d 0 y W 4 g z u t o u R 8 A f 4 J h 0 q u J T O R E Y 3 0 p i 0 n z Q y e R l u 0 Z S h m S r x + 4 Q 1 0 D X Y p n 0 J n p K L c r H 7 L 9 y c n n 5 T H a L e y 0 O r v L r 9 v 5 1 r 1 t / 6 f S c y h X n H m W x m K t r m e q W D s b D I K G 1 2 X j O o p F O X y X C M j K N u + R b v x z W Q s h u C 5 H x X / 0 t S j N q o J 0 d k N D E g m o l Z i c U m k O k H o p W e p m p / e D I 2 Z N M I 1 0 6 Q 0 5 L n t d h / B p 2 u p Q K 0 M x T u 1 E r S D f k Z / v v 6 b 7 q b V r J V Z R + s 1 b c v E D q n 3 l / 7 d 6 H O x j Y 2 T R l N i 8 p E 5 d O h M y 9 x C f R 4 U w Y 0 b g m I C E j T f S N A c 2 N V p g 9 B N Y y N I 8 A S F h z 5 A T 6 R j a f i 6 t J 0 3 y I B c U q 2 r v n v 7 b s h G t I 3 M G R O g 0 O m U y G x E R 4 a 6 M H N R S R d G Y t Q F J m 2 g U / 5 V v 4 9 O H 5 W / T b f u w C 2 d 3 / 0 S d Y 3 T 5 l Q M x T L I P / U T j C J p E l 3 5 O P J X j U k p o p f r x D x j B 5 B p S m K s 0 8 k 3 E o X 2 P I 0 I T F J P n l N M I o d V H e U R b E D + 5 V v J e / x L i c 3 7 2 D l K W v E C A / R f i q n r T G Y E F x r R C Y P 7 J d E f b T C / D n 7 T S q s T n f Z L o H 5 X 6 y l F W g d v n 7 s F G J c V 0 P q n w f i N t z a g l 6 n p e J t 6 E z y i T Z + x K 0 Z X Z r E I M f 3 e 1 r C 5 D j K Z 3 i a s L x m D 0 y / c a m V f M 3 J 5 Y S g 1 t T 4 r 5 7 X M D k 5 Z I X Q m a g e d e W N c g 9 H f L f 6 5 1 F j u 5 Z i r M t / k O 9 d p t 1 t 9 Y n Y 3 c v i 0 o m i a M b W U R W g y I D Q m 3 5 N c 5 t u n r u F Y F p v B C N J h R 4 Y i c f E h u l 3 K B x g J h N L 7 / 0 m Q Q F u h 5 5 y R O c h c 2 q C o R q A V L h k t v h P H 0 k g 4 Z m G O 9 i V m q 2 i k x c a m N G J K C + t s 1 D F a G 2 s a 5 V Z A S d 2 6 g w g 1 A c t J I r E o x m y W 4 F p H 8 F + d 6 f g + e Q a / q 9 d q E p b S k l k d D K J Q G r c 1 + 3 Y B 2 8 Z i k 3 f U f z f V i P V T 7 9 a g f S N D 3 7 z e v J b 7 N z m d D f P J e F c n h i J 0 4 i d R U t t v X g s j O B q A w 1 X P K 5 U y k f g 7 g 2 2 w k 0 a I a z M Z T O 9 r H p N S m f 9 S Y r a z J h x p m l b V z F 9 m + l P 7 s S w 0 9 c O X o 8 p v 7 z 0 c Q n q T 2 9 a 4 U M j l p W x O r K 6 u q u k j + t I A p v X V p R r z r X S T h Y F 8 S h i O P d 1 9 9 9 1 q e s W V K 1 f U Q u 4 T 4 x O 4 c v U K 9 u 7 Z q x a O / 6 s A G U X / s B L 8 y 4 r w O x u Z m o d l U w R m 6 G g d J A 6 m B y k 6 Z 8 N o h 5 t A d q H Z 1 + L 6 a J B 7 + G y V t y j v V d / l o 2 m n W n 2 C o o D v 3 v F 8 / t p Z J o J H + U x h K / W b C p G X W + Q d 7 a Y x 8 H o 1 V d / g r + x 8 s n a E p d j O X p F y K Y J Q Z 2 4 N r J f S f P X f u 9 2 r y i X 1 U L 4 d 2 2 A X a E J Y y 8 j n Q 2 n y s c 1 U u 8 v f Z H x L u 3 A X 8 H 6 W j 3 2 + v r C B Q K 9 f T R 3 i o i i t P g y X b S h X m 8 e 2 2 k F K g P k z q x i / Z + d c M d I Y h a j L 6 V X + k G o X e b / T 7 k e + m F I L v x i T a S m 8 s / G c W r + C Z a X v 1 t e n + f h c T s / y 1 3 7 1 V 7 7 y z q l T y l l 8 + e V X s H / / f n g 9 X r z w w g u Y n 5 8 D l 8 B 6 + e W X 1 W Z X 2 V w W k U g U L 5 0 8 i Q c e e K D + C u B b 3 / o W D h 7 U B g M X F x f V R D E 1 D c G t 5 U 3 x p R c u X F D L c b F h 1 P h T v V 3 O n j 2 r m I f j D b S T W U h + 2 H i c f s y R b S 5 J F g q G 2 C d q F i 0 l F Z M c 6 W R y X e 1 L l y + q c p H 5 1 9 b X F A G w U U 6 d P i W V 7 c f q y i r m Z u c w M D i o G o / T r Y 1 b Q v J 6 E g s 7 k f 4 Q y 8 N 3 a V q A a x J o f l W j K + s w d O 4 2 5 B j j B e Q f 7 g + s + V n a e n I 0 G 4 1 R r 1 a Q 8 Y 1 a j U / X P x r I O P V f 8 k e T x x 0 E x W 6 Q M t J k r M c i G s / U Y a g X v 2 l E f H M t p R N j 4 7 v o D S k c + Y r f o 4 m C c u R z 0 k B O E d q 0 f h I 5 q 3 x v a B b V B 2 x r u d / t d 6 s p 9 v 3 j P e q 5 q U R S J d x y 6 o u N V o S 5 c d / u k L Z 3 M i t 9 p 4 b j e z i R l L s f 2 m 1 e q S H p g M G o k i p H V u h X 3 2 R b M b v 8 Z 3 V a V c C C A Z W u v p C 6 j g K H m k 2 Z f F z m l g O X V F 2 6 y U f Q b O G U j X b h Q q P J 9 4 d / + I e 4 4 4 4 7 c O 0 a d 4 4 b U 4 t y 8 B 5 O O 3 7 6 6 a f x 3 H P P 4 f z 5 8 x g d H c X e v X v x z W 9 + E w 8 / / L A y r c 6 c O Y N 7 7 r l H M d Z v / / Z v K 2 f z 9 3 7 v 9 3 D X X X c p B n v 9 9 d f x x B N P 4 L l n n 8 P v / M 4 / w s r q i s o s 4 M Z b X M 2 H E R 8 y L T c Z v v P o U f T 0 9 i h G I + N y 0 U 0 + T 2 e w M 6 f O 4 O i x o 0 o 4 P P L w I / X S S 4 e L G U W w Y T R o / i K h B T I 6 k F K d 0 H h e U U w d f B f J j / / W h H B V Z J B + m r q + P X h t x / e 0 g T 5 u R t z q P Q T f Q i Z X B K 9 8 n I a g I O G 3 x G k E 9 X q 0 M W F b o Q V q t I 9 a 3 a p u k u v o a P L V b C j V y r C p w E g D F o s L 4 S t h d E 1 7 V R + 7 3 R 6 t y Q X 0 1 S j 4 7 J x 5 z P V I b o L 5 9 z Y x c W z n X s H U U P x Q g H N y b e s S 3 W Q i n u f 7 K I Q Z P W S b 6 T y R X i 2 i k M m j e 9 q P e E 7 6 r 5 M P R b C B 9 F 3 f n E 5 H U 3 d 3 8 q F u 3 L i h m K Y t N J p R G o e z g d u B n d E 6 Z 4 X 3 K Y K T c w R N M x J / m Q u d 1 G e 9 t m o R / R p j m J g 7 e X A V J k 4 / 7 5 H 3 a 4 S l 2 c 7 K F 1 E E q l / P f X m 1 W c f 0 W R p P 2 R 0 s I X n R x G c b y r M b 1 D 1 1 3 + i W 3 y N t U R H N t 4 v C 6 w i t F e V + c e p a I 1 c 8 1 1 o G 7 X r t e L v z O p Q f q 0 5 S a 9 K 3 v U W G E j D Y k C 8 K o d p r y B U 5 7 8 y C n P S J 1 1 Z G Y b W E j D W C g a G h + v O l H F L / X L Y o 1 3 E u l W t H P Y y g p X F 5 0 4 4 j Q 5 r g 1 E F m I a O S U f S 5 V + 3 A 6 3 R h S + Y i v b U G Q y I r G a Q L 0 n + 7 M R T B g l N T k f C M x N m J o W 6 G 3 T p k N 7 A c 8 k / 9 l w Z m Y u v + i H 5 m t 2 d T U 3 E V V g Y D 2 E B s F D Y Q G 5 M D d 3 R A j V q E j E a B Q i e 7 8 3 N 5 p l E u 5 T b I b x 7 d T S M Z w b s 7 m p V t Q H u d G o 9 B D s Y j b u 0 t z V A l Z t + W 5 R n t 9 v s y o F G 7 z u X k N W x f V l n X Z L f D U O 3 A v u E z u Y 5 G z 5 Q X N q e W Q U L Q f y q W m U q l R e O 4 7 x U H u V v B N Q + j 6 z H 4 + / z y v X 5 Q o A S S M A r / U t O 1 b l H a D n w P X Q Z 9 J 0 8 j S t K O n C p n D l + O q y 1 E o r N p p D c z a n U Z Y w O y h W g 2 6 c T M b H N C N 6 M U w 8 l 3 I / S C G j 8 6 V O T 7 J w Q 1 J 8 O / x r E b Q p V F m E C 9 U / 7 j d 5 Z N O c s s r 1 x D U 8 Q l 6 p q B G N q 9 n I J v k U 7 X t t e R s p f k W n k 2 m V W Z R E q D 7 V J o Q y c R 7 D Q 1 e / c W m U m H M b y 8 G 1 g S v T R a c O / 2 G 1 S 7 Q / u X K w T r 5 i 2 x u 1 e i m Y j a N 6 1 f l Z k n v 6 l h + f l w 7 N 0 e f D 4 F 3 9 C R E D I V u 9 B m Q d E q M x l Y Z J r j y l I R + t S b m y t K q f l P J t 3 K k j I V x c o w F I v 0 S S u J Z p x + W F + W r B N o w Y Q 3 N 5 X Q b Y f 1 l E a L 5 t 6 D Q f h H X e j a 4 4 W 3 z w N H w K 4 I 6 b / + y V d V Q 3 / 7 2 9 / G 1 7 7 2 l 8 q E Y r b 5 5 a t X 8 F + / + l V V G H I s J T g / / E 3 u p f 9 C I u Z 3 f n i O D M n z D E 7 k u B R Y o / 9 u C 9 q A H R t N V K 6 a O U v n k Z 2 p h b v Z s P z O V B F O v d Y J R S 8 b G 1 0 R e v 0 v p a 1 i F u 1 / t b k 0 z M K o N o v S f L y G 2 d h K U g p z t o X 2 i m 0 o I m h Z U e d W Y C T q m 6 H B r L z n 1 t / F q 3 U / p 9 4 I 6 m 7 F G P X z R i t E B 4 9 o H + 1 6 r d + L 9 Z Q c + h d c k U r a T Q R U u / s / L M g s 7 D u W L + S p w R l w K F r l V q F V t Z a 4 B r u D G 3 B r 2 o z b n 3 K 9 v I p h 0 2 u u F t U K b q m j A l P 1 8 p I R d 4 e U I c T A 2 E 4 t u B i z Y C h Y 9 8 P V v y 2 g t N x 3 Y B r z C / M q 2 3 z f v m k V v W N 4 8 K o 4 + g c O 7 F f X s T F Z a b 2 D W S F y s C J u O a c 0 m 4 D f + a E j p 8 K v e p u 3 o y E e 0 z 8 t U K a G 3 K u d I m H Q h G M D i t k m q p 3 E z 5 M s E 1 W 9 / C t M A z j E h F U Z 2 F V t B R v a 1 N Q i Z F A S A m W s Y l K H X h c m Z G q L y 3 D K B s e 7 u H p T O 6 L n v T y q n i X a T Q q 1 3 R 6 3 A 9 7 D 5 + g f t i X / t k K V 7 j a Y b y e 0 8 v E 5 e i k 5 A b M q 9 a N m Z g Y G 6 7 L 9 E b u S E U G 9 P C R u z u Z W m l 1 8 P o 5 N 0 k X g d z 6 V Z h 6 1 u w q Z 8 3 r 1 7 4 c D 3 0 W a a W 1 P Z l F k 1 h s Z F / S f 2 O e J e F z 1 G z W Q j q 2 0 H N 9 I q B W u j G D 0 m N B 9 I W 4 p u x t T k W 4 Z X Y 5 E t N D / 4 k o J 4 c s p b F 7 P w h 9 P I T W v M f h O H 8 r F 5 W q p I s 1 Y W l r e T g n R s s 2 5 b j U J u V E Q Y n Z 2 V m W i M 8 r H q N v 9 9 9 9 f P 7 M T 7 B h W v g k s w U 1 o k M T N 5 Z 6 N o I T U Z u O y I z V z Q 4 9 8 E f q 7 O I O X Z h 1 B 5 u D o k F q Q R A h T s Y N 6 P 8 0 H a i 3 N V K Q k U m l H v E e e w 0 g g t Z 7 V b B O J q N V d L w 7 7 u 1 E y 9 b C b V a c J + j s 0 c 0 q 7 X 0 P L s 9 S L a O 5 W p X O 1 s u l 1 v J X 3 8 X r + 2 6 5 0 Z B y G 9 L W z c i U v 0 W 5 Q 5 1 Q e I N t H 3 s 8 p O R S c j f a R f / m / n G O m i v o p z G n W / V s e E M G 2 c n l J j s m j q 1 Z k o h l U 3 C 6 I / k f N Y o f X X Q F X d T W C z 9 O D B q 1 M F Z t P I D T R v B m A D l p C j F g v R 0 0 o X F n C 1 E O j y C Z y C F / L w t N l Q y w W w d j h o e 3 V c n X Y L F 6 U K u 1 X Z 2 I 7 c 0 8 u U 1 l M z I Q Z v h H H j v F E L v 6 5 g 6 E c T r e a Z K g s H H F 4 d J u Z 0 K v E G 4 x M 8 e Y b b 6 h x g d d e e 0 2 9 + B / 8 g 3 + g G o B r 7 F F l / 1 W A j a u 9 W e s g f q P N r q I z c k 5 J e D m o E / d 2 W e W g d p c G l e A q 7 a A 6 X w i E W o d 1 o b b j h f x O 5 i X 0 k D l P q G f L N z X C z u / y I u N q Q n w O j / H 9 + j 2 N v 4 Q 6 Y Y B + n J B z 9 X f q d z X d S q g H a w f 0 T A f + V J s R G B z / z t D u Z 9 u R O e p v E W h 1 Y 6 B D M Y 2 8 R 5 V B T q s 6 y X d q K p 5 j 3 1 I T V d h 2 c o I W A C 0 g R h s t L S F v N i e f M T A w I D S l h Z i Z y 8 d V j p z W 5 m s J v j + 1 m l P r j y c W M s J 4 L J c J 4 c g 6 J g 6 N N w l w H V w 6 j e H q V q S y V W y t L M H r 8 q J 3 Z G f O H i 0 o u n t r 7 + Y w + Z D G l E x b S 2 2 l E R j Y + T y i K H 7 b 8 s w q x g 4 M b + + w 2 A 5 N D E W z z O H 0 w C V a 6 o f f + T q 8 H o c 0 D A l I L l E E x + / 8 W 8 U j H / / p + l 2 t j V P / 3 X S 4 / T V 1 G q q j 9 R p C t I W 8 z u U N y L V y X j 4 k d p a T D a w T b 0 O 6 a w 1 D H 4 b X k y B 0 D c Z L 9 W M a 8 8 g x O W d Z + D 1 p r b C 6 1 w i N 4 R o M o 9 4 v 4 D v 5 l b / L Y / 8 Y V v e A e j r L t c N / 0 C / e B T x L Q u U 3 P k e Z t e q M d o 5 1 0 x m c A R W i I p a 0 R a w T H h U 6 v K X Q u S q z q A n 6 P o x q 6 c K C b V k T 8 7 d m 1 v x T H Q z S s P y 8 i o e 5 E z v b T d N U u n a k E O F l h u v k Q y i T j + f k e t 5 H R m a U j 6 Y T 6 8 v 2 U + a / g H 6 2 8 r / k u V x e m l P t a L b R H + e x w o Z G g + W s F 5 v p G N w O s R j S f L i Y a a L x x o 7 3 q T r p u P z C C v o O u + H 0 2 d R g q x F 8 7 u r K C o b F o t q c D y M X t m L y R L f c s 4 6 D T w 6 o H T C N T L U 1 o y 2 7 7 e e u / i L E F I 9 0 C E w Q p n Q 8 V W O K B Q d 3 O d 3 Y H + h W t u L 8 h d c x M d A l P C T O H X u Q n 2 p B G p / f i 7 B O P S 2 3 S 6 O x F d U / 2 n f p G h 5 Q v 7 l l C g u g n 6 v / o / 3 d / q 1 / 1 2 E 8 J 2 a d E I y d M 3 C l E / g s d p 5 O D N u d y F 4 V q C i T d D w b g G C n 8 R Q 7 n h 2 j J Z R q 9 x L 8 3 b P 0 c z B l r 6 j f t 4 v 4 v m d Q s v Q K M T T m 9 9 S L U g d / N F V u B 3 Q i V v e p y q i f C j x H Y q T 5 r R i 6 / n A S p z K / 6 t d o 7 a G D R 5 v B a 8 r Z d S h L t X 4 p n 6 F M W B F M N J P 5 f D k k m k a 7 n v / w D 9 u t a g 1 K s 2 q z g C l T r Z V V W P O N N t P r r v / V H q D 9 s f U 9 A q t L G 1 D d 2 l x V G x N w W x 2 1 c p G 0 G 5 + v v Z 8 Z 5 F r q D 5 m D h E 8 m 4 3 E W e f l 0 C h M P c m x S e 3 Y r Y u E c N m Z y q O a y O F T f d k j b j Z H D I 3 V B J M 9 k r l 4 w F G p i w H w 6 D 6 e 3 k b y w f D q H k X t d S M z m 4 Z 9 s H k q h j 6 b K X B c G r T D F I l u i h L h k m F R O 7 n O 4 x e Q T J / P M 6 8 + h J + i R h h e G U B 9 K G W E o q v 9 q C e P 3 f l p 7 g t T 4 h v h Q P d 1 d a n o 8 c d + 9 9 6 i / G u o N U G 9 k D f q x 7 X / q 2 H k t B Z 3 D 2 6 W Y i X 4 S m X 2 7 4 w j V 4 v w u B K A E v Z w T q i A D 6 t f Q n N B S f q T T e b x O g H T C b R e k H p n L 6 v f t o n r 3 m y i a e 9 T g L 3 0 u U 0 a I L D d X P 9 s Z q v z 8 I u X b r o t r E v B o S w v o 0 F t B q x 2 h h f Q t N i 5 I I u + v 3 6 v V p j P 4 D l z 9 O z B v / a B + 5 P Z Q O / p N w N / o 0 9 r m j 2 C e + V v 1 X 7 u j d u R r Q F B L U 6 O G Y j / q i b 3 6 H C e j O c e y 6 k E F H g 9 f j S N j j m N k U p s Y 2 B F S R b X z i W H 3 Q d I A k 1 e 5 K I v O A N R 6 z H Y I B H f O g j Z i 6 c w W R u / Z u W 0 p y 0 Y a Y t 8 R b H / V v n W Y R G q o Z c R 0 N d Y 6 s E v o n c m u 1 T v P 6 F u 9 + e a b m J q a U n v o c i / d 3 / g H v 6 G O K x + q 8 F f j Q + l j H K 7 K P E L J / 8 S W Z 2 2 0 k 9 u g O c f D h u N y Q J V c j h U d h x B 2 / X z d T y B x V j E R + 5 u w F a 9 r 1 9 4 m V o a / h Q K 6 V H C E C a F d 2 a 8 h G P s P 9 b O 3 h 3 j o 1 x H z / l z 9 l x G s i 9 Y D h B Y g Y H 0 0 r d W s n X a C m o h j c K O Z f w l n 8 r n 6 0 d v D W t + / R c 5 + Z L u 5 / Y U 3 0 L 3 5 O 9 q P m 6 C w / 0 9 h 7 3 1 U f d c H d s l U m v Z p N q t 1 c G n w m Z f W M H y X F y 6 / U w l A M g J T 1 X h 9 u 3 s I L u P g a d l 7 m e 8 i d G b k U t J c 6 L K T h t F R z J f U P c Y h E D 6 L W T z M N O 8 f 5 I Y J 2 j k y L s u k h N u 1 q x d r z H v T C 0 m G s o q B / s a b b + D u 4 3 c j L a b g h Q / e V 6 l A E x M 3 y T b X e G 4 n l v 8 z k H i 9 / q M Z O n f z r 1 5 A / b s 6 N / Q / w t z 9 s J I M 6 n z i N M w f f E l d d 9 v o + y w q U / + H K i P X T j f X L H B c / v A a q n b v W 6 I + h x T B S m F R W / q 3 s C 3 / Y f 3 s 7 a E 2 8 V v A y N + u / 6 q D 9 a 2 3 D 6 H P Z e I R b W d E r b 2 0 f z W N R e m p + l L u V W 0 m x 0 m Q l m v / E 7 D 5 P e 3 C 2 0 T 5 8 N d R 8 d 4 l B K a Z S e b I M z B d + X X 1 / W a o 3 S E a K t D Q U J 0 w f 3 k Z l l S P u B Q V V B w x T N 6 t m W 0 6 l G a Q + p F 4 y V j t k F 4 r w T v Y M O U I X q / T D h m E T M H 8 V L o 3 O r 1 1 Q i E q b e y v q K R u a l M u + N o / M C j P 6 c y M S k M Z V a m u o f 7 4 P / 9 n l Z z a 3 9 e H F 1 9 6 C Z / 4 x M d V + H J 9 f U N t Q v 3 3 / t 7 f q 9 / R G Q y h 0 + b 0 r v 9 L 2 M J / X j 9 6 e 0 i N / G t U u p 5 W j c m P L f s e f L O / U j 9 7 e y h 3 f R L R v t 9 X 3 1 X Y X J R e P P J 1 6 U S G S n d v X C E N + T Q T c G D w S y J 8 6 l E i O e 3 e + i 9 w r Q v D f g j k B v 4 n 5 H v / W v 2 X E G 0 5 q t q N Z n Y r F I s Z G E 0 n D C W A B F V b H x K 9 v 6 0 I i U T A A v t X f w e W y A / V + d t F a s 9 X U X L f i X y + I O + S e h f f h H v h 5 v 1 P l A / + G W r + B 5 Q g S E Z S 2 F r Z Q D K c E n f c h Y G D b q x c i M J l D 2 H s / p 3 L f r V i f m 5 O 7 b T Y S b t E 5 p L o n m y 3 J k W z l m r 9 3 Q 5 s y k w s D a d o S L 6 P b X w r 9 3 V k K I L d w x A j B / F a Y T T 5 t s E b d G q r g 5 1 s u v F P g N W v 1 o / c J g 7 + R 6 D 3 k 0 r S E C b R U K Y P q a G q P Z 9 G b f 8 f b U f j O A D 5 q W 9 9 C p e 3 P p y G e v t X 3 s K Q f 1 h r f W L 5 3 8 E 0 / w f a 9 9 t E k 4 Z i + f I r M J 1 7 W g q 5 c 5 T / p v A c R O X Y j 9 X X 7 c j j 0 r + B K X 1 e + y 5 o h M 9 3 g t X R b y N q 4 / 9 Q p M U B 1 Z f 8 r x w 7 C 3 v y + b Y i q N 4 S 2 h e 5 o N r 7 8 0 J U 4 + r e T C a G c r 6 M 1 B q z Z c z I J n P w d g m 9 C Q 9 w I V J / d 7 O 5 p k P X T l z m z u n a O f N B R y n P l X 9 3 M h v D / g z u k C G M t G 5 k M F U 3 V U Z t N i / T j A a H h p B d L y A w q j E 7 r 2 N Z L F a n C N L t m j b B t D R / o 0 b 1 p z 9 c Z y h 1 u b y A L d u u 4 V o Z a k W c P 2 Z x c 9 z p x I k T 6 t h f h Y b K T f z v K P g / u s 1 Q 1 s w 5 + O d + V X 2 / X V B D p Y b + h e p o g s G K n 3 3 2 5 3 A l 8 u G i f M 9 9 4 V n 0 e 2 h L 8 5 c J j s Q z s C d + t N 0 5 l G q t Z o V + v B X F w C d R C D B y q s F S 2 o T / + h c / F E P V h P j j e / + y / k v D 7 7 7 z F b y 4 8 G L 9 1 + 3 h j x 7 / I x z r u 7 P + C 3 h p 8 S X 8 L 2 / / b v 3 X 7 v h P H / 9 P e G B U G + i P x 7 V x K J q r H B z w G F a N X V 4 u Y L D P u i M / k w Q c j c Y Q C g V V f z G C a 2 Q K I z q N S + k g Y + l L k n G r I X 9 Q G 4 7 h R / f N + O F 1 l A i 6 J k y t Z e A b 1 D Y x 1 0 3 O T u N p S k P x S 1 u G E j A Y 0 G 5 a Q S t D n T x 5 E r M 3 Z t W E v 9 / 8 z d + s H 6 3 j + j / + i T U U G 5 Z j T J b K u h T 6 u 3 J C L 2 E j U q Y a h 5 3 V F D b X S y 7 2 t 2 1 U m O o T U l f m n G n X P P 0 X H 8 f l y I f X U P 2 e f v F l 2 H Y 1 / P n F v 8 C 3 r n 5 L n e O 7 C e 3 1 O x m o F T + 1 / 6 f w 8 4 c N Q Y n C m m i o p z 6 0 h q r d 9 U z 9 h 4 a / 8 9 z f x f d m P p w P 9 c 0 v f h P 3 D j a i f D + 6 / m P 8 + j O 3 5 k P 9 5 R e + h g e G H 1 D R 2 k x y 9 + k b 8 c U k k s k a R g 9 7 G 9 p A i J r f q T X Y p j y 2 v L S s N u T T G U D d D / q W F a S W i n D 2 m l R m e i d Q y P O O U r G g 1 k L v x K A 6 o t c y 6 J r W t C c n s T I L 4 4 M 1 B + 4 Y E j + 8 p W s V Q 7 G g e l y e D G U T h l K E S A L l w S b C 1 N D W 5 C N 4 Q / 1 S P V O i l H o G l u I 1 7 e B t o u b 5 C C z O w 0 o 6 8 b k X Y 5 f w 2 2 f E P P o Q e G z 4 M f z 9 A 3 9 f q s N 5 Q F o j / v X X / g a u x T 9 c 2 b 7 1 1 L f Q 4 + A Y m T C x t M + f z / 4 F / s O l D x f l + / V D v 4 6 f 3 9 t g K H s 1 g u E N 0 c Q f g q H K j m k s 9 f 1 x / Z e G f / b + P 8 e z C 8 / W f 9 0 e / t 3 D / w 5 H Q o 3 F P 1 / f e A O / c + r W o n x / + q k / x W O T z V G + 9 i D R a E G H 5 G Y G 6 5 s l T B 1 q a B s j 0 e u M x b / a a k Q c S t F C 7 T o S y 2 n x a 6 s I c X N q A 0 3 q o D X F 8 a j z a y 5 M d F X Q 7 d E s o H Y o p o u w e z W 3 J 7 w Z V p t U d 2 J C 0 8 b q U s 2 Y 0 + R 0 B 0 R D G Q r P D w v + I R h K x z 9 + + R / j q + 9 / O A 3 1 H z / x H / H J a d F Q 5 Y q y + c + s n s Y X v / X h f K j P T n 8 G / / u T / 4 d 0 A s 1 Y b R r 4 1 y 7 8 M e L 5 e P 2 K B o w + B u u / Q 6 D I 5 5 f v / j X 4 H M H t N v r 3 7 / 5 7 / M F b H 8 6 H + q 0 H f g v / r 7 s b U b 5 C K Y b w 0 j d J Y v U j G k h w q v S G s m m E 1 e g P s 9 W N 4 b F f r P / S 8 P 9 r D U U Y G Y p a h w P L n E a u W x f 0 1 4 0 R v N R C A a G 9 D b + K m 0 Z X q q J d O O A o F o a W Y c 7 l E j p H 3 b L R H F w B l 1 r w M r N Z Q N d e n z r O 9 x M 6 Y z C l r N N z c t H 8 9 o b Z v I 7 j o W r h 0 z Y w x S I b N V b I D A f W 0 2 W M 9 b n q Q Q l t r I Y d 2 G 4 5 r H Y M t b y 8 r D 5 6 c i x 9 K B b 8 X 5 3 9 V / j O 9 e + o Y 7 e L 3 3 / w 9 / G R k Y 8 o i U S a P h d + D 7 / 6 3 I f z o T 6 1 9 1 P 4 p / f 9 v i J G L Q 2 / B u c P R C v E b m g X 3 C Z K X / w + q u J D K Q h X n V 9 6 C W f X 3 l H M p v 1 D 8 A t Z T o P Q j f Z P n U F 1 P j 0 + c A J 3 j n 5 E u 1 L O b + Q 2 8 a U f f g n J w u 1 r q A P d B / D 1 T z b 7 U O / O / Q i J r G G R F H m x p l n r v w 1 g G Y y H 7 x x 9 H F 3 + s f o v r u v x D q 4 u v 6 a + k x G I V o G j 4 6 E 7 f g 6 9 / Z p 2 M z I U 9 1 T e O z W l 7 u f Y D g M O v X 1 9 y G b S a k t U 9 j c 3 i y g I I z C L g X t A V 9 v M W W p l j N 3 A Q e L e / d q A L u / j j G x W l G O w L E d c y s E y t A P n Y f l H X O p 6 j o n R B D U K M R 0 q l 6 9 U s c B m 0 V S m M c q 3 2 0 h 8 K 0 N x T Q g u x M J t 7 r d 9 q P q N m 2 f + P b L r 7 2 k / b h N d R 3 4 a / o m P K q l A Z / H M 2 h n 8 9 H f 1 P M L b w 2 f 3 f R b / 2 x N / K I 0 v J o I Y 9 c y M L n 7 1 C V T C F + t X 3 B 5 c v / Y u T L 7 G e E n x 1 L 9 B + d V / W v 9 1 e z A 9 9 I 9 g O q 5 p K P o N q 6 k V f O o b n / 5 Q D H W w 5 y C e / d l m H 6 r 4 w 1 9 D + f K 3 6 7 9 u D 4 6 f + w E s w / f V f w k x z n w f x e / 9 9 f q v 3 W H / 8 r d h H X 9 I f T c O 7 D K D g e u P 6 F C a V 2 i N j E T w O 9 s h s Z h D z V R B s B 5 p a 8 X t M B S v 5 e z d r o E Q o l s R d P U 0 E m f 5 v m g k K g z V f m k G I j a X R G j S v + s 7 T Y n Y l j B n w 6 x Q D G U X 9 S b M d D s M 1 Q 6 6 h r K 9 9 b 8 C H / x p / e j t o f r U v 0 V l 4 m n V 4 M R m 8 g Z e n P 2 + + q 4 g A l J J 1 K Z C 0 g y i F q r / J O S i f t c g H t 7 z B T U M w I w D j o K 7 v v M F V L c u 1 S + 6 P Z R / / t W G h h K Y z / 9 f s J 7 6 1 / V f t 4 f y f b + B y t H / k c 2 u T N J M I Y b v X / 5 T c e Z p 4 m n Q 6 1 O 3 e J q g J a p q d X Z b v f j c k b 9 R P 6 P B 8 c p v o P Y h T b 7 i p 7 8 G D B 6 v / x K G n 3 8 O l u f / T v 3 X 7 r B + 8 R u w i Q / F o p O h S A / 0 q y n h W w m S O / Z z X h J B q j N b 5 H e l i K 0 b a X Q b T D 8 j t H y 9 n W s 8 6 N A j d p l 6 x N m S c s M 9 r G 0 8 w E 9 V 6 M R c n 0 b O H R K H R 0 Z b a K k Z 8 b k M g p M e 9 S y 2 d + t 7 d 8 6 H 0 h l K Q K 3 A w n I y H n 0 K t o o 2 U 5 b + x f + z D E W V T M Y 3 r Z 2 F / Y c / X z 9 7 m x A f K v 3 A v 1 S N o P L 7 b B Z h q M / / / x F D / c 3 t z j R n 1 m H 7 5 m d Q K 7 R u y X J z m H o O I f f 5 7 z S Z c z 8 J Q 5 U + 8 z V U + o 9 v P + + 2 G O p L 3 4 R 1 7 G E l J J L J q N C R a I I o F + k Z U M J D e l j + N g I K 3 D h d 6 2 t G 4 j S Q J w p c S T a 0 c w y K z + D E Q q / P x 1 / S f k z J 0 r Q d i Z 4 M x W L T 5 1 E M x P l w x Q p s 7 k Y U M J U 3 w e e s I Z 2 r q i X N O j E n Q T 5 I F c x w 2 0 o o F g r K P D W i P U P V f S g t E C D f h H k o M e g A U j o y 0 b Q d Q 7 E h T p 0 6 j R P 3 a e b B x u a G S s 0 3 b 5 y F K X n z p N F 2 q P W f Q N U / q p 6 t / L n C F k x L r 6 r f b L R t s G V b R I v W M Q 2 H v e b p R 2 3 4 Y f k i n S Q a i n B e + x q q e W 2 r S h 5 X r V 9 v E d 3 x V 8 8 m 1 M / G O y q H f h k 1 B z t S g y l y R T 4 f z n y s d R 9 G t Y t b 4 w j 4 T y k D 6 + I L Q g C a e a G j T T U V a C q R Y B R s X l Q n G 2 N a h G n l D Z i E S T 8 M a q O P o e b i 2 n j U g N K e y S V g / V T 9 r A 5 G 3 q R / 9 D L U 0 X 3 n 5 + E I T Y i 2 0 X Y w p I B l n / A 6 v V + 4 B g T X f m B / V p m I 3 Q a x x Q R C Y + 0 n F P K Z R E T M O G 6 q z l C 4 p u G 0 M a s m O h F k w j l 4 e t t s m S Q f b X 0 K T f N Y 1 A x e 4 Y O W Z c q 4 9 n p g 0 o U V h u 8 N a 7 I T p l h k k 2 v O b 4 M M Z R V V q 1 V a u L 1 + X I e + z e Q O h 0 w u X N 9 Y x z e + 8 Q 3 8 n b + j S S 9 O M 9 Y d v 5 8 U L A + h 2 d p 8 Z D 3 X b / v Z P K L + K P O H D c P M d D Z O S 3 t q L S f Q Z 6 L y n n b X G S f y 8 R Z 1 u u W a n e A F 9 R f o 0 H / u u L f 5 2 u 3 q q I K 0 P K N + M y O T J g o 0 9 Y u X a u Y t N z f g w j P F Y l n 9 p U b g c R 2 8 j m g 9 p q 1 M x L 5 s f V 9 7 a C Y S v + 2 8 n u 1 O r a A W v K k L o 7 7 e P i W g d Y Y i y A B c 7 I d L y b X S k d X i R b n D r N m t q w n 0 7 G 9 m K r 6 T C 1 9 6 v N q s X j K q m g Q q 5 e u k a R J L z H 5 o R L Y 1 s P / N 2 I q l E f K 7 5 T l s P 0 3 o a m 0 v A h x S V n l H v m B F Z j G K b C G N g f 3 a i r Y 6 T K l Y o r a e L K H H V 8 X 8 l g U H x 1 y K M / U V T t l s N P 2 4 R L A + y E v N Z Z x P s t 2 7 H U D C 1 4 r E 8 r R c r A 7 W / x I d n s V n a B X U G E l d J s 9 S 3 + U v Q 6 j 6 v C R 2 G A l K k 5 Z 1 R j N A n o R K U Z j F r p 9 p v o Y b o H G l V 4 K m I S 0 S 7 l 7 O Z 8 s / 6 r 2 K A d U V N 4 e 6 r 1 7 v T v d o b 2 O 9 d n 8 q B U o T E d b b Q C 8 b n 8 P E X 5 t N W 8 1 J t T f P d U C n / b M 6 g Z Y / w f Z t Q v 0 d 9 L u 1 8 H f z w C r r p W 9 a T b C P i P Z E z 2 f v L H M 2 t t P s 2 / 0 5 7 Z F Z q 8 A z 2 D 5 E z l A + m 6 z z 8 0 z Y y p j Q 4 9 F S m T i 1 v h y X 9 h B a C 0 6 4 y X J A r z A T q z D Z U 0 F 0 K b X N T A S P 6 9 v 4 s y M r Y n + q d R t 4 Q v / s A t U s L K F 8 + J / q + H a 4 y b O 0 + 7 Q L 1 L 9 8 J r H 9 P M 0 k 1 X 9 z Z q o e y D C + k V p J Z V O o i Y Y C O a m / l t e R J M l M 3 G i b D E z p T W Z i 3 h 9 f y T b Q X q 0 R r 4 L + g A 5 Q z 5 V y 8 X m G u 5 p h q N 9 2 3 V p A k 6 p V o u v t q U t T / n Y 4 b C L p 6 6 x Z P 9 8 J K s m j E + Q B u o z W Q T 7 i R 7 3 X + K m D 5 X O I v 8 L z F L z M 7 N b 6 o n 5 B H S R Y X q M z h B F a 5 s l O k J m i c 8 1 R T z I v o f f 1 r S C f b F 4 P P V s 0 a q s a c q X O A o Z a j M x E s K 4 1 a x W h P V 7 F T P l U H u b N 5 T X M v r O K b D y L q 6 / P w e E 1 m n l a x / J f m h q c D c u F K Z R G N Y D X t / s Y o X 6 r x 9 W Z i v + r P 1 K B X H M F W 6 G u N / w l w f F R 6 s N K y X H N J r e I O u b 6 2 U x J o U a t v 0 S 9 h f a x a F i r 3 M v z J F o e r B O v u k p d y + P c J M A i T K U t d M n f a l E U n l Z X a G / X G E S d 1 v 5 2 + G h m K u f 0 5 F S Z u O C L m m r R c p 3 S J q p c / L U T x m Q A l k s P M R O s L 8 t P 7 d S E e v 0 6 g U T B u T 9 t 1 / 6 Q Y p C 0 2 p V G f y p T i p o g Z c h l 8 9 I H 2 i p B 9 G f I Y O V K C W + 8 9 h a + 9 a 3 v 4 u T J l 7 W M 8 z Y + F 6 E G b z v A U h / S 0 a E P B G + F t 9 o y Z y s 2 N o o I T T U H E t z 2 h o / E P n A Z 1 l r f A e n z d K H R p h Q Y e j 8 4 f U 6 Y u 4 e 7 s O f E E H x d A R x 4 Z E o Y R p s N q n c E i Y F 2 N g l q u 2 8 a z 1 N o + b m N H W 0 t H + M z + F W Z T v L Z Z p Y 2 U I S m w G v 0 6 5 r f q k k o b e l o Z i 4 7 n f b 6 L h D U X D y l j T v p 7 1 H / 8 t 3 q l 0 C O q 7 L w e / 0 v R Y t 6 N 3 / L h 7 m E u i T k e X 1 w W D G W 3 K 8 F b a j t m + t D o u H 1 e R E c O r M 3 6 q z d v / 3 b c J 8 R y u H X t a p g S 3 w Q r j 6 k a y Z V H v V s 9 U 0 d U 1 D P M / x u g 7 I Q 8 M a G t k c v 6 9 q K H U x j g C j C J v D S e C K u / v I U B R f r S x d h 2 D O K p 5 7 6 G I 4 f P 4 5 r S z c Q i U Z V v V v B J I N O 8 P S I 4 N D t T o F u m n F T t v m 5 e b X e / W 6 M 1 R s S f 6 7 F X K V w u 1 V Q D P J y M l E m k 0 U g G N B m A Y v v C A D / H 2 z i L A 1 y g U G 0 A A A A A E l F T k S u Q m C C < / I m a g e > < / T o u r > < T o u r   N a m e = " P r e h l i a d k a   3 "   I d = " { B 0 E 6 A 7 A 2 - 6 A 1 C - 4 3 3 3 - B 9 E C - 6 8 4 1 1 0 3 E 4 D A E } "   T o u r I d = " b 1 4 7 c 0 f 7 - 8 6 4 d - 4 e 9 d - 9 b 9 0 - 7 a a 9 4 8 a 8 9 a e a "   X m l V e r = " 6 "   M i n X m l V e r = " 3 " > < D e s c r i p t i o n > S e m   z a d a j t e   p o p i s   p r e h l i a d k y < / D e s c r i p t i o n > < I m a g e > i V B O R w 0 K G g o A A A A N S U h E U g A A A N Q A A A B 1 C A Y A A A A 2 n s 9 T A A A A A X N S R 0 I A r s 4 c 6 Q A A A A R n Q U 1 B A A C x j w v 8 Y Q U A A A A J c E h Z c w A A A u s A A A L r A b 9 3 E o U A A K 7 S S U R B V H h e 1 P 0 H d K R Z d h 4 I f u G 9 h w l 4 n 0 D a q i y b 5 W 1 7 s t l N 0 x Q p a k i K M q v V G Z 0 5 I 2 m k 0 c z u 1 M z Z m d 3 R n D 1 n V 2 d n t Z J G o g x d N 5 t s t q v q L l + Z W V l V 6 X 3 C e y A Q 3 n u 3 3 3 0 / A g g g k V l Z 3 a T Y / K r R C Q Q C f / z / e 9 d 8 9 7 7 7 7 t P 9 y S f Z J h S a a G 5 / 9 1 m g 4 9 e J 3 i o 6 n X X t h U / B h 0 s W F K v y V z / b 0 P M W h / 1 V R H M G Z M v 6 7 V d 3 8 f x Y G W b D T z B g + 3 B m 0 Y J y 7 e D x e H m i p O 7 j 7 V n r 9 i u f D r m S n r f b 7 6 m h z 1 P H u W W L 9 o t 9 M P A 9 L 4 2 X t n / a i 9 u 3 b y O f L 8 D l c u L O n V k 0 G n X U G w 2 8 8 v K L C A Q C 2 + + 6 P / K 5 H B x O 5 / Z P d 6 N U K v E z c v D 7 A 9 D p f j J 5 2 E g b e G + A W x e D x + v b f l V D t V q B y W T e / u n e y F d 0 y J d 0 6 H L z Q v d A v V a D w W h U 3 z f 4 g X o Z 4 B b U r e v U P 0 0 q k K Z Q / O Y n E Y 2 p r i p M B s B i b K J U 1 a P b V e P g b P / y A J y l 8 J T u I T w / S w g 4 G j j Z V 1 H f f 7 R s 5 q D f r V B d N C B i S H 5 a p A p 6 X F y / e + I n O b Y D X s 1 I v U O F e p D 5 k b F / p L 8 C n 2 1 X O B r 8 w w 8 W r F S I 7 R f a 8 O q h g x V K U K / X K f B 5 O K k U O g p Q v V r F B 6 f P w m q 1 4 P H H H 4 P Z f H 9 h F c G r l M u w 2 m z b r 2 i o U T h L p S J M V j c W E w Y E X Y 0 9 9 / t Z M B 0 x U g Z r d w s 5 I Z 9 j 3 F a C + 6 F Y L K B C m W w Y H P D Z D 7 6 P Z C I O H x X / f o h G w u j q D k L / k y r T k K + G c N a A h b h R e b a g + 9 7 K l C 7 p l Z X 9 W V Q m u W c r D Y L H q k 3 s Y w M V H A 9 q y i T P d Z A y C Q 7 y W p 8 V l b p O K Z N 4 E q t p 7 y z I Z w v e n 3 8 w Z R K I I d g v n O L h x B P 1 8 j P 2 4 3 5 M w W A w w O 1 2 K 0 G V d x l N J r z y y k u I R m O o V j 7 d k M j f 5 e i l 2 h E J b y E e i 1 J J X c o I H 6 Y y y P 1 G c p 9 9 L E W W + t x 1 x K M R C v M W 1 t d W t n + j I Z V K c g w / f e R s N j u q p a x S p k t r B x s J U a b Q 5 j p u h E x 4 j / O R p U e L 8 X P b 4 e J Y i S b p H 3 S y 2 n E s W E W y Z I C X N / E o L a L L e u + r n C P F u 7 D 6 6 a 7 3 L w O e b Q U S 4 5 a n c B 3 p q W I z Y 4 C R X n e R h u K d u X t T L R H G 3 A F K F S F F f N A x L W 0 L d L m m 3 / m + h a 0 s P 5 9 G q P Y Z j P e g t 7 b 9 3 d 0 4 0 l 2 F 0 6 L d m d 3 c V N 7 J t k + J P w 1 C / T K Z D L 3 e g 9 1 U R 2 c n k s m E 8 i D x W E x Z 8 O 5 g z / Z v d 9 H l f P C H F E O W K + s U M 8 q n t h D o 7 O I 1 e 9 E / M I T N 9 V V k s 1 m U i k V 4 S Q G F S g r 1 0 z 4 / q l 5 P 8 F / x X v K V 4 D 2 J 9 2 l 5 2 0 c p C 4 J 4 3 n C X I U 3 o R 9 D I L C v j l I 2 v w u I O o l C u I p 6 t 8 / r g N U i t O Z y 6 7 3 2 0 1 K z o H o w X t y B W 3 c L 4 o Y e 8 0 2 e v w 3 8 P V y k C 9 / H K z 6 Y y y T O c p D G o U g Z j e T 0 S R Q O e G y l v / x a Y j R q x m v x 0 y t B O m 0 T 4 V x N G j H b c W 7 D b 8 f G K R X m Q D C 3 e T 4 t u V x 3 H a R D + I i E W / 8 K F i 1 h e W s E X v / R 5 5 c E + D S K 4 4 q 3 2 U 7 K f B u l U S v M I v B / x p O 2 Q 3 3 m 8 3 u 2 f H h y i d P u v J 8 y q w B i r Q O X q Z U w q B k j F S Q d Q s W y x h t s R B / S f R Z l 8 t i a 5 f Q 1 u 0 i O h K z V q 5 B I F q I U w r b N 8 + A c L F k X x f h a V S Q R Y I D H K 9 Q 3 T t i X S o Z c C K R A + L Y q R L O y d q H v h Y h t N M P J S + 5 X p y g H x k U C U u M q P P L Z N L 3 9 a H O p 8 M C X + a S C C 9 M Q T j + N r X / 8 q v v O d 7 z H + K G 7 / 5 t 6 Q O E b + r l 7 / 6 e 5 P Y h 3 5 k m S G 2 + N R C r p f m Q S i T B L 7 f V a I 9 y 0 W C t s / a Z A w o I e 0 c q y j u u P N 5 V n k H v b D Z T P i y a E y d N / + O P N A f l 9 c r G T y 4 h Q E F 6 l D u l D C q R E 9 T B S i c l 3 P D 9 z 1 U h I I i + A K f b q 9 Z d p + 9 W c H d g 6 O P L x k u g 5 C i L F h k M 8 q h i h G f n 9 1 8 2 C l k G c 0 0 V M / N 7 r r 2 d r R o v D 7 D Z q 8 L n R S v J s Y n y q N U z u M J O K 1 x r 4 / + h S 0 M o I C s b Y t Y R e L K l 8 i g P K v e A y 5 H 5 d L i 4 / k t U Q i g W w m i 6 H h I S U w D 4 J 0 O o 0 r V 6 / h x R e e 3 3 7 l / p D P E U E X x f J 4 P r s H k Q S H i d T s Q e 8 v m 0 n D 4 X B C f 4 D S H Y Q a j Z u B 4 y 7 X r 3 H 8 j J / i U Y U + 7 k + 4 R B j L G b 7 x t / 7 b 1 7 Z / 1 j K A 2 9 h / 2 6 I k 4 n 0 k v j j Z V 8 J i w o 4 e W g y r V 4 + V K y v w 9 3 q 2 3 0 l r s t W A y a W D M V / A Z s l G p W u i 3 n y w g f j P g Z P 9 V R U U 3 2 t u j H z 9 w r o F X l q o S / z 3 X h B 9 O d x d 2 4 l N 9 k O u f 9 B n R M n R J d a q 8 8 8 S + z y h K M V P M l a j A S 1 7 t r S 0 j L f e e g d W q 5 V 0 t o q i S k / n c f b M h 4 h T c S Q h I C n x H / z g d Z h M R s z M z C E U 2 l L K 1 a D Q i 9 U X h f y 0 D J m 8 7 9 1 3 3 s f U 1 C E K o 5 Z R u 5 + w y + 8 k V j G Z T J 9 K / 0 T p t k I b s N k d / K m J 0 O a G 8 h 4 u 9 6 6 M t U O U N c V Y T Y y I h b G M Z C U t F q v 6 V y B j I g q Z y 2 l Z y 4 N Q p Q E T 2 R b o 7 / M c L U i S J p G I q a R G C 2 V + x h 4 P d S T I I I s W u V D V 0 4 K X S N t s c D C A l V y 9 w E H B y T M g F D x i S M I / p g X t K 1 f X M f R w v / o + v 6 G l M V 0 D Z j Q o M a e X b A d b W w 7 C A + E B H u 6 z Q h T g F D 3 U v S D e 4 3 6 3 N + y r o 0 K H L N k 5 o Q X 3 Q o 2 e R 2 i v P H 8 3 q U O Y H t t h b i h u f h A k W S C c / b N C B M r f X M H m / G U 8 + 8 x T i v b s F w p 5 T 7 v A y x w p A d g W d P k 5 F o u j Q M G N R C J q D e f h h 0 8 c S K v k v R + c P o O x s V H M z y / Q s u s R j y e U A L t d T j z 0 0 A n 4 / X 5 1 L Y H d b t 9 R I v G Q n 6 a s 1 W p V K d 5 + V C s V 5 a X 2 Y y 2 S h 4 P X j a 9 W U O 9 y Y q T L i C r n 2 M l n S K 3 m 4 B 3 c V a J U K g 2 v 9 2 D F v D M f w u H x u 5 M m B 0 E Z E Y M R d V J F g 3 5 3 j H Y 8 1 I v j R S U c z X g G j a 0 F e H s 6 M N E p a y E 1 L C d M y h o L N X F X C 3 h 2 s g q j n 5 R J p z 1 c I p S E s S e L 0 o o J Z g b 6 R r 0 J B g v j q X A d q + V 7 W / j / b N g n X E 8 O y T 1 u / 9 A G y e 5 c Z V w l z z n o q 1 L w d w f K b 6 + j V N O r t a F D j L / c 1 i Y + W r Y o z 7 A f s u b z L p V y O W l U y i T e P U s l k n / v t Y j 7 k y q T o N l s I F 9 q 4 g t P T 5 L m O P Y o T g v 7 X 5 O f R W h b n k U E X q y 3 z + d D f 3 8 / l c y I 7 3 / / h / y + T y l c h c K 8 t r 6 O 1 Z U 1 l M o l z E z P 4 d S p J z A 2 O o p h U s W p q U n 1 1 d H R i d N n z u L a 1 R v K I 8 i 6 l c R b Q 0 M D t O Y 2 p Y y p V E p 9 d j K Z o r L Z s L a 6 r h T e Y r F g c z N E g T + Y E o p y i z c V K n d l 3 a Q W Y 6 s J S e r E 4 N L 7 0 H 3 I g a V P b s A 9 3 g F j s o l b 5 Q y G O l 1 U 9 N 1 n F 8 8 t h k Q + r 2 U s W s Z m M 1 F G 0 L / r c e 6 H 1 n j K e p 0 Y g J a R 0 G 2 F I 8 0 y q V w p H M b 8 9 B I e e v o I n F 4 H c q t V O A c 1 K y G e S n D E l k L v g A W 0 z z C A 2 r + U o 1 J Z E F u v w N e j h 1 d 5 L B 3 y 8 R J v V o e E z o 7 b 4 Q P i D z 7 A X x Z e O U T X v 1 m E q 0 9 7 p n q 1 g e R y B j M 1 D 2 q m u + O Z S V I 6 8 U T r F 5 L I D X W i S K G 3 z t 5 B V u 9 E r m 8 Y E 6 Q a T Z T h 6 G 2 g c 0 B L 8 B w U F 9 0 P c n 1 Z 9 f 9 p I D L z 8 n h J s 5 g H e J U m t T k X I W 0 K k k a V r K h V a q i U 6 K U p 4 P b g v e P c 6 e s L t N w 3 4 A / 4 l c J 4 S L s M w o 0 4 h b W m G b Y D 6 G 6 5 S G P L 9 + h p u f W U A 0 E 0 G s U 7 7 7 y H b 3 z j l z + V 8 h 2 E a q m G a q E G q 0 e L o 0 S E d L y M f J 8 U B a 2 b 4 A w 4 s L y 6 A U e A H p o W M 2 C x o R y n Q X N j z x K B e O C u r q 7 t n z S I U p W q j A 0 T Y X R 3 d + 8 o j C C X J V V 0 C f 3 c R Y a f 6 W 5 T / H R a j I M D h m e / / t + + Z t i c w x y / n n r u S d j c V l K 1 B i 4 k H H C n m l g j / W t Z 6 n j d i j 5 a 6 D t X C t B Z z b h R 8 C J C x f J 3 8 4 Y y O W Q 3 h M O 6 a P 0 t M F t d u L J W R 6 P N H S r 8 J S m T B J x N x i Y b K b r p 5 V U 0 q j W k I h l s 3 c 4 g y 8 E w x H I Y 7 6 P R G D F g j Z 5 F h l P u V B T K z E f w U A E 7 H H W k r k x j K z i F G q 3 5 Q C i s 3 j T 6 t B c O z 6 5 l 6 3 Y 1 s M b P e R D I v G X u Q Q E / C + R e R w J V J a y i L C u f Z J F N J e D p d q n f F 0 j F n b 3 b 6 2 r G G v Q W x r k O P Y r J M t Z v R u E f 1 N 7 X Q n w m C 7 P T g K 6 + D g z Q S 0 m s 0 N v b y 9 j B q B R W v v i t g h J u P k e i I M m p p n q P 3 q B X n i G z l o O F S p C s u T E 4 O E B D z P E 8 g L b d D 9 k Q r + E 2 w + w w q W v e u T O N j s 4 A M u k M 0 p k M v S I N W c G M S C r E e + 3 F 1 t U I O j v c y K w X 4 e x j 3 M b 5 S 6 2 V U S A F l P u r V K p 8 n r 1 r j A 3 O u J n B c 6 H p Z k i g l U a F O b 9 S c u R 0 a s p U Y I z W o q I W e r p 2 i O c T p q B b X p h r m s 0 m 2 B 0 2 R B d T q C R L q B Q Z u J b C 6 B x 1 Y s 0 0 g F T x 4 A l / z J i C d 8 S i K J + / d 2 8 t 1 f Q 7 m 1 g f G N v + q Q 1 / i d 6 p B T G w L 4 5 r M V S I v J l S g z t b J r x M 7 3 X r / T u w 6 o M c X j 2 D 9 z Q H 3 o X B J x 0 w 2 8 w o F 8 o c F + B y T O P g 4 h V G E j M Y e X I I t 0 I m d M Z i M I 7 5 c P k e q f L 9 E C H 8 8 x y O e 6 1 F l e J 1 r N z c w u Q L t B j 7 U I o 0 Y O 3 S Y + b d T f Q e 9 t A Q 0 j C Y G M P Y N K U Q C E W 7 d u 0 6 J i c P I R g M q t f u B a G t I r R t B h 7 R j B 4 + C 1 k N L d P r r / 8 I X / n K l 7 Z / c z d q 5 T o K o Q r M P j 2 9 0 c H h Q j a X g 2 t f c i G x m I F / 1 K 3 o V 2 6 V s a G j B n e Q n m r 7 9 5 I A E m e Z W i 7 A M 6 Q Z v / Z 7 l G x u x / Y C s + Q J J F 9 w P 4 j H L R R L G K K R a I d u a X 6 2 G V t M o + m q 0 G 8 Z M P H 4 C I o b d d j 7 t d V i i R N a a B e A x w f L O w H 5 3 P s p + I N G B K a 0 h 9 y c i c L j 9 O O j / L 6 M y s + A M n U 4 G h g O 1 O H d L t G 5 e H o L q e 4 h 9 b 2 b V v u J 4 S p W b 6 x h 1 j y u X h P l k 8 G V 6 p D F s 3 M I 9 R 1 T r z 8 I H u 6 r q p j s P w c 2 7 7 x P q 1 r H k S E f n j 1 1 R L 1 W S J R Q S p U p a L t B e G g 6 j H w M G H + 2 G 2 l 6 D 8 8 A 5 4 j T k l 4 q M i 5 u w E G 6 n 9 2 g w P b t z p 1 k C Z P J p M q c d X Z 2 b L 9 6 f y z G j P C m M t C b 6 z C b r K h W K C 9 D T p W o i N H w D A 4 O b r 9 T Q 4 5 h g 6 O P H q h d y g + A p O s 9 n o O T C i 3 E 0 3 k s f j y L y a f G k K I X C x h 7 4 O j R m J J k A i W W S y 4 W U e p w q O K E F m S B X W L j d o S 2 t t D z K U a k H b p U I t x M U m t 9 w 3 Z c + 2 A a y V w U L 3 7 l u Z 2 4 q Y X n R k s 4 s 7 j r 5 g 5 3 V 8 n 9 t Y B 8 n S 6 2 / y F y U o 5 F d L p A D m u A v V N T x D 3 X + U t W K P E o + V w G j / c m 1 a T o p C i S 0 n S N H i d A 6 7 S a 0 A Z d 0 R a a N s l u C h U Q 2 A 1 V e J p 5 k E w j l N H e 9 2 m Q M d M b K v h g 7 t M r C n 4 a B O w N x E m 3 Z M H 9 k d 4 C 4 v E 4 z r 9 7 C S P H B 8 n r K c Q U o s G x o 4 j m 6 S l o S G Q d D q U i C u E a m j o K v M O o Y q v F 8 y G M P t G D / G a V M a G J 0 6 W t W 7 3 / w W l 8 7 t V X t j / t / k g v l e A a M t 8 V J 9 X K N X o o I 5 a W F t H b 0 w v r N u V K L G R g t d t g 7 / l 0 w y P 3 k 8 3 m 4 H b v p a f 7 I Y k P + f w k m Z O v x 4 c C 4 8 q N m 6 u Y O D 7 C 2 d 6 b 7 c y H 6 r B 1 G 5 A p a 0 m j / V U / R X o h S a x 8 m q I L J N 1 v + K f / 5 B + / Z q h Z o O d k x J d z y A y f w m J 8 7 8 N J / C G Z v n Z I t m s l a U I 9 H E L v E U 2 Z B N G 5 M p W T 1 6 N E l p s M 5 E s O r Q j z Z 8 A 7 C Y N x 2 c 0 4 P G B T Q f q P v n U G o y f G s J o m x 6 d A t v D c W A V z U S N O m k j h O O / + W g 7 O c B L o C W A j o w U O k p X 7 t M S D l C 6 t J P 5 i s p y S g R W K J 1 9 y 5 y I Q s r j e T + a t K x h w j F 5 K U t e B g B 8 e t x v v / P h 1 P P n Q G O 9 b 8 7 o i 3 L c / X k K 9 b I e n 1 w i T 1 Q h / v w u z 7 2 3 B 6 j T C 5 j P j 8 q X L 6 h q S j B B I Q a o s B c j f t 0 M S O 9 V c V c V j z h 7 O / Q E r 5 k o e Y k 0 4 v T a c e / 8 T N H I U e j I g 3 4 g H J t f 9 D V S 5 V F Z K I p k 0 y Q T u R 2 I h h 7 L N s r M c E U 1 m 4 X Z Y k I 3 R u P v s M O n 4 O d 0 + x k 5 l p F a y 6 v 6 M f F 6 B 2 a V H v U a j Q t N p t z K G I t 1 s y m d Z D W j U G v S c Z R q r K J o J x l h 2 E 6 L x q L o P i S F F y e S + R L T l + y z j O X U H k Z U 8 U k t 5 W I 4 d U h + y H / U D 1 p G u b J j R n L 6 F 4 N j e b E k Z W z B a t A G y 6 H w q 3 f y z A i k p K l C 5 p d r D b D H j + O R x O B g r P N y 7 t / z n v T m L s l a X K x 3 Q R z f R Q V q k m + r B W l p S z N p 7 f t I U 9 7 0 g C 8 2 P D B T x 0 q E U X j 1 U x I v 8 V z z q v T B I g 9 b n a S B I h R p y l V T R 5 q M D V U X x r F 5 N 6 F q p X A s t b J 5 U q 9 5 W a Z t Z K e H h V 8 Z g O N y p h E 6 s f y a S g T N g p d B 3 K S H x U Z n a E w h S l b + / K l 5 Q 3 K q p x I O r x 6 4 U R 0 A 5 2 w N J l K y R b h b K F r z y l R d J w W y M 3 R 7 M 2 E i S 4 1 6 J j O R q G v 4 x J y l 8 U y W D z L o K n L x H e Z 6 u k Q D S q 9 p a W J 6 e V p Q x M O p V s V l 2 Y 7 f M y G g y K J m V u X X 0 m v k s m v O Q Z 5 F r 9 / f 1 w T v s g s 4 k V e Y J x m I a N Z V 4 T S C L x g K 1 / i f a a X T n Y X D S C z 1 A M a h A X y m h a / 0 W p p 4 b w / w n q 9 u v A l v z U f J W L f Z o Y T 7 G m / s Z 8 E 4 t C J 1 T l I c w O R g A U 5 f m y f f F 4 7 T j W I D 0 j l R h x T G B i 6 t m V X 0 u a H 8 U q f M 6 y T j p i c 7 s 9 i u f D S J 7 R 7 q q q g R J y p d 8 t J D Z t Q o D 3 g 0 S k z q m H P e + 7 g e k 3 7 L e J b G H W F v R P a F V J X q K X J Q G c i 1 L o S k h v V 5 E Z i 0 P H T 0 L 2 R 0 S 8 2 k 0 s m Z U 8 m U U Y w 3 4 C j k G 6 n l S t T y 9 h l R N 6 2 D y 8 / 2 8 4 M r t V Z Q y d y + A z 0 Z M e z x 6 v a k Z z X Y q L I y v U q p i 4 c M I 1 m 7 R y F I p J p 4 L Q p / R n q m n p w f p T H p H K A / C 1 v b 1 p D T q X r B Z d + m 0 L D J L g s 3 r I 5 3 f t n w W r 3 Y N X V L 7 H H E O s g X F 1 W f X l k w W 9 t b v t S N G 6 i w o b S u M X P P I 0 S k Y z X p k V r W M n 1 D L F n 0 V G P 7 2 r / / O a 8 2 C B 5 d T 1 F D z 3 l T g v X B 8 g J F F 1 I T 1 O 0 s Y e a y f A X G M E 0 W N z T X h D p q x c Z s 3 7 L d B Z 9 C p 4 P R n C U E G o W L V N 7 b q s F M M 4 9 M l 2 D M F C K u Z C D Z V W V D H x g L m 0 5 Q I x 9 2 x j 1 j p i c 4 a j n T X s H q T l J C T b S Z P f 9 C 4 S i D Z p l e o R N 2 6 P L Y u r q F A r 0 I b i a I + A n e n B 3 a H C 9 l Q C d E b S T j s e u S F d 2 4 j n 4 o g M f s O D G u 3 k c l m U D Z S G Z a z M N O q y n h b 3 b S w T j O M D t 6 / p Y 6 m i V / m O h q 6 B p Z X V x B w d 8 D J O X J 0 W W F x G 1 C l p / Z 2 m m D z W y h g E j u a e S 0 D 4 4 E G 3 v n g X T z 6 5 E l K I T 1 y t A S z U 7 P c s u + q v X S r E C n D F j C r u k 7 x 7 H P v r a O Q L c L f 5 4 Z / 0 A F P l 3 M n J C i l G 7 B 5 t e v I Q r I o y 8 L C I l y M T U 1 U h n a 0 S r q 0 k q G 9 6 0 A C o e 0 G h u i t h V u J i / f H b k a L E b m t A p z d d q R o R O z 8 W W d y q K 0 e P r + X z 6 3 F i q n F A r / f 6 w X F K 8 r 1 T P T 0 s q A s O 5 h b a H m x U r q s F N P A h 6 9 k q 9 C F 1 9 a a c x 8 v Y G v g E f W G F q z 1 C p 4 9 X L 8 r O X F c n 0 J 4 c Y m W w c E P 8 i N 4 m H E U l d / A Y C 4 0 G 4 W u a U L / c V I l P Q O 9 q p H W f e 8 g / W V D J m l M F 2 K c Y I E r 4 K S A 5 m F 3 c 7 B p 1 X 3 d T l T o s u 6 s 0 E v o A 2 K S K G C c N B G U W A w v P L E b D M t k X v t o A 7 H O v R 7 5 f j B W C + h z V m B O J O H x u U k j H K T I K R U o 1 0 C W A A t M c F K 1 t D G P L E f p b c p o 6 q w Y O O q m k t v R V d l C Z C a P I 5 / T M p N K G N Y Y 2 F M h d N R p K Y m R 1 0 Q Q Z A 5 E 6 H V G x g Q 6 x j Z 8 7 d L r c 1 i v T O P z X 3 h V l Q S t J g 3 o M h R R i t X h H r Q g n o y j J A u + x H v v v a 8 8 8 m / + 5 m + o n 4 U m y r p O i 9 b J 5 6 j Y Y b U M F / 9 W s H J p C / b J v n u 2 R J B q / m a h r N a V 2 i H 7 r P J U n J 7 e u 0 t / Z K O i K J 8 k J G R R V k q e B K m l A r w j u + t / k n y x 7 y t Y F Z S z F V h c 2 u d V C 1 W Y G A v J b o m N 9 Q 2 M D P W q 1 0 W x z V X S X S q e p M R r Z G 6 S / J D K k x Z k + e B e V R w t q C z f O 5 8 U 0 P T d v Y 3 j h D 4 B B w N U g 6 2 B R t G I 5 W g F x d U N B r p e a q Q Z w W M M + K j x x V w J C + d i G D / V Q Q t p V c I m V m M 9 Z c R 0 + G f L Q 7 0 0 o V W Z L 3 2 U Q K D P h t h G B m 5 a V z 3 H z d / n w 0 f v b M A 8 M a w 2 U H b R E p / o q y C 1 l U W c 1 E B H q 2 z U 0 1 u Y q s q a 6 4 x 1 D J / U B O C g 3 h B C C W V j X z q c V o G w u 9 O F u Y + X 0 f 2 E g f f A O A 4 + K l S S / 7 p U 5 U k B 2 i 5 Q J / p o 0 D W P t 3 h + E 6 N P 9 K J S r C I y H 0 O O N G 3 q p d 3 1 p P R 6 n t c G 4 5 e 7 L X g d J V R R h J W f I 5 h 5 N 4 K h F + n B 9 C 7 8 / u / / A X 7 j r / 8 N 1 K o 1 U s I S / K N O b G 5 s q r K h r / 7 8 z 9 F L a n G V B N 0 S g E t d Z j F c g 8 7 S Q C 3 P 1 w 0 U U r s Z S V J U 0 P j q j G Q o j N G C h 7 0 w W 8 X q k 2 L q m s h H i h w z G + r 6 k o r p Z L e v Q W e H N b C X Y g v 1 k 7 U u K S o 4 e u y I S m 2 3 v I 2 U 9 7 R X f 8 g 9 y U Z C X d Y I d / / e 5 5 a y o v b E R b V Y 0 + K j b S 9 W L 9 e V J 1 d J E r 4 3 U e R 4 N F L w + 7 U x W p v b R M 9 I 1 0 7 8 e R B E + e + 1 F 0 x 3 9 o + u N r e G N Y 1 v Q T 7 7 c H d F C U Q 7 c m t S + q 9 D e G s T I 4 8 O o J y o c s A K i G 6 W 0 X e E g T u f W d e g x 6 o 0 l L W T P h N n F w 8 O J v + i 0 Y q J h D M z t M C p z i Q q C d I 8 u m 1 j J 6 0 k J z D N I D y 1 U U b 3 h B u p U J o m r o M U K c M A W g a e n o l W 3 T t G R e v 1 k N 6 G 0 H 9 4 r / V c + G Q D Y 0 9 q w r 2 V 0 W P u 9 m U c 7 z s K B 2 2 T W E F B p V R B I U l a q f 5 U 1 M S o A v b V c 2 k E n 5 X X a K z o n w R 6 / k 7 + v w F 6 M b j p r 7 z I R L N K E V u Q z F O p w O v R q w q y K / Q O Q 5 8 e 3 J f p e b e u 1 j D w l A l 5 3 R Y + P n 2 F R t K G W r K O 0 Y e G V f X B U 6 e e R G d X p x K m X J h x F O 9 W z w C 8 V K n D 1 c m 7 o / H c A Y f 3 z v u r c E o p k r 5 C i 8 9 x H O 2 A w U L q k 6 O X 5 B g a P f S 1 + z y R I H Y n h Q 4 q 3 n 6 k i 6 R t d D A i 6 O + + 8 x 6 + 9 O U v U t b C 6 A 5 2 b 7 9 j L 3 J J U k H f r k J J c a + q m i C k T t B o J K U N N + A f 3 7 t u l W V c 6 e q 3 K S W W O G j / + l M x T m P h k / h o r 4 F s h 6 T T J V 5 r V 3 S B 4 c v / 6 J / v b N 8 Q S B a n Q S F M l f S q b 0 Q L m d U K 3 T o t j 6 4 G f T m A a o l u O G i j 9 X G g Z k z B 4 e G D 0 Y v J 4 p y Z 3 D x D y 7 V J R U s L y f 0 L Q o e z s S f b J l 2 I X j p U w W h H H Q M + 7 W s 5 I d 6 A n D d K y 3 O k E z X O d H G r g o W S D a W 5 M A Y f 6 k B k N g c H 4 4 i e I 2 5 4 a O k t B u l / k W G c w c 8 Y 9 K t r i 4 U T i 9 y O O C l H Y E j j 1 a K 4 t x n 8 R 0 w 9 6 P T w 3 6 U N 0 h o q z i d p 9 B 3 r V H R O v s j I V Z b I x G H R O 6 o q + W C h 8 o h S y Z P I v 6 J Y N X o W 2 f R m t / E i / G z 5 H e 0 p b o Y 8 q N x K w z Q Q Q y n c R G I 9 i T w D 7 m w s h 3 J J A u w a c q k s b q z b 4 M r T 4 J E y L l 7 c Q n D S B x 1 p T D l F D + G t o c M x h J H h Y f S 6 + j A 4 1 Y / D h 6 c Y I 7 h o M B m z r V f g 7 L W h E J e a R y u V g o q 1 T f N 2 w B u K L W V h 6 9 C h 5 2 g H 7 F 4 G + S X A 5 r O o W E t i j D z p v 8 S c + 5 G O l O B i D N e C F B C L 7 N K x K Y h C j 4 6 M 4 M c / f k s l M / b X 3 b U g 1 S t b W 1 v K I 0 V l i z 2 N Q Q t S W l R N c / w 6 b Y z r d j 2 c e F 2 5 t z Q 9 p Z 0 K I T + 3 P l c g M W A y G 1 O V G L l w c S d u 3 A / Z + i I e V L x n y 5 M K 9 u y H E s j D y R B I 9 x y z Q T w S B 5 h u W 4 S h E C v D 0 W 3 B 2 v Q y H C 4 O Y F 5 P y 1 5 F Z 1 8 n 6 h R U W 5 c J q X k K Q t m A m x k j Y s a D 3 e J P A 1 G a J 4 a q m O q u q Q S D K I 9 8 3 V o v 4 b h 3 b + A o g 9 P v r S O / F s W h k 5 q V E y t r Z V C c v b l J C 2 N B e C E B 7 w C F n Q O 0 N R N H e q O C a p N W v 8 O C w H a x q y C 8 E F d 1 c R J T S F w i V E J X p y W n 8 J r t R g q + H k 5 D H o M 9 c V j t B k Q u a 2 n a A V n w 3 g e J m H Q O R k 9 3 d P B 3 d p O W F T i 6 P v X F y E f 9 L J A 9 Q K v J D s Y j m l B K b J U h Z Q n 6 G t i 8 X E H T m Y G R 3 3 s m g I A I n S c D n Z U T 7 K T C d K T h 9 v p h C 5 A x Z J w w m G k Q S X E t f P Z K W N Z l v P i T P / 5 T j P W P o 5 B h F F f U o R A t o l a k N + q 3 q n I z c 8 O g 6 v 3 a I W M 6 / c G S M i a H X + 7 n O G n V 7 U Y z S S v D g 2 K i h E q y B r P L q P b B H W T k R Z n y 0 Y K q z R O 0 3 t O K y Q Q i p L M z c x g Z G b r v V v v 8 U h n u H i e 9 T e 2 u + j x J l j g 6 r X u 8 i F x / e X k F A Z c b 4 U g Y b h o R Q Y r P L 4 o l H y / x W q p I e u 9 k K E B G U I h W U S s 0 Y X L u M y q E 3 K f E X 0 J R p X D 6 L o U S u M i T x z p q p D 1 y s Q q V i H z W V E e c 1 j C x R K u X L q B j x E U F K 9 F y 8 Y F I 7 z J L R V p 0 i 5 r A o t G E t b x F V X a 3 B F 7 i K a m n + q y Q w W 7 9 W c / y L D r N K a T n S y g U E o h M 5 + m + G R R n I x g n J X n r h + / B W n E h u p B D 6 H Y C w U N e P j A t z k w M H c O 7 b n / p A g N n r x Y b l r N N O B j Q O 3 s C 6 B x w w 9 d n J 7 2 x Y 2 t h C 7 G 5 K i f f T G W j Y F k N y t h s 5 M w w 1 W o M 4 h l 3 j D n 4 t 7 S A f L A c P Y Q s / D U q B i z O 6 X D 0 y S 7 + b j d g F t 9 T Y r x U Q U Y l I n h F 6 A p W p d y i K H q + I q h R m c S L O R B k z J S i s D M u I R N o o b l B a k r i M P B o J 8 x G G 0 z C I v R 1 v l T i 3 / R u J z U c / L I q y h Z f T 6 B j 3 K o y f w I R K B 3 j m 2 q j y L H s V / S 3 o 8 9 D 4 a H h N F s R a 1 p V x Y X s g x P a J x 6 n H a G F E L y d T n Q e 7 U a W S m f b t 9 w g N Y C i T L L I 2 y y S q f D 2 d K S 9 r Y X U F s L z W X j a n k t i o u 9 8 5 7 s q 4 z c 8 N K Q y m O K p x s Y O q A d t Q 6 O s p 8 f h C F K Z Z N d x K 3 4 S g 1 e l h 2 6 t y b V D E g u y X 8 z s t J M t a F 2 d p E B Z 1 e / x f + u R B r y O G q w 0 E u n 1 L G q k s J K M y a 7 J G t / d H q t O K y N x V a l J w 7 x f o X o r a R w f I O F I k x e n G 8 r l i 9 b q T X r S I S e S q w X 4 A r 2 w + G u I 0 h s N P q H V d p k M D i W g H D 5 F G 0 c C e + O v I X 9 d r e W I h / l M O 1 L 5 1 n 6 6 9 Q w p x 8 M n b E g u 8 T V q S Y M K 2 / e w i 3 F a C g N H + x k Q k / d S M A 8 / P U 7 l c T M u 8 m L 2 v R i 8 H I h M j Q + 8 F l M J k 8 R 6 G v 3 H u p R l z d L z j j 7 Z S y N B 6 t Z v V x m o H W b D f w 0 0 L C 4 K z / y Z L e g t d Q q S S 9 U A b i a A Y P 8 u / Z O n W f o 4 o r z 0 3 L V l T D 3 q Q r b q 3 U n 7 V p H j F y e G Q q 8 p D 4 N z 5 K E v O J X w t U P 9 v m b D 8 g X G D p 0 9 S C + S y o x r 8 Y b U w z U K B v h G N S 9 s s t B w f Z R D z 2 C / S m y 0 I E o p n 2 z k i K x c i q N r d D d e K T b j q M Z I e b Y y 6 D h q w 4 0 b 1 x H s 6 l X x h s S d k h I X i i x o l E Q 5 d q 3 y 4 o c J B A b t V A Q q I F / e r 0 z t E M U y 2 i k L H K Z E 1 Y L 6 l l S d a w u i y 5 Q D S Q j V I j W Y t q + / t L S E E y e O 4 + T J h 1 V s I 8 r U 1 6 d l 4 O 4 H o 5 0 + 3 c A Q J S U 1 f r u e T M q n P M N 2 Z N b p / d 1 3 K 4 E U 2 D q s V h Q j d B S x N K x F G j x S 5 3 q l h k C 3 G T N h O o Z s C o E e N 5 z d V p V U U s x m s w T L v j n T t v W 7 k S U z 2 x m t Y 8 Y 0 n i Z N O H L M j J I t T C s G e q a 9 N 7 L E S a 5 U i m g a I 4 j M J O k C e R P R J i q 0 B J v r I u m f D k l X P i g O B 6 t 4 q B l B e q g b O p s d l 6 J u d D 7 q o W A V M X S K n u i 2 D v 2 H e / l A V b z z Z x / h + D O H t / 8 S y M V z C I z r K e h R W K h s P l r h x Y + i F C 6 N x s W o Y M F D 2 v d O v x b Y y t q K Q P Y m 2 U m X 9 D V t 8 9 3 E 8 z 3 K t T e 3 X e x A o I F k Z L e 6 Y v 7 c J o 5 8 f h A 3 F q / j 2 Z 9 7 A p H z R r V q 3 4 K J S i L K x O h U e S i q L c V / k O N W Q / h W A g t n 4 i h s M X r i 5 6 5 9 X M b y + S 2 M P B l E q V i A J 9 C t W g p k N o o w k a J 6 h v f G p J I V 2 w / x U p m V g q q r c 7 i 0 O U x F 0 j Q M M c z 8 K I z k V h K O C R p M X R 5 T D / d j b m 5 e v W c / 6 o w z 6 t J J h p h 5 N 4 T R Z / z 0 u r u U + k E g 4 9 f l q i M n w s 7 h K 6 X I e B K M u Y 2 M b 3 o M Z B g l y E d M T U 0 p R Z L 1 H p v U 9 t n b v f u 9 I e s / 4 R u k 7 V 6 P 2 p z Y g m y l E L h p K K W C X S p I Z P G 6 B a F 6 S R p X s 1 e H 4 J A P 7 i E 7 9 L 1 k H G R j Q m u P 9 j Y w 1 O u B S b K X v C + J l Q S u X i v H d m 9 z G q F 7 A g l B 9 A 8 j g p d G 8 g i O m t H w x 9 Q v V N q 2 Q e 4 p G 4 G 2 E Z 5 J Y / j R L k y 9 1 E / L r s P w E 7 1 o 6 M q o l u r K Q k + c O I F y R h O y 1 G p G / d u O z 9 q b T 6 5 Z u h 7 D 1 l o a j e U 1 2 G t 5 d K y u w E v r 0 N S X c O P t G Y p n E b d + v I 7 f + / / + C Y 6 + + q r 2 h 9 t I r m f g 7 / c p Z R g 4 G o S n y 4 3 h 5 w e w t R j F n b f X 0 T H Q s R N o p y N J 9 W 8 L s u H P b K a A u 3 e F p 2 M w g N v v a M 0 U C w n G W K S J g q W L m 5 h 4 r g 9 / + i f f x f P P P 6 v 4 + s S L H V i 5 t q 5 + r 0 E I n p P P J P + R + l K 5 6 p U 6 3 F 0 e d B / 1 Y + y 5 A O x B P U I r I Q Q O N 9 A x Z k c 0 v K 5 q w 8 y k Y Z V K H u 7 t D Z H 7 Y d i u + G 9 H a o E e d 7 A D y c w W v I 9 U M P N O B J 5 O N 8 a f 6 8 D D X z q C w U e D a K x 0 8 o 5 6 E L C M Y X p 6 Z v s v d x G f y a i 1 p f x 6 l f F j B I d e f L C K 6 5 u h u 7 2 B z K X a R x c x 0 c q b 0 T n h R I j C X U x K t s 2 K w k Z e x a a y s U / i E d n n 9 C A Q 4 y S w B 7 S 5 a E 9 K u B g X S 1 J F I G l z o X 6 e E Y e K 0 2 T s 5 c v X 7 0 E 8 o c m 8 3 K M 0 H y p F O K b 7 b L 5 k A p d X d h t p u o d s y h C 0 Q / Z P y Z / p 6 w x C k w t F W s g 6 B 1 h z s T I h t u 1 M 5 e a t M J b P 5 W j V s j u 5 f F m P y a 0 x d I 6 T u 1 d z q K T 0 f L g k N m 5 G + V q J v L a O a m K X K k g V Q Z p B 3 2 d B 9 8 o d 5 H M p R A c n 0 O j o Q k 8 2 i e 5 h J 1 Z v r q J r x I u j T x 3 H 1 d B Z 9 D x u x 8 l H j s C 5 v X L d g q e P A i x c d R t i d Y T S B E c 7 Y W E g 3 4 L s B B 1 6 / G 5 q I d 6 o g 0 y p v U P s x H O 9 W L 2 + g W Q 4 w e e u Y u H j d Q y d D K p 1 t 0 K p r G i B Q M Z J 4 p Q W J G M n 3 s k K v z b o V C 8 x V p L l a 3 k A Q S n Z h N 1 j g 7 u b l C r v R 2 D M T S + V g 1 W C b o 5 n Y b O G 5 H w B 0 R m t f C e 5 n o I / E F B 9 P O K z a W R X K y i E a i q T W Q h x D j J m r L / T x O Q r X X v G Q p 7 N 1 i W x A + N P 3 R q V s q 4 E r Y X U c g 7 + Q 5 L x 0 6 m U f D Z S 3 Z n 7 T 8 O x + / Q G P B K s q b W 6 5 a Q B P a S t R T N p N + M S S R z I c k C l q l P Z x j / 4 g z / a c z / t k H U z K Z c T y N 8 I X P Q s 2 V B 2 J / k Q D k f U / a o F c 7 6 / x p h X F m s F 8 k w y 9 i 1 n 0 d W 9 q 4 S i 1 d Y u Y P b q o t p i 0 o L E R 8 H u o P J U L Y g h S C / v e r z W Z x t e / H v / y 2 t b O n J N B o N m f Q 0 2 p 5 X B m p Y m r W e p 1 f z D 5 B p j p U n S L l p t 4 a u V t B 6 B C S v j F B 8 2 Z j d R T N j g H a D 1 8 Z l I l W y w B W w o F 0 o o 6 K X 5 B 3 B 5 7 W 6 r d T 8 8 M 1 i C q d w N p 8 s P e z K K P n c Z u R S V v l y E r 9 e N w I A f G w s r G J 4 Y w t t v v Y u R z q M Y G t t d j 1 g 4 G 0 H P l J b u F k i F t N A 4 j 0 2 b p O y K C R 7 e r y B N T 2 b 3 3 V 1 y J R M S X 6 K X I 3 + W v 5 V 1 C k l O R O Y Y L N P Z R m d z q o l 8 1 5 h P v f f 4 8 S P 4 5 O O L a n V d K I C 7 2 4 2 Z 9 0 K w j C R V T C N k r 1 Q v U 0 G 6 G P c 1 k W + m o I 9 J 1 m 2 X j 2 f j W X h 7 X S j n 6 f m r F X p V D 7 y M 1 d Z n w v Q 4 D h V v S K m M o 8 O C G B X I N 0 g a e 2 E d / Y / Q w w W s F J 4 K q p 4 o / F 1 d 2 O D f d E + 5 0 X f 0 7 i z j 5 t U Y T H o y E E 8 F 6 U Q W a 4 s R H J 4 i X a b O R G 4 m K S x O x M s m l M N x Z B N 5 D J 5 4 8 P 1 A n w Y h B V L I K v o t M Z g k F K p F r a g 3 Y 7 D B J V P B X w a D 3 Y p m y y L u 9 W s 3 1 J q P e I H 3 3 z / D u K 4 D b 7 7 x f T h s p P 9 8 Z s n K l e M 0 W J Q / q d M T T y W K I 0 m i X K g E G 7 1 T q + J B r i e F w l J W J N 9 L r w y J 1 2 T z q N G s z U U g 6 E M t 1 V Q p c 7 m O J D r a 1 5 z E g A o F L O t K i K w y J q U B U z t 2 d V T U V l K i 7 A 5 A T 9 f e K F e x N r u O c s y A j c 1 V V L J 1 9 J / w 8 s b p e W g R d G W b K p q 0 G u i q 6 Y 3 k Y i O P d 5 A O L a P v c J f a 9 1 8 M W R j Q 5 X E 5 5 c R a a p c 2 P g h O O k P Y m g 6 h 7 y Q 5 b m w d 6 W Q M B V p u C 7 m u 1 E z l N m h V J a a I x Z H b b G J h b R a D 3 b 3 I r B r Q M B S w f i G P i R d o d d o M q m T 6 R J l m z 6 4 j v B R C s 2 Z G L s E g N u h C L S P X 3 q v w 5 X x F Z b j M p I x S O C / G T L Y s S H P K G u l I v m B A M R / B k Z c m E F 2 J q c V F G f i h 4 U H 8 h 9 / 7 Q 0 w + G m B 8 k k Z g x I a 5 H 2 R g r b v 5 F Y S 5 6 I a + X I L X b Y f D 4 M D 8 n R B s / S n Q b G H 2 g x C 6 + g P 0 B h m 4 g 0 5 I K 4 I W K t k i x 7 N E 7 2 X H Y l x a Y D f h o A I p K 9 y s q l 4 R z k 6 H S i R Z j S 5 s z o f R c d w A p 9 2 P H D b 3 J C x k C S Q w 7 o H O 1 M S 3 v v V t H J s 6 i Y c f f k i N l 3 h L a b P s 8 F s R m 1 m l 8 a J C 0 1 t + V r Q M 0 I M g T s M U T t U R J P t w V i n A F n 4 f D O I 7 3 / k z T B 4 6 p I T 4 3 X f f w 6 O P n O S 9 N X H 0 6 G F 4 n H Y a s K N q a 4 o Y r 0 8 + u Y D R w 4 O q Z d r + j k a S y p f K 8 l a p k 1 K 0 7 c p 1 + V 6 U S S D r X V J a J I o h k J R + j e G M x G j 7 I X 8 n y i 6 Z R W + H G + V I D c 4 A Y z U p Q G 5 v I z b s p z L E C g j X r R i M R G C 2 a P v k h X Y 4 A z o M P E x 6 w 4 d a u r K G X D q H W t Y I J x V R g s 3 + h 5 2 0 e g 5 c 5 m B K M / X P i s F m B M W l L Q o O e b X P i + 5 J F 6 k H a V A 1 w c D Q D D 1 p i Z T j i 9 W W z 3 v 3 9 f c x c K g f z a g e h 5 4 e V a 5 9 / u N V T D 0 3 i p v v T c N m 6 u L f 2 e h F q s o Y 6 E w 1 T D y r U b v p d z c x 9 X K v e p a r 3 5 s j v 5 a 0 u A n j T 2 q 7 S G + 9 O 4 f R p y Y 4 u N o 2 g P l z q 6 i X d f S Y P Y g V 1 6 l U a X T 0 d t C / N 6 j s N V j s p E a d T i o c L T 9 5 u N 1 u o a e 3 M + C t Y e G 9 G G O X H l R X X L C 6 H I w d 5 B n L s J i c F J A c O o c Z 6 5 D K j T 5 z / x q x L D 2 J 2 W r Z W V y e Y T z S z + t L r e E c K Z o 9 m c H I 1 A j m b 8 1 i 7 P G B H f q 5 H 6 3 t H W t r 6 2 Q B V g T H O + j t k n B 6 a T S b e b i 6 n Z h + b x m H X h h U Q n M Q x E I 3 8 2 Y k 1 u O w O M R 4 S j h g h N G m R Y l W u 1 O t z 0 n f B a P V r B q 2 5 O J p e I c c K l s s O 4 L 1 O i v K F V J L 0 n e B 5 F b m P p q H n R 7 5 0 u U r G B o a V L t z O z s 7 a c w M m C I V b I e w v V Z G V h R B d g K X S H N H H 9 2 7 J b 2 F w m Y d 9 t 7 7 G / f Z 2 T k c O j S x / R P / p s L P I W t z b y v d / R C b S 6 E e J K V f 3 o g 1 r S a 6 1 U 0 p w T D A T O E 7 Z N 2 C X e + B e 2 T X S m 7 c 2 a R b 5 e D l J H N E C 6 c 3 Y e g p i 8 o y b V 2 P Q 0 8 + X L e T v 5 o 8 S O Q / m 1 d 6 3 J L F J q m X x V J E L U d N 1 8 V R K x g 5 I U 5 V K p S n 8 h b L a e R K p H w u H 2 m R C T d X r + H 4 + H H 0 H a J i c I I T m 0 k E + j W a d 4 c K 0 3 n I o i q b + 4 + 2 c e R t F H N F L J 2 L w d E D D B 3 f n Q D Z / r C 1 E E V 0 t Y C p Z 3 q p F L Y d T y d 7 i c J X m u h 9 X H s 2 4 f H F T G k n Q y i Q t Z T 3 z r 6 N l 7 / 0 B H W + j q 0 b W T i b E / B P l d A 0 1 1 Q M 1 c L s R 4 v 0 I q N I 3 Y z Q e l I x b A Z O O i l g Z 1 H t M W v S + 4 i 8 0 B j u Y O H C C g V m U H m m d k h 8 J j 3 r o j f 0 F K 4 1 9 B 7 x U / l o h K h U j R K p i 8 u s 0 t i C W p q C 7 6 k x T v k m D o 2 P Y 7 R 7 T C 1 Q i 7 C v k x l U 4 j Z 0 D d t R y u V J h e l 5 + V m N p n Q c k g Y w F l V o 6 + y T O j 8 R a q n X N C j q 5 q D H k x 3 O U m E j x x w V a F T l e z + 9 a Z n C L z u F y 7 T g 9 1 r s r V Z q + L 3 f / w P 8 y s / 9 E q m t z L 2 W a B C D J h 6 h H d M 0 J p O d j O u 2 X 6 6 Q F W W j W Z y 5 c g Z f + 9 p X t R f 3 Q R q 2 u P s P T u x 8 G l I r O Y 7 P v b O b i a I e l k Z O 1 W z q F j 5 a b H q o O L L S L Z x y 9 e Y m g o N d K h s j q B b I F U k l G q R b i V i S F k 5 6 z d F a m q 0 4 9 N w A h b 2 I + Y 9 W Y B r q R t o e 3 G m E + S A w N e j e S w k M M m 6 Q 3 Z S L l 1 e V s n I W U b S W 4 a r T a l Y K q J n y W E j e x k s v P o + P f n g D j 3 3 u M I N x n x L + 3 A Y t l b u I o Y c G 1 O S L p 1 r 8 e I P 3 a 6 Y X u r t y W S D U R v b q 2 B R h v x u S X p a M W A u x l S Q t q 9 T 0 7 W 1 E s 3 I 1 j K G H d + v M Z P L / 1 b / + T / i V 3 / 4 y T C Y 5 9 Y H X + v E 6 T n 7 5 O O M o e i V o 1 r i Q L m i G q S u A R I E U J J K F j z F g y 6 n k U n n E F p N o F l x U F h 1 G n t E S B I L b H 0 z j y A t T S m E r x T r W b m y R o 9 K S W X O o J E 3 Q d 9 B 7 J M F n 7 9 v 5 G 1 G G 3 G Y F T f J + R 4 c H e h v v r d J g H N D E 4 o 1 l d P U F 1 V q X 3 L 9 Q 9 v Z y m 0 q 5 o r U N I + T 3 I i N G E 5 X 1 w a f 5 L s g O b t m X 1 g 5 J l 0 u P P j 0 N q b P L r g p Y 7 w f J 5 U g 3 o z K 9 f S l d x R t n X 8 c L L z y v 9 X + 4 x 5 / m o 0 U 4 O u 9 W K n m u u b k F u J w O p c i y S 3 k / M p t 5 u H t 3 j e d + p H M F R U U N / 9 P / 9 s 9 e K 0 d 1 2 L y d R Z 0 + z m a i V W p K K y o O p O x k t N J r u U w I z 5 U R 6 G Y A X q 9 h 8 G Q 3 D L R q a 9 M b d P k m U h k T i s t l e I o l 9 C C F I / z g l b Y N a P f C J C 1 8 K R v F L f C 6 K 1 E U G x U U 8 n l a x C L M v H 6 x E l M p a Y t F j 8 u X b 8 F d 7 M b g i 8 e R u J p E e D 6 l i j v H X w g o u i Z Z m z t v r S F 4 y I / A k B f p e O w u B R C I R 1 3 8 M I X u Q / c u Z w n N M L A d 0 7 j 4 z L k V t T D q C u z G I S 0 k N 9 J w d d h 3 6 J V s M 3 D 5 d O g M U l F 1 s k B K + p c / j j T v z 7 9 t c Q V z Z 7 e o i E E V l 8 l R Q P a A G d E 7 a Q b P 4 l W o Y P Q u 3 h 4 3 f I N W f l m w d H E D m R X G N / o q 0 u t l t c A b m o n z H t 2 q Q j 6 1 W l H J C 5 2 h i b G T v X A P e r D 8 U R j + 7 Y 6 p M o + y 1 8 f W Y U E 1 y 5 j R J / N q h M l u h J 5 v s b j p v a p U H s a q R V 0 e t 2 / f U p X f N 2 7 c U G 2 0 h M Y l k g m V F A i F Y 7 h 4 / j x u 3 r y t e i 2 o 6 n E + i G q D 3 F b l f R B E c E X a R R G k c k Y q M l p Y m F 9 Q i Q j Z P S y b 9 2 Q R V d 6 + z z k h y T h 2 K 2 t Q C 9 C V Y g 2 V V I W e x 4 l j x 4 5 i Z m Z W F d L e q 6 h V n l c q K G Q 8 W p D + G 7 L m J f G Y 1 D J K T C b 3 u d 8 r y v a P 3 D q N j f t g u b a a T a p z k m 7 l 4 k o z Q 6 7 a M 0 o L b y v u W X u S D 1 + 7 H o W x G c D A k y a 1 J u E c 4 O T f T t N L N d B z b F e T 8 / E C V m + H M D o 1 j j M J z b s d h E F b D s k L s 7 B N m e H p H I T f b c E P 3 r 6 A 1 O I V B t s B F P U 5 l Z 7 8 t a / / K q b P L i h O L B m z C x / f w m N P H s b 6 + S I p H q 0 r a Y j L 3 Y F w a I 7 e 0 g Z H U I d q X q a e N K e i 9 a Y b f 6 5 L F V C 2 Y / q t D U x 9 7 u 5 2 W i 0 I f R S r P / g Q 4 6 V V 0 s g B 7 1 2 D 2 0 I u k U N k g R P i c V C 4 / b h 2 9 T o G x 7 v h 8 3 S A k S i c 6 F d N H 1 M U g u 6 O X a u / e C a F 0 e f u j p k S C 1 m 1 3 r S / T K c F W V z t O k w l 6 9 k 1 F A u n k x h 7 X v t 5 / l w I 4 0 / 3 q N 2 0 X s a c 8 + e 2 G D f u e m n p b 1 f N N O C f 3 D U m q 6 t r S q C k S l u 8 z 7 / 9 l / 8 e v / r 1 b 9 A a f / o C r i i R U F + p O i i X S 3 C 7 3 C r 7 J e s 2 s i 9 L u s e O T 5 B S c v w C v g B i i S j O n f s Y v / o r v 4 K m r o m z c 6 T 7 / W V U O N + 1 O h W T s Z J 0 r q 1 R 7 m J b Z d i C L k U j W 4 f F 3 W B Y I m d 6 D f r q k H 5 / O j N j 1 + 5 d r y H 7 q W T 7 y d N P n V L K k U g m 1 b a M 9 l h Q a g h t P q v K Y s u z S 6 / A g y D Z P 1 G s / U Y i v Z a H Z 2 C v p 5 L e 6 S M j w + p 7 3 a U 3 b z e X 3 F p f c n c x g y k 3 y U S D b r T B h + u 1 I E r q t L y Y w Y R R R 6 v J Y D O a I o 8 m J x 5 z 7 Q l 8 Y 7 N 5 X G 2 K g v E m K E 5 l a B 9 q 0 V E p l 2 d x l J z J a t a T Q 7 v g P y Q K W M Q H 5 z 6 E 0 + B i L P S U S n / q a N V N D L S v 3 b 4 I H Q N 9 d 7 E L j 7 w 6 x Y m r 4 s M 3 P s b n v / E i 5 j 7 c R E / v I Z h 7 E t i 4 m o X D 7 W J A f 7 c n E s z S u + j 0 F U y c 0 g J N 2 Q o h D S l b R k M G T G I j A w e 3 X W l K p G O L H 2 / C a v P w 2 r s F s g c h s Z m i J y R d o i J G Q h E s n i c N P G V D Z 0 8 f T N B W + x c / S s I 1 b O K z S e m S R n X u v L 2 B w 6 / u V e y V a 6 v o n e p R J U U H Y f Z 0 m H O T w u E X t a Y p M x 9 s 4 N D z v T v 3 v n 5 r C 8 G j H l U r W C 7 0 q v h l 5 r 1 V T L 4 4 q G h Q 9 L o R n S e 0 H Q Q S d 4 n x u X H j J i 5 c u K R 2 x P q 8 X j z x 5 O O c P 2 m 0 I s W u B 9 / H Q R D P L / V 3 s u b z o x + 9 i c c e f V S V D o m C y R b x P / q j b + G X f / k X 6 d V s e O v N t 7 C y u q q q y E + d e h J O h x N z 8 3 M o F I p 4 6 q k n V e Z N K k d k s V t d m 7 G a 7 K 2 S x 5 T P k f U 4 a x d j Q T K X / R C l E u o v z z Q + N o r z 5 y / g s c c f x c C A p j j S G L N O T 2 z 0 S x / 2 u 1 n H g + D C 9 A o e n 9 I 2 e L Z D 0 v E H H m c j 9 X a t E q H H B s q 4 v m m + q 2 S o 0 6 F Z j S j d 3 H 4 M V E K o b U j b X z M K m R y u r l / E X / v 1 b 6 j f 5 Z O k d B S + 0 L U i u X w N n Y w d J B 3 q 6 / I g t p a g B a h i 9 G l t I V K 6 7 o R v 5 z G 9 e g 2 f f + q r t H w M a O t u W r Q i i o U M x p / q 0 b J + 9 8 H q j U 0 E B r 1 Y v 5 z E 4 K M B b M 3 G 0 a w Y G I E w R g v a 4 A 9 S G f h o s x + s q x 2 8 9 Q I F 3 9 U g j T A i f K u A 4 c f 9 s E g r 0 Q M w / c 4 6 p l 7 R j J F A J v P 7 r 3 8 X T z x 3 B P W Z P v g e y a H D L Z Z L R 9 p G R X u k k w p h g M n Y x O r 1 d f Q e I T 3 h 9 7 L V U J C J p 2 k g n H s o y a 0 f r 8 F o q 6 s 2 w 1 K j K E b B 2 0 N K d y G C n p M O G B 1 N W F V s p s 1 P 6 H o B 3 h M F V Y 2 h a 9 h R L Q c Q + n C N y i s V L r T q n D Y L v T k 1 C r V m l f F M G t / 8 3 R / h 7 / 7 d v 6 2 U o Z V S z q z n F J X 6 S S C e b n + G s F q m B + J z y e t q D a d c 3 l N e l M w U 8 a O 3 P 8 L X v / w M O a q V M W Q W / Y e c v M 2 m 2 n F b T t D z 2 Q 2 w B h g n 3 i O D e R D k s 2 S v V z e V N 5 3 N K i U T p B Z z 8 G 7 X R N 4 P 4 q k i k S h 6 e o I 7 6 1 C C K 5 k E T r r 3 x l p b W + E H P x 9 K I F O 2 8 2 Y h u A d A H 4 / g p a f c y M a y j C 9 c i m N / + 1 v f w S / / 6 t c x R 4 9 h 0 N k w 8 n g n L H Y L 5 s + G Y b R X U U o a E R g 1 I r 5 Y V R k l q 8 2 F U j 6 L 2 d A V L G 2 s 4 P n j n 4 e 7 g 1 S H N C S + X I D V 1 E E L k 0 I f r f m D Y P 5 s D O P P 3 r t B o 3 i q 0 E y U 3 k F b B B U P t X I x D t + I G d m V J g f e h I D 0 5 2 r D C h V i 6 M S u M r U g m b 7 l 8 E 0 M j / d B + h 2 m l 2 o 4 / p L W H H P u k 2 U q 9 T B k n 5 5 Y 2 p U r E f Q 9 Z q c n c 6 F C r 1 J n I F O 8 Q y W f o i D V 6 V 0 + 2 M S h F 3 r U R O Y T J S p 7 k 3 R I + h c Y R O Z 4 D Q p m p g Z v 0 I 9 M I k 6 D Q + r r c 6 O c E y p W U 5 Y 6 G p Y O w D 5 s 3 c 7 B 2 U k W 4 g 3 A T u v e g g j s m 2 + + i V d e e k W t x b S Q X i W 1 G d y l N l J R 3 6 j W 1 V q g l O 1 U s l Q a G G i M 6 l o y i P c l C 8 9 S i N r a l v F Z I Y f 0 S a 8 N 6 e I 7 2 M y Q w t O Q 9 F h h c h x M g T 8 L f v j D N / D q q y / v o X C 1 t A l G z 7 0 r O 9 p x 0 C 5 d c Q T 7 T z n 5 T A q 1 g 3 s o k 6 B / c x 5 T L 9 G 9 8 i 3 T Z 5 Y w 9 f w I T v / J R S q S E d N b 1 / C b f + e v K y t V l c 7 s f M / s 2 V V a Y L k x G 8 a e Z K D O 4 C 4 0 G 0 a 8 F E V p y Y R I O o J + B p q y 1 X z r F m M 8 v Y U T b 0 I u G 5 M n o v d g z O E u Y f i E t o Z 0 E F a u r 1 D 4 N R e d T x X g 8 O 4 t v J T Y Z L I t I 5 g J 5 + A I 2 H a y W 3 K f G z N b K C a a K k Y R T L + / S i 5 O 0 k Q q r K s 6 U a A i N W p N G o I K 1 l K z m B o 4 C e d Q A 8 G h P i x / Q u U c J k U h 1 S x a X D B y E t I l P c p U y u 5 D d l W 4 K g r m I L e P L i X R N U Q P T U Z g o Q V v M B Y 0 e f S w S 9 M b G u a 5 9 2 O q V l C Q W S v A P b D 7 L H O n I 6 R 8 d t S S e v j G t d c z B V J n U j / B 4 u k M a V U M w 0 9 2 q 2 x W k 3 R X K K 8 s I 7 z x 5 o / x h R e + A B M 1 V W + i g p T p E c w W V M r 5 u 3 a 8 f h o k i 1 p K V m g A d G j q 6 0 p R T Q z m 7 6 d o I l J y e L V s 1 C z W d B h 0 l h Q V / y z e 6 H 4 Q h Z B Y R 4 7 a a S E 2 k 0 b H 5 O 6 z i d c s F U v w 3 O O 4 m / 0 o N 2 g C O W 9 O y m M L B + 6 H E u z V u w e D 1 d D A 1 A T j J I k B e I F c u o B C V H a g S g W 0 m d 6 I k x e u I t D r Y 8 z B G y p U V J Z Q m i w G J / y I r 6 e w f j W N U j m D 5 Z s h W I c Y W M / O 4 + V f e A Z W l 5 U P m 0 Z V e l 1 V L T j 0 U h e 6 J r y q q 0 5 k u g w r h V t 6 G R y E y J 0 y 4 7 4 y V i 4 n Y K Z w b U y H k K P F t z n N 9 B q L a t e t x a G t 2 0 i Q L Z 6 j i 1 Z 9 B 3 w W d 4 c T x X w G i W k 9 1 u + E U a 6 l M P n s K K m Y i 5 T 0 B s z k 5 I c f H 0 O 8 s o W j j x 5 G 7 2 Q H X P Q W Y s B 8 / X Z 1 3 b m z a 2 g k G v D 4 m 3 B b 6 l j Y Z G x 6 v A u + o I f e 1 w u n z 8 n P 7 U C z Y I R v 1 K H K c q x + s y q h k e s s f r K B v o e 8 q o + H Q O 2 K 3 Z A t E D r U d U V 6 + C x p Z A e V f x P + A S 3 p k S o Z d r a R R B b S O P K 5 f n q 7 I o x N m + p u J M G 5 x W b G 4 R O T W N x c w P D h f p X 1 k 6 y g m Y o s 2 S 2 1 Z W F f r e T 9 I O M o y i N l V X J a h m x R k b h V p e / X y y r V L R U M 4 t l a k O e T V P p 0 1 K y O N y 1 F i l p v 8 9 2 3 / F Q Q z x S m t 5 b U v G y V l w x m M N j F + 9 R O 8 5 B s 3 + s / / J G 6 d z m 4 T p I j + y G U u J 3 K G m n h z G Q P k e k 4 H B 2 a A b u n Q t 0 T 9 / F O X a F r F K T d Q l N v N 6 n f Z o O W E B g 9 F W S g q c P Z m + / D W + 5 D f I V 8 v u S j p 4 m g k j Y i H 9 a h n I a y s N L f o W e g E 2 6 r B w V j D m P j I + p B 9 H y A y B z f 5 G + Q c t A 6 k 1 I K A s M O z L 6 / u b N v S F D i p I V u 5 B G e T a G Q S 2 L 4 0 Q F 0 j n h U + Y 4 s A H u 7 X S q W y y c q 6 D 8 a V B l N 8 Z a l s J X C p E P 4 T g 7 F U o r C Z k E y R E W / n C F V 7 Y V 3 0 M z P 8 a g j f 9 Z u h Z S g 3 b k 9 r V L m k l G 6 c v m q W t 0 / d + 4 c J i b G k Y 8 V V H V C M U p D M u Z E 3 z H p C K V H J p S H P m m A f 0 j K l u h s U V N x T w V Z 0 s w K m q a q + u w d c N i j K w l V 2 d A O S e N G b i f 5 + V k 4 O o 2 8 H 8 B p 7 k Q 2 F Y P N 7 V C e U M q A Q t M R f r 5 N X V P K m m S v U p 7 x q t X P m I R K J Y m A T C a r F N / R 1 r J L 1 o N E I W Q N 5 y e l c i 0 I V Z V 6 O 1 E y Q X I u z 3 i W n l r 6 M / D a o l / T Y Z N S q A a N i h i K P 0 9 I W n 5 9 f U N t V 3 n + u W d x 6 9 Z t z C 8 t q r G j R c X T T z 6 K 3 t 4 e t Q 1 E l g R E C d O p t I o r J S x Q 1 D s v d Y B 7 x 0 G U S T Z U y u L 5 Z 1 e o e + D V y T I D y R q F V h P y F u T g g I a + j F y M X o Q x Y K 6 Z R q Y e x / g j / Y x V k u g Y 8 q P / e C d S a x W M v + h X 7 b 0 k 5 d 0 9 0 U U a V U L T 2 I C f 1 m L 1 f F I J o 9 1 P A c 8 2 w R C M 1 C w P d 6 c W W O Y z S R T W X d i 4 H U a C n q 5 7 3 A d P n 5 X K J p s i q + g c a + O / F M 6 Z D 5 e Q X E 9 i 4 p R 2 r q z Q s c 4 R x h q z W x g l 9 R Q l d X e 4 1 S L r 1 k w S A 8 c 6 1 a Q L N c t y A n I U v t N v n 6 W n 8 W F i 6 D A 6 P Z 3 Y n N 2 E t R L A w F g X L l y 8 r N b p + i d 6 Y X f b 4 O 5 x w O b S F h V F g G s F o P c h D + b O b M D d L f T S C O k Z w e g E 5 u 4 q v X c N y x / F V P w j Q r 5 5 q Y G R p + 5 e c B Q s X d + E 0 + O A z x V U B w D I G q L L 3 Y l 6 n r E Q 7 1 9 P G h o Y 9 q r O s H I Y Q A t Z q V d k o C / l Q A I J 4 M U K u / b 1 D p f x k a W K 5 D y p c F s v i P t B E g m t D s I H Q a 6 p e v k x 7 h I P n A 0 X U C a b 6 T E U V A W K 9 L t 7 0 M / 6 L B C j N z o 6 o r x j 7 0 A v f A Y / e o a D 8 P K Z D d s e U 4 p r i 4 U S T p 8 + y 6 i i r g p u z 5 z 5 k I p k p I d z q N b Q r U q O F t J r W d g Z J u y J o X r c N Y Q y 1 D J d 8 + B d t f u 8 k 1 j W o z 1 V B F 0 N z J x b x s Q T g 6 r K Q O h Y C 9 f e v I m e v k P w D D A m Y M A q K / y i 5 X O z p B f e U S V I c 1 c 2 4 H R 5 E K R A e 4 Z N a t / R k V e G c P X 1 O c x k r + C Q 6 y G c / L K W K p Y + e q s X M r w O O a O l g B q F R h a f p 5 4 b V o K 6 c D q N s e f b e H G + j M 1 r B Y w 8 r b l w V U l x Y R X 1 n B W T r w b 3 u P B S X t u n 5 P A 5 M H 8 2 A l t H A 7 2 H u l W V S H w x h Z w l j f f f O 4 1 f + N r P c / L J P O l Z 7 e 4 6 O g / v C r p Y s t n T y 3 B 7 n P A e 8 S t F / 8 E P 3 k B f L y f P 5 8 W J h 4 4 r i x e 5 m U D X 9 j q e N F q J r a V x 6 K l h P l e T K p V W + 6 e S c w X 4 x 1 y q C t 2 s c 8 N 6 Q F 5 l a y 6 C I o V 3 h A a q H Q n S P 3 e f n c a L l N r A e b O s Y O N t C w Z f M c C u 2 7 1 Q Y l a 2 a u x m u / 7 4 j / 8 U v / R L X 9 s z L i 1 I o k T o o r O T s R 1 j r + Q C L T s v b b A Z 6 H 1 0 j P d o 6 L q k P 6 A 0 f a x Q K W q q H l R n q d J 7 7 o 1 b W 5 A m l B W + z + q y q 4 p v W d i W d H 4 i V M a g 9 O M w F x V F t D G G b E G y i L m t P F x B 5 x 7 a + F k h 1 4 m R r h k s Z n p v D z 5 a M u O p k d 2 N o 4 L 1 9 X X 0 9 W l V J / L + 7 3 3 v B 3 j 8 8 c f w 8 U e f q H b e P / e V L 6 k D 3 6 T J Z u h W W 5 Z P t q 0 / O 6 J t m t r f 3 L I F k 7 6 B k / 2 1 P S v c g m t v z G P s y R 6 l b 8 s X N t U g D j 8 W x O q V F O M l x j 6 N g h J M O V 1 P K g j W w / N w G D s R v Z P B h 3 M X 8 e U v P I v o 1 Q o c g Q a 6 h 7 q x d j O F m d w F t d / n C 8 / 8 K v o e k b 4 N D S x 8 G O e k k k q O N J F o u D A 5 Q o v A 8 Z w h 3 Z t 8 s V f V c 9 n o D R Y u L m H y m Q m 1 d 8 n d 5 c D y p U 0 8 / J U j S t i l L G n s q X 6 1 Z a D A Y F w 2 3 r V w 5 8 M Z 1 V J r 7 V I G Y 8 9 1 q A X m X D 6 H x f k l z F x b w G O P n 0 R f 1 x C s D g c J W o 6 f k 0 T w V A 8 C j l 1 D s 3 A u T K 9 p R e e E p t S y s m 8 3 F N V n S + t h o V Y O k w u V X A n u 3 t 3 P r j R z m H s r T l r Z B b v P p h S r 2 I w i P U d L P c 7 r b 3 T D P b D X K g p W r 0 U 0 w d u H c p b 3 v l G C f 9 K B g i 6 M + Q + z O P L Y C M r m C M z N A C r 6 h N r / J u t n q Y 0 M f A P a / U o F u q w X H a R Q A t U / Y 7 W M C u O M j s M H r / / t h x i p G g 2 1 z l J W D U + U F z Z L U 1 G O P 5 m A s I M W o n c o M x N u X A 9 b 1 H F A c n + i N F I l b z Z w 3 O n B h H p J 9 U 5 6 J c N r 6 + G f + O z p / R T / N l e g M f F 2 M j y g 3 D P + l y S U H L n z o B C P / t G 5 T 9 Q u A 2 m w K a c 8 7 l C + p 4 b L q n p X R G N p 3 + k b A i u p 1 2 H T J p L T J R j q d i x f 2 V S N T D I b O p g c Z X Q M + J X r L i W M G H 4 y g D x j n E K s g X K O s V E 5 g 8 C A T 8 V A e p 2 B Q V 8 F H 5 2 9 i I y c y s G J P f X k K S R X S p h 8 Y Z C D Z M S Z u R / g W X L c x 0 8 9 i s R q i r 6 o h B A H W l b 9 A y M O 1 Z O u m M r C u 2 2 1 k s t l u L q N W L 9 U V L t B M y t 6 x J Y L V O p O p W D Q N 1 X d 3 u I 5 U s 1 n t C y d 8 P m V j 9 P o Y P D f Q n q F c j u / h r d v / l D V C k p X H C u N g 6 X g x Z G p K f R P 9 q h E g Z x U I t U M X a N O L J 1 e Q c j a q b z 0 8 t V V W r u 6 W l / a u p 5 E m d T F 6 L U h t 8 D J o 8 W W D K O P 7 y 1 l i 3 j j z B u q d 5 y P F E S 4 u m w 6 D I z b k d 7 M I j K f x C b j o t 7 R X j 4 n Y 6 u U C Z H F v E r A t F t k a R 3 m H 3 Q f K P y 5 m g n + X n J / e u K m J Y 9 K y I 2 w x Y V + l 1 N l X G V L R x a r q O p y S N 7 m + x x F / O m f / h m e f O J x J R j 3 Q m p V y q 1 8 q m n J g 0 I C f S M d l C Q m C l H K G R m F e 8 C m d t r u z + I 5 H T 5 t C 4 e b c T K N Z 7 X O k a G + 6 a z 0 t D R c k s C S 8 5 s F U j U v t F G U v B S j w X c 8 m L e K M a 4 W m h t n b B y c C s B O A 2 j z S 8 M c s 6 o G k j Z 4 D w I Z 9 8 G h A d V P 4 v X X f 4 x D j J k N / + N / / w 9 f i + Y Y P z g b K s s i t y Q H M c v 3 8 n o L r v A K M s s Z 9 D / Z R S H h g H T o 1 E J o 7 1 G v W q M R 7 d 6 c C W H w Z J c a p P S c G U O n H I i s b q J R N j M + 2 b X G T r s b H r 0 L X b 3 d m J 6 + i a C z T y 3 a J p c M m N n 8 B F / + 6 u e p 2 F R G 8 l j Z v i 7 u N j w X R X B C o y r y c + h C C s l 4 F C v 0 i L 6 O Q S p k H u V 6 D I U t G x z 9 p A s P d + w I X y q c p j d Z U E 0 p 2 6 s Q Z O O k s d u h 2 k e J O 8 + n k 8 p S z 6 8 s q t K V y d E J J G 4 1 4 P Q a a T U 9 i o 7 s h 7 f H D k s x j W y m j i q V Z l C K d P k 2 J + M i 4 d R r H 4 c w 8 G g H P A x c T T Y 9 N m N r G G B c J R x 8 e G Q I k a 2 o 2 l 7 9 z t v v I t j d g + 7 B b v j 6 X L C N U d x P V 1 X X W q t X z + t Z k I o k V V z X w t b t K P z 9 u / R 2 M y W d m c T 4 7 T Z Q K c S K N E D S C S q N w 8 f s a m t N q 1 + l 7 M O S h p p V S x a z N 9 b w x a + 8 c l 9 l S q 6 k Y Z B j X h o U u p 8 k Q c F x k U 5 Z v v Z 4 d h 8 y N C i t / W m i a / I l h z l I c 5 w 7 Y R O 6 a L j 2 Q + Z Z l K k U o V e n s b L c p 8 K j n j X D 0 U P D L w y h k 3 G t G N w 2 q J 6 S N N C S 5 h c 5 K 9 H o t 1 Z P 7 o e J 8 X G 8 / / 5 p G F 7 6 a / + 9 8 l B T X R W V Z W l B 9 t f 7 K l H V k K Q x f x s e A 2 m F L a 2 0 O 7 4 S Q y 5 O 6 9 r p V 1 0 4 9 X U z P Q m 5 q J 1 0 x m t H Y i 6 P K A W n Q u v a 9 Q Q V r 8 O K p Y / 3 t v I K z 8 f V p q x A l T d y 4 / s 4 c e o 4 r V 8 B 5 2 c + o G d 6 T O 2 w j E Y i u P H + H A x 5 P 6 Z e 2 V u m 0 8 H Y Q n b P m k 1 u D D 1 J / p 0 w Y + z Z D r V z O F x 3 Y Z V / Z + n r U P G g W L b k V o X X z 6 K e 9 m H x x g 1 k Q x z 8 U g q 1 s B 5 F T t j m 7 A r G T w 0 j u h x B Z D 0 O V 9 3 J 5 / P S Q z F o 5 5 e O d F d i G T Q 5 0 B y o t d v r C N 8 u I L K 2 B V u j R / W A q z J e S 6 / T U 9 2 Z o 5 f U q U S L t C G u V Y p q Q 6 A o 0 Y V P L q h C U 1 l 5 t 1 l t 6 O k N q v O b r v G e n q K n F h p h M E h X p C w C w / Q + U m Q r 6 1 c b d h g b P h Q 5 J y I E 5 V w F z X I T j g 5 N I M i M 4 L b R E 1 O W i p m C K h h e n 9 l A h l 5 Q E h W l b B 2 x 0 B a f h 2 P R d O / Q d t l L N D c 7 j 1 P P P q o a O 6 a W 0 l T e X a / d Q n w u A e 8 g x 8 N t I S v J q k J T 8 f K f F V a f W T 3 j f s / U Q p X s x b z d 8 k w g x q n V i U k K a n u 2 6 / r a s Z L U F M 5 I p Z I e i f l o S d X s 5 c N l l C m D 0 r 2 r m m P M t 5 K A e 1 D r 4 l W r V B k O H K z Y J r c R q 9 M 5 e D s t S o n b G + 4 c B H k e K W k K c k 5 3 Y i g 5 k 0 h Q y V c w e 3 a D L t C I z F Y Z J 3 9 e m u F r m p Y K Z 5 C i B Q k e 9 2 C J s c L h 5 3 d 7 p t 1 5 f w U d x 0 g l 8 j 1 Y v b 2 K 0 R P 9 a m I j 6 2 k K v A e 1 M p W U H k 0 C / N n 3 Q z j y h e 3 a q p I e j U I c b 7 z x Y z z 5 2 O N 4 / f t v 4 a t P / w 1 E w 8 u 4 l b q C / + K 3 f h 0 r j I W G a f n 3 Y / 5 0 F G Z / B f 1 H e r B 1 R Y f e R 3 c t Q i L T Q O J q G o E p P a n e G i z D H T j 2 s L a V W x a V F 8 + l M P m y t l d q / p N l B v U D O w K y d G k N o d I a j h 0 / p l b H Y 1 T c j n E O f p v B k R K q j c t 5 t S 4 m v b q 7 j l h 2 q t u l b 4 J 0 U M r x 2 a q 5 L O K 3 S + g 7 5 u S Y a j H Q / v 7 b g n g s h r X 1 D Z X 0 k N 7 i g 8 M D W L 0 Y x w C 9 f C V u h T l A q 7 l d H 1 n g u N 5 5 Z w m O L h O a B m l 8 1 1 S H A T S K B t S b Z Y w / O a q e p b U w v X k 1 x 3 g x h p 5 J x r H V O t Z v p u H t 1 5 q / n L v y C b 7 + i z / P S / C e P a R + p E + F B G M + y q 3 J 5 E Q 2 E q e A W 5 W w y m J 3 C 4 m F F P x j d x f 4 P g j k 0 A H 3 0 L 0 z e K 0 T F A / C b I Q K U 9 X j Z N 9 u 8 k B 2 U g u j k l 6 C B 0 H i M E m i t B d + C + b P R F Q B 9 b 1 Q D F O G a J i k a c / 9 I F n Y P / r m t / D F L 3 5 B U 6 h X J k p Y u 7 W G U l I P D 3 l p 1 1 E / E r N Z l J p F 9 B 3 W h H D t f A E D T 2 i Z m v k L q 2 j m H Z h 4 c b d w 9 N o b t 6 k k w w h d b G K Q 7 8 s 3 I 2 p D n T R 5 8 f t 7 s D a z B p v P B G + v c 0 / 9 n b h U S Y i 0 t h 9 / 8 w + / j W K 8 h m h q C 7 / 5 m 7 + O w Y l B R J a i F I Q a 0 l s l V X k h m D m z S H r m o s c s M V B N I z j W j a 7 h v Z s J J Z E x 9 / E K c s U y B s Y Z 4 9 m s N B I 0 H E U X 6 q Y k R h 7 V v N 7 C R 5 K o 0 L 6 / + c 4 8 R k / 1 4 u 1 3 3 8 H P f f k r 6 j W x p r m N C u y M 0 y S 5 M H 8 m j P H n u 7 F 6 b Q N d 4 w H V h n r j m n j o G m n p w X 2 4 N / l 7 Y Q D B E / c u t p X V f K l v u / z u d a z G l l Q 1 9 S / 9 8 i 9 i / X I Y v Q 9 3 7 o m V c l L 5 3 / 9 g t K s Y I Z 3 v 2 u s R U m s F v H n + A 3 z p c 8 9 x / K X D l R 6 V T I W 0 V U 8 6 V E D n k f s r S 3 y e c b E Y m Z 8 A V X o a K Y K + F 2 Q d T o 4 V v R f E Y M n x p r J m J a 2 e n x 0 t 4 9 y S G U / v y 9 C 1 k F z K w j f s 2 m M Q B d H V B D o Z + + 9 / v R 0 J x q 4 5 n 1 t V u A s i H B 8 5 P n Y / + x c v 9 S / / 5 b / W k h L u X A S B Q T + 6 x 3 w w 6 a k M 5 L l y 5 q l U D w h 1 m D 2 z j t G n A y h Q S W Q B M r l U p P u X 1 0 P o p J W a + 3 A V A e 8 h x F c z G D 4 l y q K j M J P / N s 1 I h 3 M U 4 i q q 5 R o C I y 7 4 g n s n q s V P R Z k k A y a 9 A o x J C 3 7 p b / 0 8 f v / f f 5 P x V R c y a z q V N S w X C l i 7 R A q z W o H J 1 0 Q v h T e 6 m K Z 1 6 k T P U Y l x d o V G 0 u W S J D j 0 1 C g 6 + z w q P S / V D p 6 g k x y 9 Q b q Y V X u e 5 j 6 I q w O c W 5 B O t G Y O 2 I f v X s B Q T z 9 K k n a f 2 U J q o 0 R K x H i q y 4 D u Q 6 S N V 5 b V + p J 4 J T n R Q d b H 0 v E 0 l T 4 H T / f d g u Y K 2 t X O U l R M p I Y N L H w c R c e I c 8 9 k i t e a / 2 g N L q 8 N T 7 1 6 C u / + 6 C w Q M v P a B o R u U M j b B F i o n E l t L z + Y O r U j t Z Z W l F N 2 1 8 r + q 4 2 0 E Z V i C M N D v Q h 0 B u j N y B J o f O R m b B 0 m 1 Y 6 5 t c H 0 X q i S y d z r l P Z P Q 3 w 2 C k f 3 w W l 0 g c R 9 + 8 9 q a o c 8 s i x W S 6 w v 8 v P J i o V M Q Y e l u B H 9 9 C Y 7 Y k C H l V z M Q U / D 1 F p M b o e V 8 i 0 G 8 l 4 Z T Y E c j W p i L B 9 e L 8 H o s q h + H m I Y 5 X A I W Y 6 Q P 5 W + K T 4 + j q x X G f 7 p L / z N 1 0 r 5 j O r X I D C S V W R J 6 5 p V E 8 o Z 6 c m W R M / T F D J o j e R T v P D Q 8 R 7 o a Y 0 H D v f i + h v z j A G k 8 y i t Z V 0 H T 7 8 R M + c X k V / l Q w f p o / p 9 q h q g i 4 o n N W 0 d t B T F d B H l o r b f R B p h F P h z a C 6 G 0 O 2 c q p K Q R V g J v r O 5 D K o R K p r J R K E o o 2 v C h V y k j s l X G L g H P Z h + d 4 t j J n V n R Q T b u h x J 1 m f t 9 h b G H 9 P 2 q B g 4 w h t 3 t u D r 0 T y j d L f J p e N Y u 5 z G 1 M u a B 5 Y A V N W g x a V v n I 1 B t w E 9 Q z 3 k 0 V 4 E + n y k U 0 3 G Q F p 7 M g U 5 7 o b e S S D N a q S z j q f T g 1 y y g C y N i F s O G d s H O R y 6 W p U F S 9 L D Q T u m z 1 A p + X e i F N I Y Z u 1 C j n S 0 i W b N i K 2 5 K P r 7 u n B 7 / i a e / M L j y N I 7 m / l x q 6 s 0 X o E A V u i 1 / A P u H V p 3 L 0 T n 4 q p U y e q z q O N Q R a F 0 l T S u X L u K h x 4 + o Z 5 b v a 9 A g + P Q o 5 a v q 3 v Z 3 4 K 5 h d i d J I 2 C B S a z W V V P V C V i q J t o 5 D I q 4 9 a 6 n s x B a j V H p T d Q + W q Q g w 9 a l N p u 9 6 p M 3 r 1 Q T k s p 2 Y M p q 8 T 6 o l h e x o S h r E H F U 4 m C H r 6 C d F K q q f 5 8 M j c H Q R R p 9 e q G q t 6 / H y R e d P l N K K o u t F r z U y n n U l l x P r 6 l V F S v V a 2 M o R L R r e b e A F F 4 q D Y o C + d J h Z 7 o Q x E M h C E Z N k 3 o l i 6 t w 9 m n R z q a Q S l q h N 3 i R 6 1 B 3 u t w o m o M Y + z R 3 U Y X 7 V j 8 e A v + E R s t g w V W 8 v L W G k M 7 w l c N S J V u c 5 L 0 q o l 9 M h b G 7 e R N T B 0 5 h M X Z J f z t v / c 7 6 u Z D 8 1 u q W a W s Y c x 9 v A R 9 x Y 1 K I 4 G J p 0 Y Y A 6 5 h 6 o W h n Q m 8 / t Y 0 j r 1 8 S F n h h U 9 W U G Y M Z T F Q A a 0 p B u t V D J 0 Y w M b N O L 2 P B R a X A c H R b i S T S R X P f O U r X 1 I L e M m F P B x B s 1 r f q e V 4 U Y u J l F O j X L L Y L E o q F f T Z r b x q + J m J 0 i p 2 l t B D L 9 o S M k H 7 P p + V c w V 4 R q q q G Y 3 J l o f N Q a P F O M B F 6 1 2 u l 5 F Y n 8 O d 5 Q S O j B 1 W W 1 Y s t / 7 f 6 C D 9 W D T 9 D Y w / M a p S y A K p P Z N G N j J t W n l M X t F H m c r 0 R h 4 T j 4 y o 1 w V C l 8 q F t N p q I A 1 J 1 p I G d U p J C 6 I I M d I 5 C w 2 K Z D r k a C L e C i x O O Y Z H t 3 P A W e R G H F 3 H 9 9 L X Q q p E 2 l i l M d a r w 6 t F E G U N S m I X E T w 5 d b 5 C l u H 0 + W B 0 1 + 6 5 z V 1 O S 5 R U 9 m d F S 3 L l T L I g Y 1 d j v x 2 X 1 s 1 4 p L + q q J r 0 6 2 + H y M P 8 e W E x m u F 9 E M j c i h N w d G n x p P Q + b z B W l j S 8 G G 7 d h e 9 f b U 4 8 I / V 3 u 4 o k k E A r F U 0 g 0 N O K S y S R L Y W u 0 v N Z 6 r q M i G 7 E E L t F + m W 2 o f c R G 6 m K 9 E C Q T r J 3 W 8 3 4 X B p + U p Z 2 4 R J k y z p 1 5 q 3 o d I 2 B 4 + K l B X T 2 B l V 8 J A j N h R C g 4 l R M M W y s b + H S h 9 N w u z 0 Y 8 Q 3 D p N Z T e j D 8 t P Z e w e 0 3 1 x E 8 5 l B x Q H Z D r m v n / V l h 6 9 X O E m q d q y R n Q 0 n / B L F e 6 U h O L T z P n l u i A R n c s f p y W t 7 i w h I O H 5 l C M 2 0 g z d W 8 j l R i z 5 5 e p 3 c b V K l 0 C X h j 6 1 R I 2 S W 6 l k f / w w G s X t n A 4 M k + L F 9 b R z P n w u A p J 6 m C n v S X l L D X p S o 2 F j 5 Z x + S z e y d T v H a Y M a P f m Y d p + j / S I + e R 1 5 f h 8 f n h s B g U a 4 g X 6 d F O / j b 6 B / q Q i k f h v v L P k R / 4 M m J V O 5 n G c R j e / U d w 1 q N q O u V e m 3 2 P I 3 n 4 7 6 C z U w v A a R P x H 3 7 3 d / E b v / n b a s m g H a m l D J + H 1 K / P D q t N O w H x I B S T J e V 5 P s u e K T n f 1 0 z q 5 e y 0 0 U C l 4 d t u M 3 A Q 0 g w r P D S + P y n S K / z 7 o V Y G V I e P l k y q q q e 1 w b O F J B m R d B W W x 7 y X g t 8 F M V T L 0 r w U d C w m Z U x b M P x v / / v / p N L m o i z t i j D 9 d g i D D 9 O 6 q o 8 S y H c G X q j E + I O W K F V X F d l B x h O Z c A L x k j R y S c L l l h h p 7 4 3 J C R D S F 2 3 / + U q y F q C r S h G o N q t 3 3 l / E 4 W f H Y a z b o b c 0 l P J Z H F a k 8 u u 0 3 g 4 E v a O M s Y 6 j r 7 8 H 3 / n T 1 8 m X p 1 A u J 1 V z S H k o t Y m N r l 8 W m V 0 B N 2 M U U s d e E + J b F O 5 j / X v W o O R e t u Z j j B s 7 l Q I t n 6 d C 2 H t I 6 X Y H R 1 L 3 b o 8 b Z 9 4 4 i 7 F j o z v V 7 F L i 5 O 6 y q 1 h D C i L n P l r G w L F e V Z U d P L o d I z b 0 s L r M 8 A a 1 3 h B L F 9 Y R X U 6 p I u B s R j Z S 1 j H + 9 N 0 d a 8 U z W t b + D P b K J g o b U Q p D A 1 2 9 f p j 5 m W l 6 P / E U D t q E 5 e Y w L W w d w Y / + P s y 1 L B y J S + h I f Q z j 7 L d h o w I K n R E F B j 2 O u U r l u v P H S H R / j g Z G j 6 b e h C v X 5 z A 0 c g g u + + 6 c C 2 M o x p v w T z h g o s U V Z R K P J q f m t y r W W 5 D n l t S 0 G J R 7 b d n f j 3 y k B O + Q Z v x k I b V K 7 6 g z a / u p 9 k N P U S l E K B v S 7 + I B E R e F F U 9 K r 1 p I F l X z T 4 E 8 h y Q V Z G v I 5 Q 0 z u l 1 a n C W Z y n y O 1 y 9 U S A 8 p v w U d S h k y A c p q c j 6 v n I r 0 p 2 j V O u 6 A 1 8 t H y m p f W W F L o 5 b q V A 6 + b v j G K 7 / 8 W n y x h C g t U / s 6 U S a W U P G P W N / Q f A T R 6 T L i D G 7 d f R Z a Y j v d O + A d 0 B R k 9 c Y W X H T / 2 R t F B I Z 9 K j j 0 2 X d z 9 9 W M h f G U x m O l X i p 9 5 Q 5 y q Z x q 0 y U b 4 V Y v p R D l A 7 h d P X D 1 6 d A 0 V L F 0 P k R P W E K M V K t I F 5 7 f 0 C O 6 G k W 5 k s e f / M E P 8 f y j z + H Y 5 0 Z V H L P 8 s S w 4 1 r B 8 M Y L h k 3 u F d P 3 2 J k Y f v X u 7 s i h r Z k m 8 j p Z 4 i U e T a s 1 i c z o K a c k l J + + J o q X n C + g b 6 M c 7 5 9 5 R h 4 C 1 N u F J 4 W c + X M X m 3 B a C 4 5 2 q A q B E O m N h E C v C L O s 1 + Z C c k 6 R N h i z A + v r d K E b o 4 + 1 1 e n O O I W O Q j e k w n B 0 2 d V 3 x T j d v 3 s K g L c 3 4 o 4 n O y W 4 y y y L S 0 r G I k 2 v j N a X e T S r G n e G L C B p C q M c X F Z 1 q 0 X a h d v J s c i 2 h a 3 q z t k B p Y c z j X P 0 B X f g f w e A M 0 N i c w H t v / 0 j F U Q I 5 W z h J q t c x t T e h I n G C K N O t L V J c G i t Z 7 2 p F C P W 8 g U J 1 d 7 B / E K T g u c F n s P A Z W j D Q W 8 h 5 U n I C R i l d I Z 3 m 9 / E K a W N d 0 T H p u H W / 5 E Q 7 V J 1 h u K Q O A R T o e J 9 y T f H Q U s E j E E c i 5 4 V J I i F N L + / Q W 1 G j 0 j l N H M 9 e s 1 r U F W X K b R Z J 7 x m W 0 J u K s k s R c T E u 9 6 7 F T 9 L y 2 t r B O f b w P Z x v q a A X 5 c t v l u W M 3 Y g y P W K d 1 q / F G B f l a A E D k F M 2 H A E T P P 0 m W v t d S i V Y v R T B 4 K M a f Z C t 5 K l Y E l a D i 1 b L h J X z j G O e 3 2 3 d m 9 r I M r 6 q 0 G v s 8 u 3 k Z l J 5 O + 9 2 L V t p u y h y 6 Y z s W s 3 D S z p X K E Z B / U L n G O 8 F K R g r H g b t V V x f f x u H e x / F o e f 2 K s 7 8 B 0 n o 7 T m M P r 5 3 v W r + / B L j D S 3 V v h / h 2 S y 6 D 5 F + 0 X L F 6 K 1 a p 3 H I W U E Z K m 8 3 g 3 6 x v j K I W 6 E t X D h / C S + 8 9 N z O z s 0 c Y 7 H 8 Y o q x l x N N a x 0 3 r t 9 U 5 x v J a e a f / / y r M N P M l p N 1 + I e 1 9 0 9 / s M x 4 w o j x U 1 q x p Q i 9 7 A s r M v a Q r e 1 X 5 q 7 g h O E m P Q q 9 8 a Q f + m I Y z d J u 4 3 y x o p J 9 U 5 s z C R t j 0 d r G J T T M P h h G v w S D 3 Y f C x f + A J m M k G U + p J D 8 I / z r 5 8 / j G r / w i 0 u m M 2 q 4 g p 6 f k N s o I T O 6 d 5 4 O w m T S R K Z D 6 U 2 K L Y Q p 8 9 8 G f s R 9 C r y U 1 L 9 7 9 Q S H b X u R 4 V l k w l y x t s 0 H 6 W u d 8 G C Q u M 6 l a Q I P B r B Z p Z S d x 1 9 E D 9 j B R o Q q h q u q U K 0 G L F G i r E + 0 t V l i D R h X 3 t O K 8 + 0 H 0 I 7 N R Q J M h i s 7 U u K v m T w 4 5 k P H c U S i B W I W Z D 9 Z V U / x 0 e Q M B 5 / Z J 4 / v i o t n 3 o 6 R Y t H x N T q g h w i C U w b y B g W Y H J 2 h g B L G V B M r F A n L p M n q G + 2 h V 4 y p t X O O N u 4 I O b R 3 n O S 1 V L Q c J x M 8 t 4 N g X h 3 H 9 R w s 4 8 c X d x e L W w W S G p h 3 T 7 4 R x d v Z H e P H Y F / c o r G D u / b h a E 5 P z b J f P p R n Q J 3 D 8 c 1 p 1 + v X X l 3 H i y w c H n Q t S K E v h X q Q 3 H H 1 i 7 3 b 6 9 e t J m L y k S / R S 0 p K 4 B d l K / Y U v f k m l a 3 P S T Z b W W x Q j E U + o b Q + t n g z S y V S U S x r X P / H M K 6 q K Y Z 2 x m p u 0 I D w t y w u d S G 7 M U x m H l H W r b V 2 F J T H H v 7 f s W F S B L i V H z e h g 8 o 2 h W U m j P v 2 n 6 v W G d M o h 9 G b y P 8 O + L J b e C N N j / y W q F / 4 F X U 8 O p u O / j t r a G e j d A y i v X U T y p d + F j 5 Z Y I J k 6 n d Q 6 + m R H 8 N 3 U 6 0 B Q Y u R Q a m k A 6 R u 5 u 6 q i H Q 1 S X 2 m + U y 8 x p K A y H d T a + F 4 Q R R f 3 2 1 4 5 s R + V f F 3 F m f 6 2 0 r Z P g y h Z + 9 a S D 8 m a T n o P 7 n H / o L h 4 8 R J j 7 c M w f P W R v / 5 a 5 5 g L Z Q p j c i O J 4 U d 6 M f d B B A O T u 9 s B R L P r K E K a i W z O h l B I 1 G A / K j 0 d v H z N g K a x i F K e Q X / A B k e H N L M 3 M Z 6 q w e P 3 o J C N U 7 E a p J R p y X R Q K M z I k y 9 K e y 6 h K o 1 M S q u H o 7 W N L x Z U y r x 1 0 p + U 8 c u G u 8 U z E X g m G T v k u n H 8 8 7 v K I Y I 8 / U 4 I Y 8 8 E l O U T i i b F s 6 V c F d H Z P M J z c R x + Z U B R s I N g o 8 u W A 6 V 7 J g P q W r G F L A r x B k w e U t Y e G 5 w e G 8 p G O 6 l Q g p 5 B r J l B N e 2 4 c O E K R s Y m k C t W o W + W 8 c n H F z A 6 N r K j T A J p p d X d 3 a X a V C 0 v z m J h c Q 1 j Q 0 G c / d E 5 Z C w p O C h k v c 1 5 m L I r s K Z u w 4 6 c 6 t N g 8 1 q Q o e I J 1 U b V g F L D D 7 s 5 h / L V P 6 Z y 7 R 4 7 o + O c y J d h 8 B k 0 8 9 r p 8 T u Q 9 t m z Z 0 j L 5 Y R 4 x i p b t 8 R F o J m T r k k 0 A F O / Q k O h K U 9 2 I 0 8 W 4 n p w Z R L w r X S w q q d 6 p m r E U t a C b j m 2 l K 8 J J Z R y H e n B L l U w N q M 0 5 O S 4 F o t o S B 3 h Z 6 g B V C V X U V K 2 e x S r i v x k 1 3 P w j z 6 4 M g n 2 e 0 m 1 P s f Y 9 a A m m A 8 C 2 V z 6 + g 9 + h M O H J 2 H 4 r / 7 m P 3 s t l 4 9 S a 5 v o G t Y o T 3 Q x g 8 7 R X f c v g p 1 c o 2 D f T k F f t m L s 2 W 4 U F + R V A x K L d Q w / 2 o u O I S 8 2 r 5 Z 4 U 4 x N 1 k k X u 2 y w U 7 G c X Q 4 Y a n o M P N b B e C N B y 1 p i n N O v J n D + k z V 6 L 7 r t m h X Z S B b l P F 2 y h 9 z W 7 l G n 7 4 m H q k f c / J s G b / j H e O 6 L j 5 P m 7 F q R 2 f c j m H w 5 u J O V a 8 E b d M E T 5 D V D T e Q y c c T m 6 P a j T T 5 X E s W c b E r U r G o + m V N J A + m r U K Z y e O g 9 h e a 2 N p o J p I q j k M 4 h k U / i 6 t U b 6 p S 9 4 e F + p F N x L M 1 P U 1 A Z H 5 n 8 M N B L y z m s U o 1 t 7 5 B 6 M Z 1 a 5 5 I j R j s 7 O 9 D f 3 6 M W r m 0 G J 4 Y P 9 c M 0 d 5 p e w Q F z Y B R 6 q 4 f y n o f r 8 F O o m 9 y w k z 4 a j V S u 4 C C a F / + f 0 G W W U S O l O c i 6 N 1 N L 0 P e f Q i W + S c N H h c 9 X l A G p 0 g p b u j g 2 O j l V Q m o R d Z C T 9 i I P / 3 9 U l X 6 L c k o P Q / N n C P z b 4 e B z 5 h d j G J u g I H L I 1 J G p U g U h / d / p W c + 9 + 1 2 4 6 G 1 P f 3 B a d W O 9 c O Y S n H 6 7 W s R v p f E / D T m G I E K 7 9 z + 7 p O e z m 3 n 4 P k W Z G L r t x H z 3 Q o e D 8 x + r / M Q b G v / T f / x 9 / N q v / 6 o 6 a l T 3 4 3 / 1 Z r N v c g i 5 Z B a H X u h T S p K h g h l q d k i z k m L U h C L j q Z 5 T X p h t K c Q + 9 K L v G V p x 6 d S T 0 m P p s j Q 4 a a 8 0 o P A W E o x N d s u A 5 P x d + 4 g Q x w p W L s T R y A s P 1 u H Q M 1 r 7 Z A 0 0 N 5 y V 6 X M z m H p 6 k u 9 M 8 0 6 s 2 D p v w N X w W x g 0 H c X x L + 4 2 Y p E g e m N 6 C y O P 3 L s 5 y 9 z Z Z U z s S 0 t L 5 Y P E e Z M v 9 S i q J 4 1 R Z H e v C M S 9 c O v M N A 4 / c 0 g J q s R X r c L S g 9 b R W g j f j q H 7 S I c q X S l V c + i d 7 K Y C 0 + D w 8 x p N P S I f X U P P U R f 0 8 T s U 7 A Z i 9 O A 9 j z 1 G A d g t n z G c / u / Q r D H Q p f B L 8 0 e j j X F E j Z + 5 7 V 1 a M J 7 6 b 5 D s O K U q L a Q E R t q Z C W U 9 / O w g Y t E Y e i / + I 3 U N O d g 5 / e y / h L f D g / h 0 V l n 4 j s O f H j f d D w k y A d l L J B s h B d L 8 8 l / / q 3 + L x x 9 6 H I M d o 5 A T 5 H 3 9 X s a k Z X i G r a p 3 w 7 e + + W 0 M D Q / h 2 W e f 5 p g a Y J M q m e 1 k z 0 H Y 3 4 w m G 8 o r a Z F d 0 J + G m y E j j v X c u 8 y p h X M 3 6 j j e U W L c / u n X 3 A 8 p L p b D D W S 9 0 v A / / g / / l 9 d 8 I 0 6 Y 6 j 5 U b Z u o S m 8 2 i 1 d 1 j O 2 a 6 o G r 1 4 n e c c Y G J r p e K l F k O Y a u o W 1 l 0 d W w M R d C c E L z b B V S L f 4 / v R n g G 9 j V d u m q I w 0 / 5 O C x z G Y Z H Z 1 B D j Q 9 U c C O u G S K z F J 2 X 8 L C l U X 4 H / H B q n e g q k v x n k j / 6 n F 8 c v k i H h p 9 B q V a Y m c L 9 8 3 3 b q v F z X t V L a u 4 J h J H o G / v d g R J r 8 u B 2 x u X y g x G D R h 4 2 I P 5 s y G Y a E l X L y S R Y / y R u l 3 A 4 q 1 F X L 1 4 E y k a h 6 m H D 1 G Q G U X S S k r R a 6 q g Q 3 w 9 r U 5 7 3 + 8 d W y h K a Y 7 L g m h e h 3 T T h u X 3 b s F J i y 6 N N u e n b 8 B R J z U O U I h c f W h m Q 6 q S w O i T c W 2 q s q m I n E 7 v M 6 H 5 + H 8 J 3 d K b O 6 l b 5 W k q p H u M Y c Q I q M 5 F o Q t o H v k 1 5 Q H F 8 k t j S X + f m z 8 b 1 N l J V 4 q T M B 3 + O m L u l z G f b G K A H t r i l x 7 i P 3 n M 0 I J U R 8 g u 3 u x m A V l 6 / D / + 9 n f w 8 1 / + E g 2 H H W V 9 g b G a D 8 0 C Y + w O G T / O t d 2 u M o v S q f b f / N v f Q 0 1 v w 8 L s b f T 0 9 K h m p + 2 0 u Y U y Q w b Z h y a Q b G E 9 q 1 c n 2 j 8 I D t r u c R A S N R o j j p 3 v w Z f V d i C J j e m Z G Z X g M f x 3 / / j / + p q F w k 2 f h H S m A G O h j s R t W k T + m 4 w t w W 6 T n t k 6 V P R p d d y J g Q I n 8 Y Q Q P j 0 n L E H v 0 + r X E J 6 L w D / s R 2 K 5 C P / 2 o p q g n K W w u C W x o U N p y 4 y e 4 1 6 V a S k m 6 i j p m n A 7 D Z g 9 H c L g C 2 a 4 j b L l Q j t C U + r / F m 4 t 4 P D k F I Z O d i C / U W Z s V M f y 7 T u 8 D 6 v a N 9 S + q N a O 1 F Y K i Z U q L W O N g T d 5 8 q 0 Q c l t N / h t W b X 8 l b W 9 1 6 e D s t N C C O m F 1 m l T 8 5 e X E 1 e 0 5 d I 3 4 c f T R S d X 9 V K y n 8 O 7 b 7 8 + S m t J 3 0 p t 0 0 w i t 3 8 q j 6 n K o U y X k w O t 1 0 r 3 1 S 4 t w B T w I 3 U i p W j 2 f z w h j M a N K k b q G O j R P y D E s h m i 8 G K h H l + L w e a S P X p N j R O W n 6 Z V n c l H o G / 4 J Z R h 0 8 2 / u e E L Z t 2 V 8 + X 9 B Y / k t 5 X U a X / n 3 C P d / X X V B D W X 0 c J o b y M X z e w 5 C k O 4 + e r M T F t L 1 4 R F S 8 9 A G v v / 9 H 2 J 8 V F o Q G N Q i s + y m f l A a t h / q g G p 6 o u + + 8 W f 4 G 7 / 9 a w h 0 + d V 2 f 9 n x H E s n 0 N X v U 0 d t y i Z D e Q 7 5 H F n j O / X k o + g K 0 r g G J v D 2 6 3 + i j t i R b r K t M 2 t b q M h S g c u M 2 H w a p U T 5 g R p U 3 g + p A n k Y 7 d N 6 2 q B O n Z m L G l G o 6 J A s G e E v J D 9 z j a J Q 2 B / + 2 R u Y G n x o b 5 Z P k J E G l Q H e s L Q Y p Z J J c C z U J p f M Y + t m C f 2 v 0 P I i o K g h 7 T W m P 1 j E 1 A u j K N M 7 y Q a 0 4 N E O b C 2 E S X V q 6 v Q L 8 S D V J H m 1 r 8 Y 4 r a Y a X 7 a a l V T o I R b P z 6 j 0 b 6 N g R a q + i R N P H c P M m W X o 6 0 7 6 u j g u 3 b m M 3 / 4 H v 6 H e 3 0 I o F M L l S 1 c w o D s C m 9 M F e 3 c R f V N 7 e y p c + h 6 v S 2 t 4 5 N W 9 a X Q p Q Z H e 3 1 J u E 7 6 Y 2 O k 1 I c F 0 i 7 1 J s 0 o R h v 2 n M M g 4 r F 6 J q E 2 U I h j R O S r N d s 8 6 E e 6 D s P h x G H U G 4 5 2 H 7 K h X p f i U 1 t p m w I 1 L N 3 F S j t 2 M 3 e a 7 + O E 6 P U r 2 w Z 2 D s w X p v B 4 e 4 f f F M q z n / h n f R u U a / z n U H / s H K k 0 r 2 H + P 5 / / s G p 7 4 2 k P b P + 2 F U k 7 e p x R z Z h I R F G K r s D v l O M 4 a L n E 8 v / o L P 4 d c N q f 6 0 k l S R b y F C L / s B L D b 7 H s a k x T z R Z Q q J d W a 6 / L l a w x I d f j 8 1 1 + m 5 9 n b + O L C + Y v q m E + n y 0 l j y p j N J A u u u / S t B a G f x W I B f / g H 3 8 J v / d Z v q D R 5 C 1 J d 0 i z Q 2 w 7 w f r b L y X 4 a y F q o 9 E w P 0 s i 3 6 O C 1 T S M e 6 q W B u 5 1 E 5 5 E H 2 9 o f m 0 7 z v v W M 9 X V Y Y X x a N H X D 8 E / / y T / e 6 X o k a X O J S + R E B / F A q l 0 G 4 w Z R C n m 9 3 i g o v u x 1 S w W F P B j p z G a G V r 0 L c u S l t 9 / F f 6 s w + 5 v w j e m x c r p M j 2 V D 5 E 6 E 1 6 5 j 8 X I Y f Y c 7 V V t n S b w Z D U 1 0 D P p V c a J v 0 I F 6 n k H z n T p 6 T j r V 6 R h y + N e l S z d g 4 M d K g / w 8 A 3 f h 6 N / 5 z n d V D 7 9 Y d Q P 2 p h O 6 B m m g v q z o 1 N z 5 O S T m g G N f G E B 2 Q w f f 0 F 5 r 4 7 A 0 E b + + i J 5 h L z y 9 F s y c X V G t m k W Z 3 p m x Y N h X V R Z H 0 q D C i w X r n 5 S h t 5 e o 8 D b 0 D T s k i a Z K g I Q y y d j c S 5 k E 4 v 3 S 9 J b l r A 6 9 R z 1 U r i q m P 5 y G i Z T r + n o D 3 c 1 1 C q 5 k v i h R V s + O U g u s p M L X Z z b h 7 H 8 I K c c v w / r C 7 w B 9 p 9 T v x I r v t + Q C q e + z S y N P 0 d G 2 a x X i B Z i 3 K 1 U 8 1 i a 6 S M k c D h t + / / f + S M U y T z / z l I q 9 7 A 6 7 6 v h z 7 e o 1 K s M F X L p w G W P j o x z z 7 6 n a P 1 E 0 q e Y 4 e / Y c g j 3 d S q H l B M R B / w i 8 v Y y V i r I d R 3 2 M g v z + 3 N k P e Y 0 x G J 2 S s J K W Y Z r H b 4 f c q 1 x b a g x H R 0 j l K V s S K z W q Z C s O P Z p l v W p 5 1 o 5 N G k f Z B 9 U + Z g 8 C C / 9 m t K O O f u 8 u H Z Q W B g L J 9 K V X C 5 y K e 2 c j o 7 c T N E Z l F L v 9 u F 1 0 I a a z o 2 b Q v O Y e h Z p + Z 0 u d + b Q f s x + u Y + L U I D q H A t i 6 V E e d 3 q g Q l x 2 w D A 6 t d Q q t Y y e v L 4 p Y R A Q 2 d C G 5 m U L o d p r K Y 0 M x x Z i p s 4 6 G y 4 M C B 0 c E W y B W c / r M P J K L s l Z h Q a h x B z M 3 Z t U e o 7 f e e h v 9 j m 5 U S W W u X L o F b 7 c D t 2 7 d w R N P P A Z z 0 o r R 7 o d R r u a x Q D p 6 + s 2 3 o N 8 y w R Y 0 Y / x x r Y H + 2 v Q K 1 m 5 G 0 H O o Y 0 f o F 0 j J x p 8 Y V j 8 v J k w 4 d N i N 5 Z s r 2 I y F c L h P i z 8 E s 5 9 E M H Z U W z w u u C 3 w e 0 l C t + / 5 z v v L 6 D n c o Z R J F h 8 / r f T G 1 c W Y s F 4 i Z a 1 g E T 4 c O + Z V a 1 R B n R + G Q c Z n t A C i x D r r 3 R m r k p 5 U s W 8 Q m Q 3 S x p 5 P p z p r N 7 e Q X S E V 1 O U Z h y U V V S r n S 3 C 0 H Q w n Y 7 6 x s Y n 3 3 v 0 A p w Z f h k O n 9 X b w d X v V f b j o T e Q 0 C d l g O T U 5 q T z W o Y l D e O e d d 9 W B A t / 6 5 p / g l 3 7 x a 6 o s S / X D o H W U K o L M S h 7 1 c h X G h h n V L I W L i i u L 3 P L 3 q V R a t R W Q U z P K O R q / 7 Z 3 G 7 d h I F P D x 6 f d V c 3 8 5 E E A S E S a 7 X m U p p Z G M V C 7 I f b Y g l e a i T E L h J B v 7 o J C Y X V L l v u 2 O u v v R J P U z U f k P Q n o 9 p 4 x B x B X A Z s a g y p n a s a N Q s + 9 G M P X q 3 g V T w e L F V X W W k Z z 8 X m K k V Q 4 5 0 f e Y i 8 p h h b E 3 i + Q t 6 U u u T Z Z U T Z R I 0 y z w q r S 3 b C 9 I b n I g + 3 Q w u e R s I x r Y c Q e d S Q F r 1 6 K k i A 0 U D e u M q X x w j 5 A O + O I q N f 3 U s 0 8 i d c e I V 7 5 2 C s O T Q x w 0 B t K D v a h H v X D r 6 O G i O g T 6 3 Q z O S + g b H M H Y I O O D n A u r k Q X G f h V k K h l 0 d H b A 7 N P j + + / 9 G V Z v r q s t G E J b p N 5 P K O e t 2 7 c R 3 5 z D p c u X c X t 2 m h b 6 S X V W q 2 T J E o k k J h 8 a x P r C B v x d v r v q 2 K R / n y R R Z K J L O t N O j 4 a D I D 3 m p G 5 Q k h x z a z P o D j p h 1 F W x v L y C J 1 5 4 m L Q h B + P I B H L w 0 7 d b Y P b 2 Y W t 1 A b b O c Z V C N z r 8 q D N e D M O O T l k V 3 o a w i f g K + T 6 V X Z 2 6 O F 1 V i a C O I R 8 M 3 T b 4 A j b E l 0 p q z 1 f 7 k T 5 C 3 + R w M 1 H u 8 e A k e k e 6 E Z h 0 q 0 X 3 c p T x V y y D 9 p Z d r e y b K I Y 0 7 q x U K 3 i G H k 1 + 3 g G H J 7 1 G G k H h q m W L M M q S i V f H Z 8 s o b + T y O B U 1 l C y j 3 y / d m 6 y Q Q 7 e l S W j 7 G q H b Z k I o q c f b b 3 w f U 8 f p p R j f m V q f L / 3 N + T k H L R 0 o Z R L B P l g H 7 o L 0 1 Z D d v f e a N y m J k v D k I H o p 5 U U 5 v x f L C c b a + 5 R J v K X h H / 1 X / / V r c + 9 H 1 B b u / S f 6 y b 4 Y i 9 2 k j v p X x b M V B + y d W t A s P 4 d u x z H 2 B G O X 7 e t K X K W d 1 L d b W R C X V k 9 Z B 5 J Z 0 g m D m 5 Y 6 p e i b v b 9 G q m V X 9 W l W W m 1 j 0 0 5 6 d x n P P f 0 S I h e k P 1 4 J 6 W g K 6 U g K 1 b Q d Q 4 x b O q m M o d t R O F x e e r k I h q Y G 4 R / V + H i m T E W u u v C F X / s K 3 n r 7 x 8 r K v v n m O / i d v / 1 b G O g Z x r f / 5 I / V + U S e T u H H T d X T Q R o e 2 g p u n J h 6 G G b e x e S J M Q b 1 T n z 8 4 S f I F f M w 5 6 3 K K 7 d D Y s o a L V N y N Y W K 2 Q r v A d 1 N 5 T 1 z Z z Y R G H K r J i s O r 0 0 l b N Z o U R 4 / e Q w m v R F T h y c R u l a A d 9 C K r V t x B M d 7 + D 4 f G M 7 w v b I n q x t 6 s 0 1 5 A J n X z M y a K p F J z D b h 6 m H 8 S k s t 7 c Y k l n M F H K o A 9 x o D b O k W V K q R d l F Y / A M O r H y S J B X X F E T i V 2 n Y O O I c p 0 H y c j y 9 y E c K s A X 4 G T b + g U m L l 8 W r H Q T x 6 k I z l R K I E i 0 V U E x U 1 F q R j v f o H 3 W h k m n A 4 L W q v U m 9 g 2 Z 1 i o f s r Z L W x q s r a 6 R K O d V 2 W g p X 6 8 W G 2 t J R 5 V x L S 2 S B 0 d W H 4 x 1 9 + M H 7 r 6 N E 6 i m N b A Q i 3 M n F r F r j O x C c h i z j o r Y C i A M h G x H P L Z p x O H j v V L p U 0 l u N X n U u s N y X j H t q J U v a a c a F i g d p K q R U s L f D Y W 7 g 6 d E q D N / 4 0 i + 9 N n C i C 9 W U F C J q N y u e p o w 0 4 v N y q L I m U K I s x T S t M u 9 Y M k N C 7 f K r V l X N v Q t 6 I l r S d s T X k 9 B P 9 T E w d c P R p U M p W 1 H n 0 m r U M A Z L 0 8 9 A O I 8 / + d N v o 7 M 4 g n K i j K 7 + Y Q S m Z G 9 R E V P P j 8 P q p Z D d Y J T W S F G p X b R 0 J b i d g y j W o r A Z f V i b X 8 G V q 3 f w u V 9 5 F t V a C X 5 j F z 6 8 8 i H + 2 q 9 + Q w X S u V A F L o M L H l 0 H x k 8 O K e o R u p l i o E v u f M S v d t t K a 2 I R F C P N V p + / D 8 M T Q 2 i k A q Q a e b 7 O w S f F r i S 1 r j h C Z Z z d d i S W 5 A R H W U P R Z l G o 1 P x H 6 2 q R W x q s y C T L M T Z y A q I U a o 4 e H U K d 1 / A E 3 S o T J 5 5 d D J a 8 v 5 V + l 3 9 F E a U 2 T Q 5 z k 6 y e e D h / n w f h W z U M P 3 3 v 5 o 6 S I h Z m 2 8 5 A G / Q o c s C Y Y H p 6 F s c H H l J n e 6 m u R V Q K K d t p V Q i I 0 I p C P E i F d 2 o 5 r S q 6 p X 5 O 6 F v r M 0 w u X m O r g q 5 u 3 g g D 9 k q q o Y p H R R k l P v v x m 2 8 j 2 N + l 0 v l S 2 2 f x 0 A h T Y K X h p V z D G C s x j D D i y W d O 4 s N z 5 0 g 7 j + 5 4 M W m E 0 7 5 P i k O j n r c F M x 8 o s 1 L m M 9 R U X / W D Y O D 7 w 4 y 9 B n w 0 H p w v m Z f U Q k b 9 D W q y k T W t x i N C D y U Z X 4 n j Z v I O L J R d 2 K x q p y r u V y Z B t a 6 D X 5 r J / L 3 f / L u v d Q 5 1 I B + l Z 1 E c V U T d i J U P 0 x h + d G 9 9 W 6 U o v e W K y m M J k l s R y N G V + x F d j m H z e h F b s p d p c h g D 2 + u + s o 1 D z v i p O S V J b + U A 0 B u c O Y 9 S q Q x v p R f F e o X C Y F b n z y L v x s T z W g G u b N z L Z E M I r e e h K 0 P t 2 H X 3 6 b F 2 J U 4 P V s b F O 2 d R 0 N O j x N z I x + Q 4 H D t 8 B h 9 C c 6 Q Z c S / S u V U c f f E w F d l K I U 2 p b f C e H k k u N F G I S u / x C r 2 A D R m h L P y y m + z I U 5 k 7 D p u x d G 2 J 3 r F H G R K T c y / d c H e S k l E I Z a O l 1 O d B X 0 X f 4 b 0 9 J W q 0 v r L V 5 e 0 r 7 + D I 1 C Q 6 + g O q K 2 1 w 6 v 6 Z J J k H 6 Q o l D V 0 2 r 9 d R 4 9 j L x k i d X q r O 7 / Y g k v Z t X 0 E Q Y c k s F 6 G 3 0 l t t e 5 w P P j i D E y c e p e f b D c a N e r t K Z 7 c g Z W Z p j r N d d s z u k x u 5 p m y N k O y W w a J H J 4 3 R f o j n F G F O z G W R 4 r X 9 n E K S B w p s H W a d E 1 O j h / H O 2 b c w M N C v v G / s T k p V a 9 g 7 z f Q u X m Q j a R i d R n p / C x l S C h 2 B j p 3 s Y r 3 S V J 6 w V c g q S x X i j e W 5 c 6 s V V C h H r n 4 + D O + t n t S p 3 e f t k A Y v M / x 6 s o / s Z 6 F I N q B V s 4 t x l A Y 6 0 o p M q j 8 k 4 W T j N e T C O s r e T F R z G q J M 9 8 N m m s b 2 f / 1 / / c 8 q h h K 3 L G U z U i Q p K X K h C 4 Z t / t q C B G M Z a Y H b 6 U C G X D u 2 F l c r / P G l O t + v 0 Y 8 0 L Y T E V 7 J d X c 4 O k s V b s 0 n K X k h X l r P w T T D m g F t 5 v F K + i o s X r 6 B f f 4 x x h Q k 2 h 6 w / e T h g H D S 9 C d 6 2 T q n S v F / X r K J z k D H N t t v v G v e h Y 9 R J w a m i e 8 y L 6 8 t X 8 N T n H 0 H H o B s G s s 6 + 8 S C 9 g N A 2 a d A v 1 d d m K o F z J 7 A V 5 a 4 b Z Y u F U e 2 j k e y U T I 4 I n N r f Q q R D V K y h X Q r b w s a t G A y G J h Y v b 6 q k h 5 5 0 K U a r 3 d 4 n r 8 z n 0 1 N B f c M e b G 7 w f f Z e p D c a 8 J J i i d X + N E g j S 6 P B i G a 3 C 1 0 9 R q Q o 6 L 1 H v F g 8 F 2 W 8 p E m L C L k g T x q i 2 2 4 r I D M v c 1 X O F k C H T c G p I p P L o t f S D w / n a Q d U G F G m 1 E J e l S W J 1 x L D Q U a K f K i q C k + l Y U 4 + X E Q 2 n F W 1 h l L B 7 u q j A G 5 7 p H t B N b G k o U q F y / x M O Y G D w m a T M 6 R 0 q o f d b c a w 0 o j f 5 + q A d 5 g G j J 9 X S F P u J p y o Z s q M l 2 k 8 K g a 8 / v Y b 8 A e 8 K o U v B q Z R M l O Z t W c W p x 7 O m O A y 1 Z G h I l Y D D C U Y G x n 5 7 L L P q r h F w 1 E 3 q n 1 Y y V w D v n I J A X I v v Z G 0 u Y 9 0 2 q l 5 z v 2 Q 7 l F x O p W N l E H V J X 4 W 7 G b 5 e F 1 d z U p L U k V k p o L o Y o K D Z l R b B W S S V s 9 T c U J R z g 4 D y g V x z x Q U d z f 6 H + 4 g v b F j 9 r 0 Y F Z J 8 u h C l c G t r E Z u M s X o o 6 P L 3 y 6 Q + I 4 8 F V d K i S q 7 1 0 b n z S M W L 6 L U H M f 5 k H 4 K T X q z d W c a J L 0 x o J / W t N z k R m k L P f r C G s a d 7 1 b 4 j O Q i t v V m J t N S q 0 I K c p A e S E 8 u l / 8 Q H 7 5 + G 2 + O R p Z 2 d 6 o H b t + 6 o g 5 h n b s 9 h Z W 0 F x Q I J Z z y u z l m V R U j J b h 0 E U a b 1 O y E q g E v z A p x E m Q N d r a m q K 6 R K R C i J b O u X t T u t Z 1 6 Z y p V F b I 4 K c F y z 4 g v z i x j q G U H n I V I d G w 3 P a o 7 C r m 0 D z 2 6 U S C M a K v Y q J S n Y V O 6 F D 6 P K i 6 1 c j q v z b k X Z f Q N 2 z J 9 J q P 6 D 4 l 0 V e D O l U l 0 J k l S p S 9 D e M h h W j 1 X R W X n 9 h 6 + / g c m R i Q M V Q f b 0 5 D a K p L I 6 Z f 2 F 9 o q R k Q y m b H k X m l v P k 9 K M C 0 3 T 9 l s J R H c P k M c d i B L V C m U k q j R k p N Q t y H z 0 9 v a q F L l e z q 8 K k s a X S M t 7 7 c o o S w x n 7 z C r j a K 2 3 u M w p f L 4 4 Z u y d + u 4 U q b p W R q 5 g I n G v Q A z 5 z F H p e 2 Y 1 J J H c j / S A a n X S 8 / M r x S p G K 0 a z B w j Z 7 + F i m 7 + 1 K x s a p 2 h h c u h D s c W K v d Z s K N Q M k h C T T L Z F A Y f 8 a N z z K N 6 J U j j d 6 F q w 4 / S 2 g / 4 4 K V 1 k p 2 u A y e 6 Y a F P L Z W k q a J R t T S W N S c 7 A 9 L 5 s 1 s o 5 N L k 4 o y x O h y Y e X c L v c 9 J H W l W f W g u U 0 I 2 W s e R i S O o R d 1 o m g t Y u 5 C G p 5 d B f r d m 4 W u 6 L J Y + j q i q j N 7 D n U p I I i t R Z F M J d I / u 1 g n e f m 8 Z R z 8 3 q C Z C q h q q V K p D k x O 4 e O G S E r r r 1 6 + r x c b F x U W 8 8 u r L M G d d e P S 5 4 + T 4 X e r Y G V n A l f e 5 9 p 0 4 0 Y I Y g 3 x K m h 6 6 V F Z I J k w 2 s 5 l J u 8 S a S 0 + B 1 G Y O 6 9 c S t I Z U l C 1 a w S E X F V m H r k k P S r E m z n x 8 G n M z i 5 g a m o J V / Z 2 R g i 3 9 K 7 S F S t n j p K o N e L 2 G x Y T V S 1 G M P a U 9 o 3 / A i Y W Y c a e E R i p Q U l t k E i 6 t A F e m O 5 y n N 9 9 H b 9 o h W U u p h G 5 k S I P s 5 A b 8 T C n h K W z V G E P l Y A t Y V W I i t 0 W v Y K i r p F N 2 g 0 a z w 6 I U S C l o x U g D o l N Z y 9 x m g V 6 k z h g 3 p 7 b B S 0 v k e 0 F K p q S / u + + A 5 I 0 0 2 P / O d 7 + H E 4 8 c g 5 n P n Q u V 7 l r / 6 X Q z D n P 4 V O a z w 9 S F c r K h O h 5 l a m Y E 3 B 5 c y 1 u w 2 n C q T a 2 L / B I l K F Z 1 q m p E K i C k + G O A s b s w D p X W l 9 K 6 + 1 S 8 5 8 I F W B k a X A 7 T 8 N B g H H h o x n 1 g + D / 9 y t 9 / b f N W H t G F L L p H A i g W s y p p k M c G D C 5 q t S 2 w p 6 G + I L 5 G b j v s p Q m q q f q 9 l W s R T r w m k L L N v H O U g r T h R T F d V o W y M F b Q 0 d M J + i 8 V n 7 3 x n d N w p L v w 4 9 P v 4 u r W D C J z m x j g Z 4 8 9 q p 1 / K p A W X d I p q X 3 b f G I j g Y k n p f H m L t I r d X S M a e s z q r S J M Y v Q y 2 K h o A 5 g l u P y Z T F Y a I a k e r 1 9 T s x 9 E I K r y 0 q a U Y K / w 4 s L V y 5 j b G x E 9 Q h s c X K B p F c j l 0 r o f 2 h v v C P K K 4 o m A i 0 n r Y + e 6 q F B c a u 4 b G s + r r y a W M F s O o u z F 8 7 g k U c e x v M v P q u C 9 5 b 3 2 A 9 Z S / n w T h 1 Y D m H 8 1 N 7 l i 6 W E U e 0 0 b S E 2 0 9 x J B m W k C s O 5 G x M d h B + + / m M M + U d V F q 6 c r S n l l f t Q O 1 Q Z N 0 t D R 2 k u Y + 8 0 M Y Y p 0 a t Z S a 1 M 9 F x a r C K Q d Z n M C u O O I q k T r y P t k t V a k q 6 p C e G 9 O g u J I Q x z / q V u c R / S i 3 l 4 L H 6 Y v H o 4 6 B E q 9 O z S 6 l m s R D q d R q V S V Y u 9 + n o J l 6 7 P 4 f g j 4 / D 1 u l C M V u B x 2 P A x G V G + u V c 5 J A Y W y E r B 8 + O V P W O j P D F j 4 y b H W p r h R I p G r J L W u U l F P 1 z k 7 8 o 6 u M p V X M 1 J b x R K E y + 1 P z X + a T D 8 D / + P f / q a f 9 A G t 8 + N B A e 1 e 8 K N A k I q L S 5 7 H K X 3 t W Y H N d x 8 e 4 7 U T T u p X O r H y / Y t 5 N c a p F t F K q I m 2 H K m k m d A T y r o w P r N q G o c W W h E O P Z G R C M J X D 8 9 r z J N X / 3 r z + C Z R x 7 H l c u X 8 M z n n t 7 T 8 6 E F E V x Z F P z B D 3 6 I v q 5 e x O 8 A 7 j 6 T U q 4 / / e b 3 k K q G M H V s U g l 3 L B 5 T Z / e 8 9 / 4 H K v Y Y G x t V x Z i y w 7 a 1 b r J + Y w v D j 8 v R o 5 o w x e e T G D k y i K t X r 8 F C a + o g t x K a K B C P 5 O q h h w 5 n Y G 9 b U g j d S q k z n Q R C Q V p J G o G X 9 K x G K 1 i u l N V J 5 9 J 8 / / z F S x g e v n s b v i B B 6 / 3 x I m P H 5 Q g e O W m j M u 4 1 X u I 9 J Q Z t 7 4 r q C h o R X 0 2 R D d j U h G 8 n G Q + E C K b P 7 E X v e J c q t 7 E 7 G b v S y 7 Q 6 J o l x a J 2 N K y e S l B N W V c 0 h e 6 n 2 b 2 c Q J W p w n K U 1 W A t i O F r H u 4 q H 3 Q + Z l 9 C F N e h 6 A n u e Q e h t M V m E h 8 x G O j R 5 S b t l + 7 m c 0 v H h + d N q v e y t t 9 7 B 5 U t X q V Q G D P Z 3 4 c I n l 2 E t O m G j k X X 2 W d D k P E n L s P 3 w 2 h s I 2 J u q h 5 4 o R T s s Z A Z l z r G O T K b A + L C Y r m C j Y l P V O 7 K T w F d I I m 9 3 o s i x + q z K J N C F E r e a l X k n P O M 2 z H + Q w P g L P n o n T a E k 3 2 e H 1 q i l Q e s 9 / c 4 G h V m o i Q 6 e o A c V S 5 R K Q L 7 b D O L 6 u z f x 0 C v H 1 U X v v L W B w 5 / T O r E u f p h C k Q G x V I 9 X e M O f L H w E G x X r u c 8 9 x v j C j c g G H 4 C 0 y C V r V w 0 G 0 r Q Y s p l x Y G Q A a 4 s x X F p 5 D y + 9 + g I + / v A C f v l X f x F L V 1 b U J E V X 4 2 g E K o g l 4 3 j 2 u W f U t o B I O K r W L Y T K y T 3 v r w Q P 3 c j B M 8 h n 8 m y n t V r z y 3 E T S y / 9 h 8 u 5 B G K x K D 0 c A + N G H e P j 9 J p l 0 q p b s l / G h h o D W w u F K E 9 P Z h n q Y D C 8 g v D c H L K 5 P J w d d u U d h 3 x j q p T q v f f P 4 u m j T 6 J q r 6 A n 2 A M 7 r W o L Z V l v Y o x p d 1 p U Y u V e k E x l Y D S o T u Z v h / R L l M a k 9 4 M o 9 p 3 p G X Q G h u E O O B h n a a / z 0 V B c S T I + 8 q i Y q x 1 i w O Y / Y B w 8 E q Q V z 9 C g 7 N 6 b b C h 0 d r W l B N t Q y l R U e Z m s j b U j y z h H G q B 2 H / b u W e d U P S a o h 0 a b H v / H v / l 3 + K 3 f / k 0 a Q Q O 9 Y A k b h S X 0 9 P a o e s X u r m 5 M 3 5 n B 2 M Q o l b C J m Q 3 G r Q w 9 x j r q e G / O w j n a v u A 9 M B q Q + W A o Q + 9 z a e 1 u g / 1 M o E i D Q t d B W Z E O X L c 3 j b A X 8 r B 1 2 1 V S 4 r P C 8 E / + m / / 6 t X K m o T h 9 d D k D z 7 D E O n l V 7 S 3 r U T q 6 1 F x Y j p N J Y / L F f k S m i + i k F 0 v x Y W M L O W R C F O r Z H I w N t 9 q Y a K J 1 q O f o F a h 4 s p q f D K f Q 9 w L Q O 9 Y N s 9 m K Q K O L w f k E W a C f 8 U c F l u 4 a F i 6 F M N T x G K m b B c H J g G q 6 K a n X T D S G 5 e V N e P Q e L G 4 t 4 P j x Y 6 o 3 R e R 2 B b e X r u O p V x 4 n 9 7 b g z A d n V Z n M u X M f 4 d i x o 6 q S W Z Q u u Z R G s 2 h C g T R m 8 e Y C R p / o V Q 1 Z d i A G i F / S B V T K W O w 0 F F a r A 1 1 d H Q y i 3 T B k 3 d h a X 8 d 8 a E H 1 0 l t Y u Y O j T 4 y r w L a 7 3 4 U L 5 9 7 F 5 P g g u u 3 9 e O S F 4 x j o 6 U e n t R O p C O l Z s Y k T J 6 d I M T 3 0 w N c w M z O H q a l D 2 u c S 5 U I V n Y y P 7 K Q h 9 0 P o R l Y d m 7 M f T j + 9 U 7 W O p k 6 6 G 2 2 / u A 9 J x k 6 B Q C e 8 p M 8 W 8 + 6 b J H l r Y 6 y b X i 1 y 3 v d + v o y b M I t c N s 7 f 6 5 F O R B B Z 5 l w v Z 1 X G s 5 a u q n Y G d 6 O J Y q x y F / U r 0 Q s F q L h J f p a z b Q 1 J F E 0 + W 4 5 l v X 7 j J h 5 7 7 B E q W I N e o w g j 4 y Y p M Z M a Q S k F 6 + v v V Q v K 1 U Q D H Z y n 3 l 7 z A y m T I F n U Y z l h U K 0 W D k K q a U D Q W k G Z t N f U L C P o a a B s I v 2 r 0 J P T a H 5 W G P 7 J 3 3 3 t N T n e Q x C e S d J T 6 e m d q l S W D C I z G S S W c u i f 7 E d g U K M i 4 d k k e o 8 E V G 9 q d 7 9 R 0 a / s V h l T L w w z d n L j 9 g d z 9 D q r s D a H G a N n Y B n o J L 1 K Q 4 5 W 9 P u 6 G d A a M P B K A / 5 h O 6 I 3 i z C U T b h 8 5 w p O P f M I d O S y 0 g t P r G Q m n c G H F z / C w 4 e O o y P o V 1 1 Z v / P m R V Q X S r i y c Q Y v f f F Z b F 5 K w 2 1 y Y a J / U r W / C o U 2 4 D f 4 0 W R g W s q U 1 V 4 u C + M A i f G 8 v Q 6 t i v 4 A S H a o F d r I G u L W T F w t D X x 8 / S w O n 5 z E 0 a N H 1 H Z 2 O f O 3 S U 8 h j S T P f f g R X n r x B a W 8 k i K W / g e S T R M / Y t Q b 6 K F s y F c L y m N J U a k E 3 e 9 8 5 x P o 0 x Z a Z d I 2 q X L Y z 0 c O g H + I 9 K M q b X + 3 X 2 j D 0 v k Y 5 + X e 2 Y g c v a a R D 9 Y 0 2 R D m m J B l 8 T r k H f x Y o X r l Z O 3 e 6 X u + J 5 b K Y u R E k E b M x 8 / x q N h Y M q e y B t V a b G 1 B 0 v T F W F X R S d n G v w s d s m v S W t m I Q r 4 O 2 / Z R M / q q V a 0 T S T n S r Z u 3 c P L k w + o a 0 o X X H X T i / C c X c e L E s Z 0 x k v l s k I a 1 e i M K p d t I f 3 Y P 0 o 5 D X T U c D U r z G K H / s l z A z 2 c 8 6 N Z X 0 E + 5 7 m D 8 F b r H Z 0 i Z k S R a J d b q 9 9 V U r C a 7 G A z / 7 L V / u F M c m w 0 1 E A 9 t I j f n R u A Y O e i g H R 3 D P p j 1 u 5 M m R 7 S Y h 2 O M r R x S r a d q 9 u q R T g q v 9 u C B Q R 9 C s 2 E 1 8 I M P d 5 G b U t B M d a z H P I h 9 H E P v y x V 6 P 4 e K z c z u J n 7 0 x l v w d D m x s r C E h d U F D A 4 N 4 n v f / Y F a z H v + + W d V i U 8 9 6 8 T Y o + M w 1 P K k h A 0 8 9 t J x J G / V 8 P B X x u k B X K Q h N p V k m D o 6 S Q r l h m d I F u q s i s 4 k l p N I 0 R q O n d q 7 v a M F i S s 4 n j u Q Q S o V i u p Y n g Y V W + i j B M Y C q W Z P L D M m 6 X K r 0 i E J u E X 5 k 6 G k o q v r M 1 v K u + p s d Z z 9 4 U f Q 2 y T z 2 I d q 0 4 r i M u A 5 e R y b k S s 4 + t D U A y m T Q L y 8 h T H U Q Z C 1 w g u L 4 M R T i b e f o V Q q q Q Y x 8 p X J p G F I m e F l v C e Z M W l / K M o k S Q 4 n 4 x m L k f E S e d d B 9 X F r M x u K W t l I S e V e W / c r G T J D 1 a m O t N l f j S B p c u n y 1 G r 9 J a V J s q b o 4 X 1 a n I y P E v T c e g Y T h T q y U W k V Y G O M 2 F C t 0 8 Q b C X K x P B q W O j 3 6 D M d 4 a i e e l Q M P p A a w h T O L 9 / f s n 4 Y X R q u q s q E d o l A S S 0 q H 3 F K 4 S M b S x C F G L t L e m d O s Y J S G N v x o O Z i g o y Z t G 2 o o 6 K x q k b m P 8 Z f h l 5 7 8 m 6 9 F 5 h O I z K f g P 1 Z H q V h E 7 1 N U E 4 M T V h 2 V i Y L f j k o l T R r R R z p Y U c o k n W R X 7 k x D x 8 l K 3 J G e 3 B E 8 9 E V 6 j E x B n Z L u c B i Q b F q Q v 7 m G k Z e s 1 G c j b F R E i X F k P c h t d M N e 8 u L Q 1 C Q s V e l w Z M A z r z y t d j / K Y l 7 X S C c W L 8 + h Z 8 J P x d R j a y m G c k c / v B U T / N t t g Q V i c V N b C S Q X 9 K r X n k C 6 2 6 R X 8 8 h l 8 q r k a f X G O r r G t M p z 6 c t m 4 O C 0 M 0 C B K F Q x J e V R N j j k J I w r V 1 W j l R Z k Y X j 1 e h q l X B o b V 7 P Q G a s I 9 A f U O b H d h w L Y 2 t p S + 6 k m j 0 x g c E T r Q j v 7 3 j I m n + 9 B t 0 d H T 9 e B 0 6 f P o S N A W t u 2 v + g g S G v j 9 i x n C 9 l M V i l 5 I V + A 3 1 L m f V r o V b d w 5 / w 8 b p y / A 0 P e g 4 3 5 d X T 7 g 7 L + o G K / d v j I B M Q j 6 y g w t R y V I K t t q W h H 5 H Y R X e O u u + J Q B T 6 z 7 K B N L x f 2 e L h 6 u U E D U F P L A S n G T V J g 6 i G t 5 V Q r i M J F 5 J A 7 S o 1 v + 3 B z A 7 3 5 1 W v X c f T I E b U + x c g U 3 / n B d / C 1 r / 0 C n G 2 n 0 Y s 3 l b 8 v 1 A y 4 u G J S N X k / K V 4 Y L 5 P 2 N h V l 3 E + X 8 + q g A j n R 0 K K W R 5 Z n s k g a H O p 9 o l N 9 L s 5 z d B N 6 y n S 9 W k Z Y 7 8 Y x S w k + X Q U J 0 l L D a / / y 7 7 z m G q 2 j u G 6 F / 6 i O / F g m u U k f 0 q N S 3 O 1 Y O p 3 B w C P b P c 5 J C + k o 1 e u F E O O v j T X V k 0 K U U + I g 6 e a a W W V c E q C g L 6 5 B n / e q S o J q y K c K O Q W y m P r j D 9 6 k a 2 f c 4 7 W p 4 2 j y 6 x K k 8 w H a K E U l 7 k B 4 f Q U 6 K o H J 5 s I h / n 5 z L r S z L U M y Y T f f v Y l s u I n J l 3 Z L f 2 p p E 5 K b V U y 9 2 g t f r x v d 4 5 1 Y u 0 x a 2 2 t T F c o t m i e 0 T B R c r i U D Z 7 Y Z U Y o 2 8 L 0 3 v 4 u n n n p y z 7 4 j 8 U j R G a k k 8 c A / F Y C H i i d x g N E m 6 z U 6 e o a i a i o Z v 0 1 a S 0 8 p c U 6 Q x q A F a R M 2 M j K C 7 3 3 v d V L J w 9 u v H o y N m 2 E s N w O q 4 L W F 9 f U N e i w z L v N 5 J f M Y L j R x 5 / o l B I e 7 o S s B h 5 + b h D U Y w O R D v a o L V V m 2 U 1 A p S + E 6 o o y B L D S A U r c o E K c j 9 L O a o p d m 3 N J C I V 1 G d D W M 3 k m t 9 O t A 8 G 9 l b S d 8 K 8 7 x h 6 o 6 0 B t 1 y E e l U W W D 3 s d y V 3 8 G G V + H x U W 5 M s D Q 2 j r B 6 + i p S A 6 H 1 r x l + c o K Z t Z m 1 C K u y W D i 9 Y q o 5 4 2 w d n J + 6 E E + X j a r b r Y / K S Z I 8 / z b n z 0 b N a o G L e 0 Q w y h e S i C e 2 + H Q o 7 O c Q 7 e h g I k B x p d N u p E O A 5 / P B N n Z 2 + d r 4 P S m D R s V j n G d z / U P / u H f f 8 1 E b U N K D 0 + P V y 2 + O t D L 5 9 x L A z b v c I B P 7 B 4 Z Y 6 D v E t x 8 Z 0 Y p k p u x l y w M S 4 t i a Q k m y K b j M H f V E R i n h 9 p q o u e U g V S B r p J 8 X C D W 7 / r 1 G 3 j h C 8 + p G E n + b u H 6 t K p + k E 2 O g p t v L y A Z 3 4 T f M 0 p q F q B n S H C A t Z 2 4 6 X B a 7 U 3 q G x k i F a 3 h 8 C t a A 0 l B e q O g T i g s V Z K 8 1 q 5 A V 1 J a a Z T w X d V m e C 4 M T 7 e L H q y 0 k 7 b f n N l E b D 2 F X t c U Q t N b n P Q q 3 B 2 a R Z V j T 0 c e D 0 L H W G r 5 o 3 V a d h 1 p E T 0 v h y V y M 0 5 F 8 6 q K j Z 5 D X m U U Y q s 5 O K Q u r g 1 y i 7 I t X e I w O U n j X l U a w h I G e m T Z I I X b t + / g w w 8 / V o k N 2 V 9 k p d J 2 D 3 f B a H F i c q w f 1 6 / d w K G H x q k N O n j o P c R j J 2 h d X T Q e J o s c 8 q y H W 6 o E q E x S e C t G S D r f z p 5 b Q y 6 d p 1 c h 3 a G n u 3 l 2 R U t W m P 1 Y m 1 5 D g I b j o C N z k j S O k v a W V m x i z a X T l c 1 j 5 t z o 4 R r Q F r 0 P Q m I 5 h Z D F t u e g b y m U l X 6 H X Y Z e n L 1 1 B s 8 d f U a 9 p p d G Q R Y j v H 5 K I + / h / T m L i g N / U r j o m S V m m p O a v r A B R 3 s Y P 4 m 4 t O l n b o s x I G P i F u T Z x V A U w 2 V a H g P m 1 n P Y M H p V O 2 d R b q k P b E H Y j e E b v / U / v 6 a f t z J 4 5 8 V 9 F e W V j L C L v d 5 + m 4 b V K 2 l 0 H D L z 9 5 r Q i T u / 9 e Y y j n 9 + A l U d e S 9 V M b p Y U 5 s A W 3 t o h B L J q d + 1 J i f M X 4 P P 0 6 u K P N 2 d m n C K w A m d k u M U W 9 1 Y u 0 Y 6 U M q X 4 K I A R x Y j q v 2 X V E + E 1 9 a Q S K x R k D y k O D 4 K d p x U L k Z B M C B M j 1 G v V d E 1 I U f b R + G 0 + 2 k W a s g u N R g 7 7 S 3 w r e X q S F I R 6 8 U c w t e 3 0 P P w g M p 6 r Z 3 n M 5 C + W M 1 8 Q g p s 7 6 g X F 5 I m h E J n c O r 5 J 7 B 6 b R 1 6 x j K y y C 2 V B l I U 2 z n s h d V h x Z 1 3 V 0 i V 8 7 D 2 m n H + h 5 d Q L d b Q O x J E Z C m i O p Y 6 t g 8 o a I e s j 6 l T w 3 U G d d K 8 / L w f / / b f / V u c v 3 w Z R 4 5 M q g 1 / k h x p K Z 8 c U S P 3 I V v m p U 6 x v 7 8 P n 5 y / w L i n S x W d y n 4 t A 3 l 4 P s d r t 6 2 T S U w m A Q G j K L V w H 5 R 6 y B E P x z q G r d s 5 + P v p Q R / t g X / Y i u 4 x P + b e j z J Q 1 2 P 5 1 h x M v F 5 6 J c e / t c D I K W y Q 4 l X z / H x a 7 S J p d Y H e S c d 4 + X 5 1 f n a H F 3 5 X G a m c G T a L p h 3 S o O b c e x d w 5 P g R R D M R d B 4 5 i S B j Y t m V b Z e D l x o l x Q z W 0 m Y l t D 8 p J M 6 R a g r p F y i U U R I 1 Y g h v b 5 k w s L 1 w X q e h N X s M i E / n 4 P L 6 k a N X T 4 e y s q K C I o 3 E i i m g D L H s h z q o L M n w v / 7 f / t 5 r i 5 e X M D g 5 i H w 9 B j s t 0 3 6 q J 8 i s V 3 d 6 n 0 u B 7 N r t T U w + N 6 Q 8 l q T X p a w 1 O t 3 k B L k Q W o h g 5 X w U x 7 4 4 i E q U L t 6 T 4 U T 3 w 6 R 3 Y O t 6 C Q 0 j u T e t u m T L p K W U J B 9 a F O / m j + d U t q w S D s D g L q K Y k M y U E 3 0 P u 9 T p g F v r a 4 y l H K Q v i 2 o i w A C 5 p q e C V O m V 6 K U S o S R u W 7 p h p y W U U z n 2 Z 6 N y y Q o 9 W x Z D p E R S W R 2 / k 4 e z 3 8 F n s z L 4 N C t u f X 7 F r A Z M Z z R j U m / H 8 u I C R o + N q I 5 L I s R y 3 7 J w L F 5 A I B n Q 5 Y 0 l d H R 2 Y u q R Q + g e 6 k L 4 C p X X m E F + x a g y m g d B l E P i K K k o f / O t 0 7 h + 9 Z q q L 9 z Y 2 M A 7 b 7 + H n 3 v l K x g a 7 0 d H V w / v a + 9 z N H W i S L L 9 X v t Z P L N U c M t W 9 c 6 u D n g D X m Q 3 c 3 y d A s K Y J n a H H i V d 2 q 3 W M N S U I r b s p t l k I U 2 3 7 z k r S a 4 p a 2 S e A R N y m 3 U q M e f 3 R K d a C J b l B 6 v X q q i d y U m q 0 6 T X 5 J x K j / D 7 I b 5 A J e m 0 K M q t l i u s 9 J R b R X h p J F 9 / 7 4 f I l T k r H Q + h R 1 d A O G H g G K b x H 3 7 3 9 3 H x w k X 0 O I p o u K Q t 3 N 2 C / J N A q i r k I A R R j B 5 P Q 2 V S Z y / O q a Q L X C U + H z 0 7 q b C U h r k p I + c j B 2 e J 2 6 G b n v 2 w W Y 4 3 6 X 1 c c J Z G 0 b R p Z + 3 u x 9 z Z L U w 8 q 5 X E 5 D f q c P T d 7 d I 3 L t S R i K 1 g 5 H P k z s Y K F n 6 c R v e j n K g O P 2 2 a l 8 O g d V 7 9 9 h / 9 C e K p B G x l O x 5 / 8 j G c e E 5 L j x Z S B S x 9 k o T N 7 s L o c 2 5 1 n l S l n s b U M 1 p b 5 Z V r q 6 r 2 z q E b R S R 5 C 6 a m H 4 d f 7 V F / K 4 v J e o O Z i r a A g Z E T D N g z S G d X l R I M H O 5 H r d J E N p 6 j C 7 e Q W h o R W 8 r A x n h x 0 T S E F y f K i k 4 c h N S l 7 2 D A M Y q J h 4 J U D C 8 9 Y V 2 1 j J I 6 N P E K A t m z d P P W D O z d k 7 C s l j H w 2 K 5 H E C v o 0 d N 7 t T X o f B B I R x 5 b O q H S 1 X / 2 3 R / g 5 H O / g C G / Z k U F W 4 t b C I 4 G w d v Z y f A J S s U S q S 6 D Z J 8 X 6 c U C P N s b M F u I 3 k 6 h Y 4 p z s V c / E Z t O w U p K 6 O w 8 W P m l C U 8 l V 1 G t t P c j w j g q X 8 y S i v r g 3 2 5 a c y / E Z s h 0 J n f f I z V 3 3 m I d q a 0 I Q v E w 0 v S c R 3 p 8 W F 3 e w H o + j O 5 e h 0 q p W y y c 2 2 g M 5 1 Z s c H n 2 N o L 5 8 8 K r k 2 X l w a + / P o 8 T L x 6 H z l 5 S x c t v z x w s G w d B n 7 v l 5 w P K Q i i p 0 9 w G t V O j Y + 0 I k 7 p I w a y g w J j k o M x P J p K F p S u J 4 S 8 Z 0 T R W Y U M n 6 V M n g h 0 T 9 H c 2 p U w C E c j w W h R P 9 j 2 P 3 / h 7 v w a z 3 o g r 3 5 / B n b f D i N 6 h 1 e 6 o K G U S D D / e p Q J e g Q h t K W b G + G N j 8 B 6 i 9 T C 7 0 N F v x v y 5 J c Z c R f Q c Z S z x c i c 6 e z r g D F Z h 9 p E m M E i U W E y s r m z i G 3 m k n 3 7 f g F h J h 6 O v D m H J r J U D 3 U u Z i m e + q 7 y p Z a h C u r G K f / / / + y N 8 c P q M K m m y c o K n p 2 f w r W 9 / V 3 m Y m z d v w r J c h l v O p m r b D C p c W 5 R p 7 n R 8 + 5 U H g 2 F r C 8 Z O r 6 o v 7 P R 1 w t G M q K y U / C z I x E h F + B y Z s q Y Z 8 j u B 0 O 0 Q / 7 Z O a u R q S z O 3 I G f n y n n F + y F K 1 i D d k R P 8 J U O 3 H 5 J 0 K N K 7 7 4 c c a W N i 7 D t 8 U u v R f j 8 k a c T 2 H 2 D Q 4 2 4 g n 0 4 z j g 0 g 6 O 3 C s N O C T 6 6 c Z y z 1 A R 5 5 7 L D q H 2 K z W Z U 3 l r r M Q N u p L n 8 R m D 4 9 j / 6 H y N J I S 0 u c s s + a n j f 8 n d / + j d e 6 + w b U u p K c e x p f i 6 h T 2 t p 7 k 8 X v 6 O A b N C N 0 J 4 x a W g f z c J E E b 6 8 l m 7 + 8 i s E T X a r K Q q a 8 v E l + z 3 h E 1 h p a c Z c g M Z 1 F O L e F w 0 + N K 1 r S P d y N n s k O r N 9 a R z a 7 h b E n R m D a r k 6 t U 0 q q B T n + 3 s X f b 6 J z w o U 7 p 2 d V H V p 0 O Q 5 n j w 0 2 k x 2 V l I P c 3 I z I x h Y G j k n 3 W y u S o R R O f v m I O u L G a p Q m M U W 1 l b l j 1 I W u b p u i d Z + W L e r V N f D K V 5 9 F M N i N 5 H Q G J x 8 9 j g 5 X J 1 L L c s i c n u O S h d f o x O p M A i 9 9 5 U n G I n Z + l n Z U Z D t W k w Z 0 0 1 O E p z f g 4 b M 8 C H K J E j q C N u V 9 6 i T w D r s N d g p W y 5 Z l 1 k i / h u X 5 m 0 q p 5 F + B e G s p 1 e n l P a s k i 7 y 8 7 z E l w J f d x 4 a 9 2 X S 1 r i S p a U N j 7 6 b D F k r x m q J 4 7 Z A T O G S L h 9 B f a W 5 y r z 7 k c h / S 5 s A e 3 J W F F i R O c f T b V N c s X 5 8 b k 8 f G M R Y Y h c N s Q 9 n i w D z j n i 6 n p P r 1 S F X d a h v N X w S k E 1 J x y 4 G e Y 5 p B F 3 o a 0 j 3 Y f L V g + O f / 4 v / + m p a A 0 G 5 S m n 7 o e N O V d J U T W U W Y w a r T Z a K b D a B a 5 o O P V z k 2 s g o l w a l Z e R 5 p f G J 2 1 9 G w a 9 X k s h u 3 Y c v B 1 H D d d X J C m d d 9 6 J m j i I Q j K h C X A F o g S h W a T j D 4 r C O 3 Y s f G n Q g i c 3 G Y d Q G E F p f Q K L p g 8 + o x J E k E K p z V Z Y Q + 3 a t O + O g 4 Q s U l X S l s V m C 0 6 D F z + T Y 9 W k 2 d D O / r c 2 J j J Y v A R A C Z c B J m r 4 v W n P E G g 1 B Z 4 L w f n n 5 C G 9 j p M 6 s 4 / M I o L i U 8 2 K y 7 M T Y p T V C s K q 3 c O 9 m D Q L c T T s 8 u v 5 Y a O m k e 2 f L k H h u V T F d H X O 9 D b H Z O 1 f Q d V A j c Q j a R U z 0 f W p C s 4 X S o g W C A M d y 2 s l o 4 z z J v o h y y 6 N h S N N m e P T I s x b 7 X V U 8 8 1 Z K L f y S K 1 o 5 C k p 6 X 8 7 o f 8 t 7 U G u k f 4 4 Z W j N h C P l a m p 9 I q C g R S 4 J q L Z r W q c 0 L k Q p Y b D l K q x G w W + S Q J H Y 1 2 O 2 R Z o V Z q 8 h p t i s q P V U k X i w F X I 3 Z 1 h q 4 U r 9 Z r B k T y u 1 7 6 z x M y r p a V E O P B q q K 9 0 l f C b H V g v X z v e T o I e 2 y p K M b M B 2 u A P Q t 7 j x 7 S u N J k 1 c M 3 4 c T W w g a 8 Q 2 4 q i 4 3 x k I f + L M g / 1 p R l 7 T z d f o d U p z f 4 p V n K 8 p q Z g k s l I / e o Z D W q I P R g + 9 e I R m K o 1 q R 1 s w Y 5 o n P 4 Z D e 6 R z p Q L G Z w + H M 9 6 J q y I 1 N a h N 0 0 i I k X G G i T u o l g S P D b P d o N 5 5 g c d i t t i b V r B E 8 E G P B S S X 2 k I A 9 r d G 6 r Z M O h x z q x e U E y h j q V F d M y Y 1 q P v v t B z p + d / y C O q e c G G b h S 6 R m 4 i o x x m P j z 7 t B J B 9 g W p H I 6 F o v j P / 3 e H 2 y / A n z v e z 9 U 9 W p 3 P v k e l i L L W F x d x q X X 7 + D W 6 R l M v 7 e u x k T 6 K s R D S U V t p 8 8 s b v 8 l 7 y F F 7 9 b d h S O M W X / 3 3 / 0 u f v + b 3 1 e p 2 r T O A T 2 F T j Y i y v P c 2 d I m v q V w U 8 c e x Z e + / A U a o x B O f 3 B G x a 7 t c P U c H C s J d B w c S a 3 v R + e U G 9 E Z u r Z t V I p V + E Z 2 4 y G p F m 8 Y y u q 4 T K n L E 0 W X v h O 5 D R p c j x 7 u w b u t f Y r v l W 0 j + y E U N i u 1 g / w 3 V t T B a 2 v Q + N Z + q j W o + 0 E + 7 7 Z j A E 2 9 B e G r c d W Q 5 a P 0 P h f + A N j Z Y C j n 5 i 5 + F M X h l w f U B j O x E u v X 0 h h + L K g p i Z U P F 7 e o f g O u T r H G 2 o M l N h k 4 T 1 h h N j p U 6 l z W p x o o o x q 2 w E H h r i b l B L g c P L 4 u 5 E l j H P 0 m / O E f f g s v v v y 8 q o O T 1 X G B H K v Z E R j H 6 p 1 l T L 6 o B f u y L h J b z s N o N J N y 3 v 1 w 6 o h O P S c v 5 2 C w W 2 N Q X V d Z u P S C C b 1 H t I k W 7 y C T k M g U M E H F a i F V 1 G O i s 3 Z f L y U Z o C A H 2 k 1 h X o w Z s Z K g O T H T U 7 i b + G j Z r C i C B L G F Z F l t r B T I d g m / z 4 + J Q + O Y n 1 9 Q z z c 6 O o z h o S E c O n R I V a 9 L w k D O m D b 6 9 b i y c B k z N + f h 8 b s R i o R w 9 u w n i K S j y C 6 W c e W j m 3 j k 8 U H l N U 6 f / h B f + 9 r P Y X S o D 3 3 0 x l L M K 0 7 H 5 i O h N p t U j z k x E i 3 o K i J 8 B p j K R i Q Y D M j y x B 4 v x W 9 l L W q / 5 x K U 4 r T S w b v j r x y p p c d v R i 1 r p K C X k O H c u H r 3 J i m k S k K a v J S i N C 7 r W b X 7 W E 6 9 L 6 Q q H C O t / 1 8 7 S u m S O q R 7 P 2 S L S D V X g T N g w Q Y N m 2 w W v F e q + s 8 T E R 2 N O F n W U v W z K 5 N A t W J e u L i A B g d r 4 p k R W O 1 O l U I V S y k W R l b / x f P s g J Z Z G m W 0 1 q n E s s r e o n b I a V K 6 p k G 5 c 8 m S K M q x / T t Z T 5 A s l F Q f t F 6 T S g O x i L I A 2 Q 5 p o i E 3 I Y k J o Q A H o U r B k f S v v E d O c q i T 6 k m q 2 N h W n y a f K R l 2 / h p N C p A 8 l 6 x n y L 9 S 3 H g / m P g s D V 5 P d m 4 a 6 A r b d 3 B W S k U s n J M q 9 t 0 N g R 9 + + J G q n B Y q u x o p 0 l B F M T l 2 9 w k h c 6 d D M B 7 r x 4 i / r u 5 P a u / E w A i N k r N f Z U 1 L M p o b Y R q 1 Y A c + P P 8 R n n / q e R T z B a R W G T P R W 0 r b A F E I O e z A 8 3 D f z m Y 6 K Q n y b K f q 4 7 k m b l / 9 E I 8 9 + u i e i g 9 B k l T Y t 3 3 m b Q t y 7 q 3 B x T H d d 8 K H Q M a r p X / Z t R K S G w 3 0 P G z a W 8 G / D f F M y 5 c l 7 v W g c 7 C D z 5 S B H C w g V e 4 t y J x l N n O k 6 4 x 5 l z I q 3 J D 0 d A u p 1 R x m G j 5 k t x M v f x W g v / P e M v q n + j H 2 1 N 4 N c J J V k f 0 n 7 R A l k j I d Z d 5 2 I A o n g i l 0 T 4 O U l o j l F s + m j p r f f l 0 g r 5 m 2 C x 4 F o j R y P p P 8 R g 4 H 2 P O J / E G b x I M H V N 4 v k F h F n Y E k l 9 1 + v y Q 0 W h D a K Y Z B S Q M v K C d W S K z x a c o k E J / b U i K 5 l 3 a Y j Q 2 l T H K k T w v y v L W m l v A Y 7 L L t U a Z a m 3 W V S / l L K Q o m v X m p q p Q p s 5 F T i 8 I d k 3 7 V C 1 w q I m K R N U Q S U Y Q S F V y 7 f R 1 6 m x 6 j T 3 p g 7 J d D 4 s g i r s f R O e l A b S U K O T l d r t d S J k G J / F R q G c V z 7 s d B T 1 / X F 0 j R K q r f x X 6 0 O z P J I D p 8 9 P B U m t v v L T F m 3 J v h k 3 1 R w 4 e H q S j a c Z 0 O t w e y P J N d L 1 N R s q p H Y G o l g 2 q + j u Q 8 4 / E B L 8 J V A 1 J L D J I I 8 Z 5 S h / h X S Z k E d x 0 W 0 P J Q I v h y b I r 0 T h O I M s k b 5 e B h m U i p F B A v p j y U b F O m 9 V e e i Q I o 3 0 n p U p W / M + 3 z X m K N p S J a F j T l l H J R p l Z p i y i I p O / l v C Q J j O Q a 8 n 7 h 9 J x q l R J u Q V 6 v V x n s b 9 9 f O y R 9 2 2 z w j v W a d 2 t 5 0 J Z i y W k Z P w n k r 1 q D J V X H 1 X J B 7 V S W e 5 F x E C 8 6 N z e P b K 6 I R 0 5 q m y 0 P g m w 3 3 7 + e I 9 U h q c U i g s f 3 b h q U l L w Y J 5 v d h u V l G r / + f l W B L Z k u a c w i q B S q C K 0 x 3 s 0 7 Y T 9 s V / F G C / K + D 8 + c Q T p f x S 9 / 9 a X t V z X I 2 c a h u Z A 6 v 0 k y r u 0 Q 5 f S M 3 E 1 7 C l V p s 9 Z E 9 E 5 S J Y B 8 o x q 1 X v h o j R 6 7 i c k X + p U x F u R D d Y Q 3 1 9 H V 3 c O Y X G R E G / c y q V w x J i 3 2 T X A P a d X s I l O C f I H z G m V o 0 G N G I V b C t Z K f x k n 7 3 V 8 F H K h Q s p f / m 9 / 6 J r 7 w y h d x 7 p N z + M a v / I r 6 3 Y 9 + / G N 8 4 Q t f U O l n J V 4 c N 6 l O / 5 2 / / T v 4 w z / 6 f a U A L Z E T R Z G i R / 2 2 W d N o o / a 9 d P i R z J U U i o o w y n t a k y C K L E G + b J y j 5 K j X F G r 0 F V Q 2 v Y R N f L 8 o n + r w 0 x 4 4 7 I O 8 R 9 0 D 9 a k V K 4 h S C a r q X j 8 b x K S 0 v J r Q v z I p X 7 1 a U D + v X A 5 j 6 B G t M F f a Y 8 U T C d W Z 9 i D E Z 1 M I H N o r w I L c V p m x y 8 F r Y o I f / u A N f O X n v r T 9 E 8 e e w i 1 9 E I r x D O N P M z 1 v X W U Y m w 6 3 y v p J C r 8 V s i R T K Z y 7 c F M d 3 f r Q y Y c w 3 B v A j Z u 3 M d Q 3 h D d e / z G e P v E 0 O n u 6 + H f a 9 g X J y F k 9 R r W n r B 0 S R z q i M R p W 3 H V I t M z l 9 A d r M N r r q t j V y A D f 2 e l B L h l D n N 5 X K m W U M S j I 0 g p N r 6 2 O k p w d Z r L D b v M z P q o i e M x J Y 6 t X 2 c J K p Y D L t f s U 6 P 4 M Y s 9 h A V I Y K 0 J q s z r x 1 p t v q f 7 b 1 6 9 d x y f n P 1 E p 1 H f e f g c L c w s 4 Q 4 s 3 t z C L z c 0 N H D l y B J F o B E 8 + 8 e T 2 V U T g 6 F n o s o X + t K A p F J W H / 4 l w y + + U 9 + H b l V J R M e R f K S F q S K J i O 1 m x A 2 q F p N R 1 V A g 5 J 1 a u J Z + 1 P 8 h t Q S i f 3 I P y T n y r n L 8 k l l 5 u T z 5 H K e x n h q Z M A l G s l U Q D T l N F v S o b L 1 u l W b L t 5 K 2 3 3 s e x Y w d X k 0 v T R 2 k Y s h / l b J F B / c E K J Q W y / X 1 9 y l O 1 I E o j X i p + J 0 2 K a G Y s Y s P W b A L V V B 7 l T F Z t N W n d s Z w S e I j 0 8 8 j U O D b W V + n 5 K h i j w q e 3 0 r i 5 O I e B q V H 0 D P h V V 1 w p t 1 E N H 7 M V S C v l V m d Z w a 0 N P l 9 m C / 0 P 7 6 2 R F M i 8 d n I M / L 1 e s p O K O j S g y T E v V r I Y f m R A n Z f l 6 b O q f u u y G d X X 7 0 H 3 e A f 8 I 1 6 1 B p q 2 2 F C a T a N a K 8 I / 6 s T G j R x S z r 3 b h 3 7 W o a Q q h 3 X V F l k O i 5 Y t G W I 9 X n z x R S r M J k b H R / G L X / 9 l f P D e a V V u U 6 6 S g l C w s 5 k c V l Z W l E C L o G r + R / t P P J j Q O L H n L c j r A u 0 1 U S S + w k + v k O N L M k E g 5 8 L W J S + 9 7 U 3 u g s G I u n g t p U S M 1 L a p 4 k G Q 4 L 6 V y B B j I E m K n X W V 3 d v 6 i d C 6 O / l 4 O W t I M P n C A J Y v b q n v x T h 8 7 n M v q j K g g y A C W y 3 f f R P V H M d u m 6 3 t T w + f P 3 9 R F d M e h M H H f L B s 7 0 s a o q D 3 H + 9 G 3 1 Q Q x c z B Z W T H j x 1 h T O N T R 1 g u z K 3 i 5 7 / 8 O S p b n 5 q P 1 h q T P K S 7 z w m j z c w Y p 4 D Q j Q h W P 8 7 D t z a P / m M H b 9 Z s Q b G B I i l b i t 7 b W E X / 4 f 4 d 4 y p z I F 4 0 R / n Z i G T V s o C k / P O c r / H e B o a f 8 c H Z b c P c h y u U s y Z 6 9 x / I / T M O X S y x y p k l f U E G d g R o A b 0 q h p I g U x R F h E P 2 o d S a e p g M 4 m H I v v g X e v E m K g s n E 9 9 U w i t / w 5 f p F T R y J J A E R Y v u t Z R K i 7 X 0 a u + Q 2 W j m B M j G M g n a y S N M d 1 v u A 8 H 4 z c A P k x h P u + p e i H L u z x q 2 U G N s K P f X o I L + J N C e G F i O l L E a L a s + c C + O l 7 F y J a T a N g u k k W Y 6 k 0 Y w e P e J J o L 9 N W 2 p h Q J c Q 9 Z 7 G o n / 9 I f f w 1 / / 1 Z 8 7 k O J u X i 6 j 9 5 G 7 P d v s u Q 0 c e l p b g r g X x K D 9 m / / j 9 / B r v / Y L d x 3 e J h B v X q S d S I V i / A x t 2 U G a 7 T 8 9 e n c Z U g u Z z T y 9 s D T s t M L d r 9 2 X J L N k 4 2 U s l s B 3 f 3 Q G 4 + 6 A i q G 7 B 7 s x + d C 4 O k n d 4 d R 6 g Y j h b i G 3 V s X H h b 2 0 8 2 c Z h l 9 7 7 v / 8 W m o t j 8 R a A k 6 v W / U F l + 3 c a r W U 3 k C o E d V K v V k y Y 5 L x k p 8 k V S 2 e p c b f G / g l 5 e 3 S O d W w s 1 1 7 V 8 z l L 1 p K J Z I o 3 W 4 k p S 7 q J t 5 I f Y Z Y t c 8 i 4 P J 3 n O x G W 0 V C O y R W O k g 4 5 W / E S s r j S T r 8 p 0 E k X c f h r i J G A n V 8 c r O M w 8 f c O 1 5 Q E i 9 3 b s 9 g c O j u 8 7 Y E D T o v 2 d o h m S / p m R 6 a y c A / d H f h a Q t D g 0 F V / S B r W P v P o Z V N n L U S x 3 5 f A i i 2 E l U H 2 t 0 P h c 0 q m g Y r 3 n n v b Q S 7 p Y + 4 V c U 5 0 s R S U t 1 m k 1 P 1 D 5 H 1 N O n Q W s 0 3 4 M 6 n q Q y y B y q L Y q K G x G J S x V o y h a m V n M r q B S Y Y O 4 X y q J r K W K M y f v f P f o D 1 h X X 0 e v t w v P e Q 2 t F 8 / N k j 6 g S X 9 d V 1 r I S W y Y h C m J 2 e x a F J 7 Y B w Q T Z S x F b z 3 o v Q P 2 v Q r S U u N s 3 w o F m 0 Y P F s D M M P 9 8 E 3 s r s A e i 9 I U N 6 U n a 5 U M E l T N 6 W P n 8 q s i Z J o l E + D e C v 6 J H o F z Z v p t B h J R v / P A X r S B / l 8 n V 5 i J k 3 J l J 7 w s w 7 K A E q a X u 5 N T u k z G 7 W D i n 8 S y N 3 P b J a x s J r F U C I B n a 2 A 0 c f 3 U q F o J K o o s W w i 3 A / e p j r 5 w t X t U P / W s j q k k g U M P 3 b / S u p / 9 + 9 / H 9 / 4 p V 9 Q a f V 2 r F 4 L w c 4 Y R I p c W 8 h E M z D a r a r O 8 S B I N Y N 0 d n 3 j j R / h q V O n E E 0 X 8 c Z 3 / w y / + f X f R r V Y p F J I V f r e e Z L x F a O Y K p j g c 2 r p N z G O U h 1 h s l h Q K e Y Q m N S S F Y t X 1 / D + B + / h C 5 / / I k w 2 v T o a S N H B f Z D N i d Y u g 1 J a 2 Z G 8 t r q G E c Z 3 V i v D j 5 w J l 0 u f L o 8 / K 9 B L J b g k I 8 y y h V t n R N 5 9 d / b p I I i n a v C v R S C l 0 b y M s z T g k K b 5 I m 1 1 M g L p 5 S c n J t T K D T U x Q r E a E g P 9 O S l T C 5 L 5 E 0 U W B Z K k i q T K h Q r K L b V D E h V y M r p A 4 g d 5 v 5 n 3 T O 6 q X v s s k G t L 4 5 M G 6 X F y u B u j j / V j 5 S o j 9 j Z 0 d n U q A W y d h 9 s O G Y J m U b s X Z 5 c D 3 j E 7 b F 5 e r x V E H Y B w O I L f / s 1 f x 8 L S s v K A 7 X A H b T B T e d o h p 4 P w o d U W j 4 O Q D V O B 3 v i x a s I p p x E u 3 L i N U x O P w x Y w w E 8 P o 6 z G P m i x r 0 4 p U 6 s j k F S n S J N / 1 6 B p R 5 m k 1 O n 9 j 9 / D q 8 + / i r 7 D X e g a 3 j 1 F c j / c / T Y U Q x W l U H I M 6 1 H G e K J M m U x W e S 0 5 H f 6 v C m S l B t K I R S r C 8 5 J i + 0 k g X Y E 4 V q 0 Y S S 3 K y b / 6 O v R m f g L j p L p 0 c f l z V i S B 8 o 4 M 4 I V y V k o 1 t T Y m q / x y D 8 o r E i 0 R b d 2 X 3 K c 0 V V T f 8 5 7 M Q p X 4 d 5 8 V 0 h z T Z 2 + o M q a P V s w Y o n d f O L + + / V s N R k e X W l S V c 2 n 3 w z 1 s R T G 6 O + b S 8 0 L W o 0 r 5 s v o 5 R z q W C U m 9 o o Z 3 z 1 z E y s o q B v p 7 9 2 y b j 9 y J M d Y w c b z v F j x p a R 3 e y O 8 8 u 6 C Y K i K 5 n o b F b E M X l X 5 s b A y 5 R B 5 3 b t 3 B + K l R Z C o 5 / P H 3 3 s N / Z N y 2 G Q p j Z S 2 i 4 p + a p O R p I E T Q Y 7 E Y P M a s q v C Q D K S 8 J n G S j L / U M 2 5 u b O D o 2 F H Y 7 U 6 V L f w 0 O P w e b F y L q P u U w 9 n E q 8 s u 5 Y H g E M X r A e P q n w H o t u J 3 m h b 4 s X w m i 8 V O H 0 6 M O t E f 0 D J G n x U 6 V e y q Z f A M O 4 0 V d a j W N e H 9 i 4 C O 1 k s W D N s X f V u Q k i a 1 K 3 U b k o w 4 i A a 2 U C 5 T K 8 W D P i B m S f n m x L L y k u J Y T v T x + e k 5 O v 2 m P V R J N h m e f f P b + K V f + v r 2 K x p u h k w Y q K b h G d R i h P l z Y f i O d 8 K U q M B K L 2 F 2 b r d H Z p z l 7 D f j 8 k I N 7 u Y K v L W A a p O c Z 3 w h r M I / 6 V J / L 3 V u 6 b k 0 a d / e V L M 0 e h x 0 V 1 U G r x i t w + R r q j h J h P d 1 0 r 2 X X 3 4 R m a U C T E G 9 6 o s o 6 3 0 d X Q E V x 4 h 3 j c Y L C K 0 v Y W l 5 R S l g M l v C i 8 8 8 j g u X L q N Q r O C R h 4 5 g b n 5 J b S O Z J K 2 7 c m s R v / K r v w x P 2 Q z f s A P R 2 2 k + i x 6 V c g 0 d 4 7 5 7 2 l X J D o s R 8 d D Q q O + 3 C m h W j b h Y e z D W 9 L M A 3 e 1 3 5 5 v p a E 4 1 N E k c O o m H + D D 3 U 6 h E P A 4 / r Y d k Z d S k 0 G K J Z Z K m G i 3 E I i E E O o O K l s i k i C u X 9 / 6 5 g 0 b X 0 K A X 5 K U P y n 4 J R I l 0 p I G y S L 9 f w f Z D q h 2 a Q k 2 l W P E B 0 F K o / R g r z K B e M m P 8 K e 3 Q a 4 F k N N 9 9 9 1 0 c f e q r K o n R Q j F F 6 q Z i y y a k 6 6 o Y I 2 l l 1 d o S I U h v 5 Y V K w G j V I 0 1 P 0 T D W 4 G r 4 4 e q / u 4 B V E J / O w D O h L e 6 2 k A p n 4 e 3 W F K 8 F i X 1 i i b j y K H 3 + f t W E P 7 B P G d s h W / / F A 4 l 3 l D Z m L Y 8 k 3 4 s c S F / 5 U r m k t u W Y j C Z k N 8 o 7 v f S E y s b n U / D I 2 c d y + v o 9 7 F o x T N p r K G F l s Y y 0 z Y W 8 + a 9 O Q k K g S 8 b D z Z s / W q O V N y I 0 N L K j U L / 3 H / 8 D f u O / + E 3 8 2 X f + F D l O o n z / 7 W 9 9 E 3 3 9 / Z i f m 1 M p 7 i N H j 2 F 9 b Y 0 D W Y L V Z k N 3 d z d m Z q b x 8 M l H s L G + r o R D T s E Y G B x U f R L e f + 8 d P P X U M / j 1 3 / g b 2 x / / 5 w D e h 6 T w 7 1 U 8 K 2 h X p P Z S p x Z E k U S g p c p e i F F V t h 5 s r 4 3 d D / d S K N l K L V i 7 t Y 5 6 x o t s a g v H v z S u r L 2 c B C L N L 9 u h H c t p V + P V Q i F W g Z y R p L 7 n G E q x r Z x B L H R I j u f R M X 7 x D u 9 V k H a I g B d C N X 4 2 l U B X Q f d k F 6 b f 3 8 L R l 3 f T + L K B L j D m x b / 4 F / 8 7 / t b f + p s 0 T i a U Y j V Y / I D V f b C y t i D r f K V 0 G d V C T T X s k S y j b O W o Z C q o M m a W 6 g e z n 8 o m 3 T X b I P c V v p 5 A J B y G t 4 f x l q 6 m 9 p Q J w x C P K d 7 M 3 m X C 6 k o V m + 6 9 p 0 H + V Y B h Y n z 8 t T v L 1 x H N r k L f 8 f + v 7 k q b 2 j q v 8 C M h C S G Q E K t k E 3 Y v e I s d E i 9 1 N j t N 7 T b T c d J m 2 m l + R H 5 B / 0 B / Q T / 2 S 6 e T f G i b a Z s 4 a V 3 v j p v E S w A b 7 B i z Y w k k g R F i k Q C J n u d c L R c h 4 d 0 T P x 5 z r + 5 7 9 / u e 9 y z v W d r Q J K O Y x 1 W i H 5 E y M 3 O H c 1 6 A 6 1 S R + v v v o G P n T k x O T G B G 9 I L m l h Y s y M h l d z g w J X L 1 k a P v 4 P R / T 2 n H G R k e 0 g 4 Q n A g i H A 7 h j T f f 0 u x G r W 2 5 s j V P D O F M N D 8 U 8 5 g g z B 2 V H S G z L 4 m H I y c J L G N 6 V 1 4 h o + 7 D e F J M x Z K Y n l u v 8 T O z z j C z j V Z 4 M R t b x N b t H g x 1 j a L + p V o 5 7 6 p W B 2 l s b M x y b d Z p Y r b V y L x V u Q p v j y 4 5 S z M 0 e i z j y y 9 P q Q 4 j f R G b N / t 1 v o h G F 6 Y n Z k K b Q u A z M / q W + c S Z V p r j S X 1 r B Y Y 4 O S v i I 7 E c M y o 1 c t 9 w O K w h J K 7 K U s R k o H A 6 P Z r B S F 9 I H h a n 4 z J Q 2 L T Y N J / H s 9 m N 8 p o y H R h 4 P 8 y T n 1 w U o h T R N x + h P t G 3 7 s f Q c a Q d i Y U 4 q j d X Y f x m A J O 3 5 j E b i I v I G R B p w o U I K s C y o C 8 a L M O D d 1 a D V + L w v + b E h c E y H N 5 d n x X 5 y G X I k f L X i 4 F E S J e T S m 9 x m T c i H 4 7 Z g Z 4 W r P T x E 5 G u m M h H q L M s x U M h H H Y e G m I 4 G t K b 3 h x 6 w p l 5 E h z 3 f Z h J 3 2 I c K g M m n v e 7 k x g I 2 + C I z u I l 5 z K m Q 1 F U b S 9 V X z d 6 m B O L M 0 I Y n t K s 3 5 0 Z o Z E I b G 6 r j P g O D c j s 6 7 u N g w f 3 i x h t k 2 d J 7 / Q I 6 P 9 h B u 5 V B u v Z s 9 l b K b b R a M I U 2 L 8 W P a + y 0 q P W 2 f l g A u 5 G E U N N Y j L f z 1 R / D H U 7 c p O v h U B T O K 1 3 T K 3 M u D X G j D H n + e q C D U 5 f 8 W 8 1 M z a L M R l g J j 3 r X Z t e B F j J M W y V M c R R i / I 8 v y k z A T 2 I m A j K z h s R E / E 4 x G T l L G w R W G R I J 2 H w X z G s i o 5 i p X e 8 D L f 0 5 m B n M Q + 9 F E O o a 9 H p l l 7 0 6 i F P q n p C T E S t 6 B q 3 Y 4 d / G V s 6 y t A t 7 7 h W R v P o U B z B w I R e l 1 i O r R Q k J o q I 5 7 + + g N 7 e P t V f y O 3 3 7 t 2 j p u 7 F U H G L L B P w 5 4 P h G O Q g m 9 x l 8 H c I h x N 6 G P g 6 q L 5 / g d t C t E k 7 3 v / g B L 7 4 / K R a 8 G h U Y g n N 8 K 0 Z 3 B / J J W 2 Z 7 B E d e k t x z w U O V L E g 6 y G X Y D 4 g 1 w w u q E 5 I U Z B l U D c i J k J z + t F q / I L C c v 7 T 8 6 t 7 j + 3 I p k r K 6 F B / / / M f 4 a 8 T G Z e T O t n / 7 A C y l B F N l z q U G / q H j O 3 G 9 n X 7 S 7 s s N S Q j s y 2 z b j p G C Y L b s u c 2 1 s l P t J 1 2 c f O x p n M b D n D m b e n 1 z L 5 y H r 0 / 8 z W 4 1 O s b x 2 j n z u y v 6 7 K N + + v 9 y D m 5 S J / 7 x q Q N H / / p 5 g M 5 F H G o Z U l j e u 6 G G f z I W 7 V g + + w I x g N h t B 6 s h 8 / v w 8 z g H L w F S t b 8 8 1 9 f 4 H D H Y Q 0 2 r E h z M 4 J m 6 t 6 e X u z t 3 K t c z i z S E u Q 4 3 3 d 1 o / O V f d p G g q g y F X K 7 f W Y U H e / k 4 r T 4 7 L 2 n h r D 7 W J v O + 8 R i s 9 i + 3 U j d x r a I c L X q d q O W V L A 7 j O j 0 L F r 3 N y E 2 y o x H D t h Y E X H V i i X R p y w 2 0 d 1 m Y v D 4 q m G v E B 2 q i E h a F P L K Q 7 0 z 6 L G / e P o T Y b l z t W + 1 v q 1 2 H U H d 6 / s a r Q 2 1 8 n X Y i d j h 2 K n Y 2 b g 0 t h m d M 7 9 d R s f M f t l 9 0 w S R O S 6 / X f 4 b B J n + n W 1 L 7 8 f 2 N d v W X 8 M g W G M 9 t 5 + p n d s 3 u I a 2 6 7 b 0 P m v a 6 Q W S O 9 / F Y C W O / O G H o g R V W 5 G E t 2 x V i K i 4 2 P h y K o J J U c x j K x E c f v d Q e m s O 9 A X 8 v q s L u x v 2 w d O 8 P i 6 J S W D O n D 2 v o t v b b 7 + V 3 m q A a c Q 2 p X 0 I / 3 P q D A 5 s P Q B v y 1 q C Z V n X m s a c N J F Y T O D m v 4 d x L X Q J H 3 3 0 W 7 j d 7 n Q L 0 P X F b e V Y W w 4 1 Y e T b K D b t K 0 c i v I y 6 D p r A 1 x J z 6 O Z 9 l J a X o a L B o X r e I 0 M I K j a a Q H f M g b h 9 Y 8 P I j w l v t C 3 h 0 q A j F w + V T 1 B n T p 0 U B V l e i L b q n / Q y v W 7 e z h F 9 3 f b 0 7 0 L b s + t c G E t D Z D P i d w w J L 9 e + o l y E 6 5 k / 6 d + m f Y g S C 4 m B X h m F 7 l v a h N 8 Z R g l 2 A t l m 3 i e 7 b v x m I G X K f B 7 T M 8 Z F x D z + u 4 8 f i k M R T H B U 6 U x p l t R F 2 Z 0 e F p O z V j Q t h n E r e E O T f e a H p 1 + 4 e E k 5 j N P h V O u j G a y 3 R P q 2 l q W w V J L A j Z u 9 2 L N r J + z x U p y 9 e h 4 n 3 n 8 v 2 9 H p s U B r n 7 d 5 r f l 5 u H c K L b s M l y h y o Q k R Q Z n K 2 b f a j I 7 X W 1 C V L h 6 e Q d f J X h G J S 7 H r Z 6 1 Z A 0 4 h k J v Z K 2 y o b C g u F m 6 E c N 9 9 D K 5 U I F b 6 e M c / b / D T 1 J Y n s d O / o t X n L e P 3 I q v f j O b Y 8 o P m o Z 4 1 S v N K X x I P G 2 H L O S l z L o k M D J q Q v + x k s q T p n L r S R l B d i x N c G + B h C a o Y 2 p I T + G 5 4 F F 7 r J I 6 + c 0 S r d h A k g r H R c b S z H K k g F l i b D C U e S s F Z b 0 U i t q x l a B i Q y V I 9 3 j Y 3 V p J J V L m r U L J S h p Q t j g X R X y z C i F g a 9 N D B / e k z C O R 1 D F 2 Z Q O s B v x Y i s C S t q K k 3 T P I D V 8 f g q W C x O h u 8 m y s x O x H D 0 N V J 7 P m F k Z J s I 8 y H F h C / v 4 K a 7 c X n s 4 i l + J J O V w x + G 0 C Z U z i d l T n e R 9 G 8 b R u u J D Y + 9 n m D v a / O L Q N i a U o H f L 8 n q V b T v N k X R c n h 3 / w + G 2 B I + L 0 2 V D g t O H f 2 j M b 9 j 9 8 b l w 6 4 I k p 0 Q K N z x 8 b G U F / / b K I o C x E T Y U 6 M s j H o A W + 8 g A z S A b p q c C A x G V Y + + W 2 y X O V D Q / H l 3 4 V L F 9 V C O D Q 8 h G A w q G I Y L Z l 3 7 / Z j 0 6 b N R c 3 m h V D t S m m Y R w b 8 M N G S c p R X b o I H L n T 3 X F R T O i d J o 9 F Z u M p d G h T I c Y A e E 2 b R a i 7 C q u t G h Q u a u 2 / 0 9 m J 8 a g w 7 d + 3 Q K Q 5 a L q 3 C B R f C C e G 0 g N c v h C Y D R G w u p h Y 8 h Z z O u 8 n Q v 8 i h 5 u f m 0 d r e o h Y 9 5 g Q c 6 5 l B Z G w S 1 s U a j A 8 O o X F f P V w F i h 7 k g w X Z O A A w C 5 b F k V x j I Y z P x T F 8 b R K z g R W M 3 B z B 0 q w N b f t 9 q N t S A Z Y 4 q i i r w 5 V 5 F 5 h I 5 8 c C 1 u h 9 t W k Z P i E o Z p Z i F i 1 + u 2 L d p w C N s d + J S C J y + O X L l 9 B / 5 w 5 u 3 7 6 F 7 7 7 9 B p 9 9 9 j e E Q p P p v Z 4 u N r L k P S z o n q f m 8 A w V C S j d 8 e F J G A w r 4 K h Y a J T N H K I O t N J R 2 S m H + v v R 3 d 2 F C S E m j 9 u D 6 9 e u 4 t N P / q L z b Y + K / G r l G Q N F S k b m W H U T / P 4 3 8 Y 9 P P l e v B Y / H r X W D + R 3 Y t + b G j I l i h d y n 3 W P R I t 1 s J 2 j 9 O 3 b s 3 X V h H e 4 G F 6 I T h s W v p b V J i w l w P o t g M b p M Z + c 2 c 0 6 J 6 D D n o V z w b 6 l D 4 N 4 t l J f 5 M B 8 t H K x Y C L 6 X O T O c w M z A n H 4 P Y u B y A P d 6 o i I K l s K 3 1 Y X 2 V 5 q w 5 f V 6 I c D c P T u q U u h 0 T a H z p f V W y u c N 9 p v D L U t o q 3 2 0 e 7 H 8 9 X / R X O 8 T F B L 5 K I L k f 6 x n A V Y 6 N z 5 x D r w 5 Z g 1 9 V N h F n 8 p 6 R y z L q G I 3 O B N 1 q H x P C S L 3 E n g P x n F U / J N M p S S 9 m i m 9 M q V B M 3 h S k W 8 d h E D q x r o w E L u j k 7 4 n T v w y 3 S C i 1 P Q i y q v L c P f S l H R Y h 3 I b 3 g / d u k i E L S 2 s S p F D o D u i Z W q C f Q k 0 H 8 r p I 9 e v d 6 l u N n o t h K b X D E m D Z v L T p 8 / h w w 8 / k B G 2 R N O Q R c b i 2 H o 0 p 2 P 1 X x y F 3 V W C 1 t c e P H 2 S w U T v N M L j 0 y L K u t H Q 6 R Z u b H A 4 T q b T h F 7 V u l 6 0 i 9 y Z Q e 0 2 r 9 Z e Y r 6 M 5 w 1 e c Z c v B V / l s g 5 m j 4 q C H C o f z 4 O Y i D W U n Y b 0 / 8 f C 8 q p V u Z G 6 G q W J i e 8 n M 2 L m g + 4 z b M 8 Q E 8 H 4 q p J V 0 c t W D X + 1 Z w 7 5 g u G m V 4 R z N G B P 0 1 4 k T I y Q s U u R u / e x 5 Y 0 a n D 1 3 A b 5 6 H 8 6 c O a e D H e c S 8 7 3 Z E 3 T / 8 d j R e E B E q D Q n I 3 b u 7 M B w V y B L T P T H 0 + O n p 5 W L M 1 c 5 a x Q b R i I D F A u 3 v d W M l C W J 6 1 9 1 I T I 8 r U S x E U Z u 3 M P s 5 A r c 1 U 5 s O + r L E h N B C c F q 8 u 2 k m Z / z b I k F p i 8 z 5 t c 4 3 W C + 7 + c F V m L x e x + P m I i H 4 l D P A 0 z L R Y Z i f g 7 2 / S e p p W q T D 5 W L I D a Q e d g 1 1 5 H 9 6 G l B s U 8 N g A J O 9 G b C 6 6 l T p W z r 3 8 l T 5 1 A m L M z H 0 F 5 t w 6 4 W q + b J 4 5 3 T 1 W i h f E Y J w O v 1 a o d j Z 6 d b 2 N m z 5 9 W D g m 3 E w I V p t L 9 l R O v O T S 2 g o s a l k 8 n 2 p B M o W x E d + Q J e 3 d + p a c + o P 7 F G l z M h Y p 9 j C U 6 3 A 4 P f T G P r 2 + s n 4 Z m t a i Y U x X S / v J M S u k O t y L u S 9 5 Q S 3 b u a L m r z K L X 4 U F o v + p r 8 1 m I P e R Y / G l F i o 4 u o 3 u b W O s F M U 8 2 E Q I z 8 P r D 9 J / B 1 V K u u O j A W x P h S C 9 y e j a O O n x Z e 3 r y M e v d j j u A C p m z 7 0 R A U k S / y P W 7 + v A w s 0 t G o V 9 H M S 0 5 H S Y 8 6 E k X B j J L P 3 B N c z 4 R 1 8 G W Q W 5 m d b T m K 6 5 Q U Y 6 9 M L k 7 P k q A y 6 C y Z g q N S r r 1 g w 1 R p S p T 5 I R x 5 d 1 e 6 1 Q D L m 6 Y W w 5 r J i N K E x + 3 W 9 M x 8 L o 7 8 I 1 e C 6 A 3 3 a I C i 1 + H F 8 V / 9 V A m S A w m d b s f 7 J n H 6 8 m m 8 d / w 4 6 h p r 1 A v 9 1 u l h 7 P 5 5 e / o K h T E 3 L T q S E L V L u I 8 O S H I c x W T W 4 b o / m I S 3 o U R F y N p t a 9 O N E e M 9 E w i t T A i H T W j a t c 5 O 4 c y y 9 8 n P v 9 K p A t h T O H T g I A b m q 5 C 0 P 5 t 6 U G a 4 n S k c b C 7 u f f I g T M 9 b U V 2 e w v 8 B 2 Q E 0 g d 2 9 f u Q A A A A A S U V O R K 5 C Y I I = < / I m a g e > < / T o u r > < / T o u r s > < C o l o r s / > < / V i s u a l i z a t i o n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EC27775DE91E0418F9509F9627BBFB6" ma:contentTypeVersion="2" ma:contentTypeDescription="Umožňuje vytvoriť nový dokument." ma:contentTypeScope="" ma:versionID="3b91c06a5905993e8d5c12b7fa5a6948">
  <xsd:schema xmlns:xsd="http://www.w3.org/2001/XMLSchema" xmlns:p="http://schemas.microsoft.com/office/2006/metadata/properties" xmlns:ns2="1ac46a1b-5288-4bd0-ba72-9356006b84a2" targetNamespace="http://schemas.microsoft.com/office/2006/metadata/properties" ma:root="true" ma:fieldsID="d0313be1a4a88426d081b71986c41118" ns2:_="">
    <xsd:import namespace="1ac46a1b-5288-4bd0-ba72-9356006b84a2"/>
    <xsd:element name="properties">
      <xsd:complexType>
        <xsd:sequence>
          <xsd:element name="documentManagement">
            <xsd:complexType>
              <xsd:all>
                <xsd:element ref="ns2:Popis" minOccurs="0"/>
                <xsd:element ref="ns2:Triedeni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1ac46a1b-5288-4bd0-ba72-9356006b84a2" elementFormDefault="qualified">
    <xsd:import namespace="http://schemas.microsoft.com/office/2006/documentManagement/types"/>
    <xsd:element name="Popis" ma:index="8" nillable="true" ma:displayName="Popis" ma:internalName="Popis">
      <xsd:simpleType>
        <xsd:restriction base="dms:Text">
          <xsd:maxLength value="255"/>
        </xsd:restriction>
      </xsd:simpleType>
    </xsd:element>
    <xsd:element name="Triedenie" ma:index="9" nillable="true" ma:displayName="Triedenie" ma:internalName="Triedenie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Typ obsahu" ma:readOnly="true"/>
        <xsd:element ref="dc:title" minOccurs="0" maxOccurs="1" ma:index="1" ma:displayName="Náz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4 9 . 4 3 7 9 3 4 8 7 5 4 8 8 2 8 1 & l t ; / l a t & g t ; & l t ; l o n & g t ; 1 8 . 7 8 9 7 0 1 4 6 1 7 9 1 9 9 2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6 0 9 4 2 1 5 9 0 6 9 1 8 4 2 & l t ; / i d & g t ; & l t ; r i n g & g t ; k 4 1 x 9 u 5 1 0 C 4 8 p C y n d m u k B w _ 8 P t 8 M 7 8 _ B _ u g F 5 g x C 3 1 r E z j 2 F h p g G u 6 x U u l y Y - g 8 B n w x M j l u J 2 r i q B v i 8 B s 5 3 B 9 u 7 F w j t D w t l U g 0 x H j w r I 8 k h B o v g a o v z B x p j D z o x T h y 1 D n i 0 K 0 k 3 m B u - x R z 4 q I g 4 v B z t Y 6 l p B r z 3 P i v o H 4 9 u G 3 5 y D h x 3 N l j v D r 3 v F n u 4 O p 6 r B i l h B s _ 5 B 4 5 3 V t 8 w Y 9 1 r E v z j R 2 6 v S 3 h n C h 9 R x s 4 B 5 g l K x l u C 7 r s d u u U 9 z q I 6 5 - K j r 8 B t l g D 9 z p G 0 y w C l w 9 E 6 7 z D w g 6 J 8 p 8 D z h 5 G z _ _ P y y t H v y 2 H 7 2 r H g 9 g z B l j 4 R 7 4 E m _ V i y C n 6 z O z i u J i t V u r w D l n p C 0 u m B p n k R w w e 2 y h M h - v B s l o H h 9 C j g u C z q x C z 5 u Q z i i a 8 6 i R x i u I 0 5 l D m 4 0 B 5 w j M g u 5 1 q B t w G 3 0 _ E s q 9 R v l 5 l B 8 2 5 B z m n B q i l C v m y S 7 u t E k 6 j G 5 p s D _ w R 3 9 k I z x 7 O k g t C 9 2 g K 0 1 s L g i x O 5 5 t Q q - j E 7 z 4 G 2 8 r Q p j g F k l 1 U o 9 u K w i p D l m v p B j y y H x z g F q v s C y z P i w m F l 1 h J v 5 i C l 5 k G u 6 h N n s j N t 9 u l B z j 3 C k 2 i E p y - D 1 z f 1 u n K y l d g 9 m C 1 5 n F h 0 m G 1 k U - w l F 9 6 n E 7 q r B 5 j 1 L y 0 V x 3 r m B 4 7 s f 9 5 4 N 2 u k N k 7 S r k q C 0 x s C 6 h j P s 0 8 C y h p F 4 6 l O 0 g 7 B 0 n h L 7 u s B q - p i B 5 t 8 V 7 n e 1 i x E 1 3 q H i y W 4 6 9 k B 9 p 3 E 5 2 _ i B _ _ t D h 0 w N t 9 p C 1 1 5 X r 5 3 W _ w 8 N 2 n l J s n k u C 1 6 w D l 3 y J 1 h z E 9 x y G q _ 8 M _ v m x B q o m e o 6 2 E 3 v r G 4 4 v F v s 2 B 5 _ l j D 0 p y L k _ o H 0 j p S 9 h h E i 1 j W h 9 p d 6 n p I 7 s v F z 7 i C v l x N 3 7 t N o q 8 J t r p g B r x 4 f 3 o 2 F v s - D i u u C 4 8 5 C 2 y 0 a h 0 k C k 2 - B 6 i j B t z - R q 1 K 3 q r E 6 4 w 9 B - j Y t z x F i 0 x T - k w E u 6 1 B x j x F l - 7 C u 1 p H t k 7 R p j o D - v g B 0 6 i G t k z P h y - W m _ j j B u o 2 M 8 p l B s 8 - G j _ g e t i _ n B r 6 7 L 8 7 h D p z R i s 7 N 8 r r G j 9 x D 4 w 3 T u 4 n H r o g h B n 1 g H 7 o q C w u w F m y 0 F 9 g h D 3 5 w G t 3 3 G 2 w s C 7 o 9 J v 5 r D j k t E z 2 s I s v l G s s r R 3 r z H j 6 1 I 8 1 k Z 1 r u a 5 o u Y 0 q w I k _ w s F _ j n m B 7 g x u C 4 w g 8 C 5 5 p z C s 7 - H v 6 s C 6 j n H 8 9 x B z x 9 G t 6 u I 8 0 u L 6 1 g Y l 5 u C 1 p r y B s s y C g s p B q 3 d 5 v t 3 C w t v 5 E l j 4 b - n m I 4 p m q B 0 y 3 J p g w N r g h P j - o B 1 r i w E 5 q q u D n l 4 l B s g r 2 C 3 2 t V 4 2 x b o 2 1 N u i j C x h w K 0 0 3 k B m 0 i 3 B _ y o F v u w H h g r a w l c 5 1 x R h m 9 J n 0 l H 2 - 3 j B k g k F 1 5 p T h y t k C i i l K w 3 v G p y _ B 2 q t a _ 4 8 H 1 6 - T n 9 s E j 7 0 C 0 j 0 U - n z G p m j e 3 u i D w z 6 C w 6 k B t l q C t 1 8 P 8 v v F r 1 7 j B v 6 p I m o 3 H - 7 u B l q r B 8 4 _ B k m m x C 2 y 1 N 9 k 1 C o x o R u x 6 P 4 n 9 L y i t B _ 6 j D h h 5 C z 8 i B g 5 _ Z w 6 h n B 2 i 0 U z 6 9 E s k o F 3 6 6 D 4 3 8 Z 8 w g N 3 s _ O 0 z 0 T h 6 - T i t x J o i 0 E o u j E t h s M _ 8 r H l w _ R n 3 i C t n 4 C 9 s s M k 8 5 H v 8 0 B o q 8 C m x m U 5 z - B 0 _ i C n t 2 J 4 t 0 M i z i B m s 4 I u t g H j o z S r n _ D y y 9 C 4 n - L 6 u X v 0 9 E z q 9 Q m v h D t g 5 k B l t w N - 2 4 S x _ 5 B g 5 6 K q w 1 D _ m z P l 2 l D _ 6 u G q v w B 6 4 7 C h r c q 2 p G 0 q l D 0 2 j H _ w 3 J i n 5 I 1 q q f k r g C u u 0 E g - l B y 0 j N u 3 - F p g 6 E q k o B - g z E k k _ C 7 r 3 B q 2 j B v 3 p X v r a 6 8 p G s h t v B g p j P 7 5 4 B _ 3 9 D _ 5 8 E j o h G p p g F q x h U o x n W h p v z B - h l N p m 3 r B m m 3 C x w 6 M 3 o 8 J 5 v r C i 1 4 F l q n H 8 2 R i 2 g B p _ s L x w 9 C 1 t x l B v 4 m I _ h o E y v o D 3 9 i E s 6 y C 9 3 w F r 8 x P p 4 t k C _ k 8 H 3 o 1 E k s t I - 8 v F 1 p g D k s 6 F j i j G 1 m m K q m 2 X r 2 i H u m 7 G - o h G 5 z 1 U _ 4 5 S m m j E p j g W 3 o 9 G 4 z j R k p o O 5 u k s B l o 2 T u v l V 7 w Y i m n K o q 3 C 4 7 0 M 8 1 h i D i p m h C 9 k g r C - h p _ D k r 7 d 0 i w j S 3 w y c v 6 s P k t y j B r i l K 8 y x i B z 4 2 Q - 4 y Q 8 z z s C 1 8 4 L x g i J z 7 h D 3 s 4 K o m t C j 0 j X 1 u u D m 5 J 4 z x I 3 w 7 q C 5 x 4 h B x 2 0 T l z g d u 6 u E m k z C k i t H u w 5 Q j y 2 t B 7 n y L 7 r 0 F 0 x d 0 _ q L z l 5 F w u v E 5 t G i s 6 B u l k U t 3 i G - 2 S g t i K _ q 3 E - o x H i j 9 B g i f n y n C x l - Q p g 7 C 3 l 0 B 0 n 4 I u x h E j s J 3 8 - H p s 8 L 6 3 q E g - L g t 7 B l 0 s F 0 p j B p q U h s w D y x q E m p j B 0 j g E 6 9 2 R w w v n B y 2 9 r B 2 s - Z j x n R s z 2 q C 9 o t C k j h C 5 q p S v x n I k y y H - i - W _ n v R s v 4 N 1 z l D 0 7 - h B o t _ D 4 1 y H i h j L v z w B 5 l k K 5 u _ f 9 s 8 H w n l P _ 9 g D g g 7 e 0 2 7 Y - t k M n u 1 J _ p 9 Q z _ h C r 3 v C o s v E 8 7 1 H m - 4 i B v q y C o 9 7 E x 8 u H 6 1 m i B z n v B o 5 X t s 1 J 5 g z C x 4 5 B 9 9 j K i 4 0 L 6 q l P _ n c 6 r 5 i B x s 2 K j 6 7 K y 1 i D v h p D o 5 0 Q m y r g C 3 s 9 N s n 7 j B 0 n 2 K t 6 x J h v z I u m 8 F 9 1 k I j s 2 N 1 u l G - z r K r m o P k o m D x l o X 1 7 j E u _ p N s 6 p F l z o F 3 v m C j n k N u _ 2 O v i 2 T 8 x _ G 2 x z G 4 o 5 B 8 8 5 Q n 5 O k 0 i H 8 6 w B r 4 r E 3 p p G n 2 v D g l i C y i V i 5 n B o m k P 8 8 3 L g 2 a 0 p r C s 4 m B j 5 S 0 k m C o 1 0 D 1 0 q D 7 m j C - p u N 6 6 w E m x 5 P j 9 x B v v 9 E p 0 q N z m t f x 9 z F x 7 g B x m s C j - m Q h - x E r z h V 5 6 7 D 1 t 8 O w 6 Z p x m C j 3 3 C w u v I h o j Z v 5 7 b q x i D j k q F g l _ d 7 s w d v i 4 B h p u K 8 w 3 F m i 7 U n x - E r j v H 7 j g P u j T 2 y k J 9 g _ Z y y z T x 1 w R v o t G 3 r 5 F p 5 T s k 1 E 2 6 n B _ h p B w i - B 1 s n D p _ 8 a 1 x 8 d 9 5 0 E j - - F k 3 U g n t C 9 m W g k X v g r C 6 8 6 B i - X 3 0 3 F p o - V p s J q s t C y 4 8 F 9 y 0 B _ r u F 8 j k D k t _ D 6 o 9 g B h n t - B 2 n i H t 2 7 F v l 6 I m k f m - P g r g B 7 x P j j 5 V j p 9 R y 7 7 E w l w B 5 m u I 8 p 3 B z 8 2 I n o l G i o x n B r 7 u M r g i e t u g D v u s K j u O w - x C - 0 n M v - h E - 6 t j B r 6 r P l 0 9 R u z w j B 6 2 q D 6 0 3 f l 6 - G 9 8 3 I m 9 F q p v C m q o D - q z C m 1 q J x 5 9 D r m k H - y k i B g u 7 L 9 1 j D 2 u 6 B 8 o r W x _ 5 G h _ o F k u - I u 0 R _ v 9 n B k j 4 Y 9 t x c & l t ; / r i n g & g t ; & l t ; / r p o l y g o n s & g t ; & l t ; / r l i s t & g t ; & l t ; b b o x & g t ; M U L T I P O I N T   ( ( 1 8 . 3 2 2 6 2 6 8   4 9 . 2 9 8 3 8 6 6 ) ,   ( 1 9 . 1 6 0 3 6 6 7   4 9 . 5 1 9 9 5 2 3 ) ) & l t ; / b b o x & g t ; & l t ; / r e n t r y v a l u e & g t ; & l t ; / r e n t r y & g t ; & l t ; r e n t r y & g t ; & l t ; r e n t r y k e y & g t ; & l t ; l a t & g t ; 4 8 . 1 4 8 6 0 1 5 3 1 9 8 2 4 2 2 & l t ; / l a t & g t ; & l t ; l o n & g t ; 1 7 . 1 0 1 9 0 0 1 0 0 7 0 8 0 0 8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3 7 3 0 8 3 1 8 7 9 3 7 3 0 & l t ; / i d & g t ; & l t ; r i n g & g t ; i u 8 n 2 3 _ n t C 8 1 i K 6 9 4 2 C n 6 y 5 B i 6 9 s G o 0 4 B k g - L i u w F w l s B 3 o j E z 2 3 P o 5 z c j 4 7 x B - 7 x G - s 4 F z 3 s u C x n n G u j p I v 9 Z 9 9 8 E w _ _ g F _ 1 7 9 D g k D t 2 8 T q z n 4 B n i x x B g m 1 m B 3 o q 2 H k h 5 F j i 2 x G 0 z n B 1 p w B h 8 - S u k i F q 7 0 D n 1 1 M 7 _ 9 T k 0 6 I 2 r 7 f m o s B o x u I 1 q 1 t B 7 8 w 3 C h x W g i h D 5 g R 6 u 1 E x o 9 N 6 8 P v m 2 H r x 5 B k m 8 D t x 7 5 C - v 8 L t h 3 8 B 4 s p R l k n D p x 9 B t r g P 0 1 6 H _ z 7 L m 6 4 H m v 0 d 6 i 2 Q 0 y 4 k E m 7 5 O y 1 s N 8 x u W s r 1 F 0 r 3 T 3 4 L r i v W u 5 v o B k h y d w p 3 C j 6 6 D 3 _ j c 8 _ m H q l g h H 7 0 p K 9 s _ I n w n F 5 z j S n l - F 9 5 7 B u 2 r K 1 0 l H n _ n B n i b y _ 3 G 2 6 g C k u 5 K g r L k m h q B 9 _ 8 F w _ l I 6 4 y a 8 y j C 0 1 O z 0 6 b y 0 q E q w 3 B s i v H h i 0 b t 0 x L l r w K r v 4 T h z t i B y _ L o x y H 1 q m h B n v p B q 1 j a i 2 2 D w p 3 F - n s G x 5 3 D h 4 h B o w 2 D o k V o l 8 l C v h q x E 4 y 1 5 D _ 8 w 0 E v 0 9 r M 2 p 0 _ G 2 n o P q 8 u K l _ 2 C o l z B u u 7 D u s z q B x i 9 Q s p s H 3 6 u R 7 0 n L n m 0 h B 6 u q C g r R 9 n 0 O 7 u P x 0 1 E k 4 h I o 8 2 X _ m r b q w 6 J - m g H x 2 u k B 5 s 3 t D h o l C l 2 y T 1 p i E q p 4 J 4 l u I 5 4 x P m 2 1 I 7 l H h n P v o i F 7 0 4 D q 3 w C 2 j 8 B z h m D j 9 N 4 o p C 3 p r F p i 8 F 5 o n X t 8 z J k q 4 C w g h B 7 _ i F t w u R 6 g n H h g M p v h B 3 r g a o 5 i G 3 y _ E m 3 k T y g h C t h y C 9 7 B o 2 B 3 6 5 C _ v o D l u k W 3 v h B 7 4 x U l 2 b 8 s q K z s 7 B _ g t B j s 7 C - v t B w - m B 2 1 r B k v h g G h q k E m 9 4 E y q i B m u g F s x k i B i i m q B x l _ N 6 _ 1 D s z G n s 6 D j q q C t p V s 6 9 B o p k F p g o h J g 3 v E - i _ Q 0 k g P - x i D g g d i _ Q q u 8 C u 5 - n B s 2 m q B x s r F 6 k 0 G m y x H r y h P 8 w 3 P g y 7 M q z m - C v - h h B 0 1 n Z 8 i 6 S 8 o p E l 1 1 U w 3 5 g B i 2 u Y - 4 w s B v s v m B v y 0 C n v Z 7 y O 3 z 9 a i r j t B _ 7 4 N o 0 7 w J w y 8 1 R r u 4 F q l 8 s F 0 3 k h B j q o r B w o 4 N j p x M n z g t C t 8 l h B g k 9 D u 9 3 F 3 g T _ p W k 0 _ H k l g C j 4 0 B h i 1 O k m m W q i 4 B k u H 5 q l D x u p C 3 l 6 B h w 4 J 6 v k O r w z C 7 0 G i l R w j k I w s w K 6 k q C k o 4 B w r S t u x c u 0 s J k g g v B - u 9 s B o z u H x 4 x t B 8 g 6 Q _ m z l B s 3 y o B j x y 7 B 1 u 2 C k 2 - E 0 o v z G 2 3 x D u q - H o k o D p s h R m x m 7 B y t u J w 4 t m B n u t B _ u x B p p 4 t B 3 7 v _ B j 1 7 g L 1 v v D o 1 4 F 3 k m _ D 0 0 q a z _ h F i u 2 Q j i 7 r J _ 4 3 B 1 o j v C w 8 r _ D 1 j 6 H x q 5 R 2 7 q a p o 1 K 6 5 x _ S k q x n B - 0 t 1 G 5 3 1 b u o g H 4 u j J l - - D 5 r 7 W 1 6 w C u j s g C 9 i g 8 H & l t ; / r i n g & g t ; & l t ; / r p o l y g o n s & g t ; & l t ; / r l i s t & g t ; & l t ; b b o x & g t ; M U L T I P O I N T   ( ( 1 6 . 9 4 5 8 2 6   4 8 . 0 0 6 6 8 ) ,   ( 1 7 . 2 8 5 6 6 9 4   4 8 . 2 6 5 0 5 6 2 ) ) & l t ; / b b o x & g t ; & l t ; / r e n t r y v a l u e & g t ; & l t ; / r e n t r y & g t ; & l t ; r e n t r y & g t ; & l t ; r e n t r y k e y & g t ; & l t ; l a t & g t ; 4 8 . 5 8 2 8 5 5 2 2 4 6 0 9 3 7 5 & l t ; / l a t & g t ; & l t ; l o n & g t ; 1 7 . 7 4 2 3 9 3 4 9 3 6 5 2 3 4 4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5 1 4 6 3 8 0 9 5 8 1 0 5 8 & l t ; / i d & g t ; & l t ; r i n g & g t ; l q z i k p q 4 v C y 0 x Q n r o J _ 8 m m C m y r F r 5 v E u 2 g F r m 6 r B 1 5 4 R 2 s 5 J y 2 9 X z 2 f 4 v s M z 6 V 0 m u B z u p B j m 8 B 1 l v B q h 6 I 6 7 h E 4 k 3 V m _ 0 D _ 6 o G - k 4 B j g a 4 0 8 i D 7 l o K k g t M _ u p Y q g w B 0 _ T n t l C h x m C x j 6 B o 7 z J q s j D _ w l F n s n B g v i N m g r a - 5 s G h m n B v _ m N 3 1 9 J t n n N p r y o B r 5 x D r 5 d 5 4 v D u z s t C 4 w 7 E s 1 J q s j B u n H 8 5 m g B z 9 n N p 0 o D g u o E n 6 s B 9 2 i B z 6 R 5 r 9 F 8 1 l C z q m C i l C l o s U 7 2 N v 9 w C 1 3 t E 1 u Q q q 4 b m q s M h q 3 H s s g F 1 z t C 2 6 p 4 B l l k G w v L 1 6 w C 9 q y D - 6 s a 8 v s C 7 8 W p q Y p q k C j 3 f _ y i E l p 9 B 5 p 0 E 2 - 4 4 B w 7 q E 9 p j F 5 5 t E 9 g w E 0 o m B o 6 4 D - 2 1 C w 8 r i B 5 1 l E m _ - K 6 t 7 B m h 1 D j t 3 C 5 z r E 2 s U k u 3 B 9 7 6 E 9 q 6 C m k h C h h - P m 7 i K j l O x k 4 B x x l F 4 - 2 z B p 9 0 M 2 0 a p y o g D 9 2 u M v _ w R 0 - u R q 2 c g 0 n C x v I g _ n S 8 w g Q m n k l C 0 8 _ _ D 4 i r C h k R 7 9 - l B o q K i - g C 0 n m L t u v m H z l j C g m 1 P o 9 1 B z 4 m W q q c 7 g 2 L k w i D 3 _ p K n y m R w j i q B _ 8 v O 8 k x J l 9 T 0 6 w C t s - R 8 v 8 Q 5 q i Z 5 5 x M r m v B p u 2 B - 8 x C p m n C v 8 3 c w t n V s t - D x t s B m x k C r r t E 0 y 6 P h 1 I t v - B 5 y t B 6 y u D _ y p X - y n C 0 3 s B 8 8 9 D 1 l H t q k Y k s X 9 6 m k B 1 _ h T 7 g - z C t 1 z C q - s C m x X x y 8 K u q 0 J q z 4 F 7 l g K r u s K - m _ H v v s D g 0 i Y l 7 s K 5 s z G 5 s 6 F y v p E p - o G 1 v i B 0 z j C m h p t B p n 2 B 3 q g F k 1 v E 8 l x C - 7 l G l w s B g m y H h 3 0 k B i 1 l D y 2 u B l y m G h g t K x 9 1 E q t p I k g D r s v L 4 v 2 t G r 4 m C x 0 o E v s 5 D 6 1 b p p i B 9 s g B y p Y i 2 g F q u E w 1 e j q u B t r g B z u v B i h y E y g z I t s t L 6 q w 9 C r v Z 4 r y C m 8 c 6 l a r 0 E v 5 p B k y u Z x n w D j k q B j 9 m F i q 3 C 8 7 n C p v u C g g V 5 t d 5 u 7 B 4 7 7 P y 2 8 E m k t G u w S g m 7 q P v 0 5 c 5 m X 6 h 9 X r u m G m 9 x B j - x P j v r B i 6 5 h G k g x l B s s j 1 H l 5 p K g _ - W 4 y q 7 B 8 p Z g 0 6 E j 7 y K 3 z 5 X 4 n M - y O 0 l s E l m 6 E l i n C m 2 0 i B l 9 X _ 0 v s C 5 p 6 G - o z M x z k D 5 8 7 E k q t F 0 p r V k i o K z o d 1 5 p b 6 s o R q 9 H y p Z j 3 Q z r n b 4 y I i v w C q k n B u u g Y 7 x z B 0 5 7 P i u 7 F w q - D 2 8 y B 3 1 I p w 4 D r u h I 2 m 0 D 1 j U p y q W k l 8 B p 2 3 B 9 h y P 0 u 7 C - u k B g 4 1 E 9 t q B 0 1 0 B g l X m g x E 3 6 J w j 4 Q z 4 s E i 1 K y p o J v k s F n g t C w u I t 6 v B k s v E m 9 a z 0 u C 7 p x C - v z M y y 6 B s x z G 7 - - D i o Y 5 1 u K m g q K q t H 1 i 2 B x 7 r F 6 g q V 7 h U x m z B 6 6 o C o z j y D o 1 _ W y 9 v O 7 q - F q 0 u G y x n v C k x 0 O 4 t 7 D n 7 i n B 6 h B o q J y w m M 2 r 3 P i l v Q l o 9 d 0 2 2 j B w q q C r 8 s Q u q w B 7 x v B l r c h 0 J v u i C h - l Z h u 4 H h z j Y t 8 g p B m r Y 5 _ x I j j y G x p y G y q s C y i 0 D r l W p 4 j C _ 2 p E z y H r 8 1 G t i w G o z _ v J w 0 r B 4 z 6 B h 1 x t B s 0 z B s u 7 B t p - O j s 8 B m u 2 C r n U 6 4 3 V 2 0 U q v 4 I r 0 r F v 8 9 B 9 r 7 W g 4 4 B y 6 i C 5 8 l B g u w C m 0 Y m 0 y B t i L 9 8 7 S 4 l 4 B m q - C 3 9 s R u s 9 J 2 6 i k B i - q 5 I j s 6 M _ v 4 I 9 m s E 5 k q i B 5 z I i 5 z C r n u J z l y F x 2 9 H l k N n z t C 7 h e 7 s b 5 2 F w 4 i S y 1 b 6 z P l u i L y 9 G 6 k r E - z C 0 x g L 2 m 1 l B w k 6 1 B n l m u B 7 0 4 i C 8 j 3 6 B 5 3 k I s 5 3 I 9 i 8 B w s 6 B z v y D g r x B z 9 v F 7 o i C 6 3 5 5 C l - y 3 C h q a 2 w k E 1 i t m E _ q - m D o 3 - 9 C p n l u G 3 8 l B k w 1 s C g i 4 z B 5 - n F 9 g q E t 8 4 C z u 0 B & l t ; / r i n g & g t ; & l t ; / r p o l y g o n s & g t ; & l t ; / r l i s t & g t ; & l t ; b b o x & g t ; M U L T I P O I N T   ( ( 1 7 . 5 5 8 0 2 3 6   4 8 . 4 7 2 0 0 5 8 ) ,   ( 1 7 . 9 8 5 4 2 0 6   4 8 . 6 8 2 5 2 7 8 ) ) & l t ; / b b o x & g t ; & l t ; / r e n t r y v a l u e & g t ; & l t ; / r e n t r y & g t ; & l t ; r e n t r y & g t ; & l t ; r e n t r y k e y & g t ; & l t ; l a t & g t ; 4 8 . 7 2 0 5 1 2 3 9 0 1 3 6 7 1 9 & l t ; / l a t & g t ; & l t ; l o n & g t ; 1 8 . 2 5 9 3 9 9 4 1 4 0 6 2 5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1 4 1 1 4 9 0 8 1 9 2 7 7 0 & l t ; / i d & g t ; & l t ; r i n g & g t ; 4 v 1 - m w 1 o x C n 2 q I u g - G s t c 8 7 6 H r 4 a _ u U 9 8 n B w z k N q x m O z o m P w w g E 5 u K z h 7 k B k h s B 0 x j j B o n i D 5 5 E z m m B o w z B p o R 3 k m B 9 m - Q 8 4 N 2 1 _ F r u j H 6 _ m I 3 u 9 R - i k B 6 - O w 2 H g p K _ u i B k k 1 G y _ n S x n o K - k K s p 7 Z m - i H s z 5 e o 1 6 L 8 s u B o u r l B u v i F p 5 4 C j u 9 F o i i x B 3 4 y Z l 8 I v i g D k 0 5 b n 2 n h C j p l t D g 2 o B j 9 9 B l 4 E 6 5 X 7 z _ B m g w C 6 q z D p 2 9 E k s h K j 8 y K g r 9 b 9 9 3 D w z s i C 5 4 8 O k n m C 4 j 3 u B m 3 s w B j 5 w c - n s O q u l R _ i i q B m w _ z B l - v b 5 j 5 C 7 h 3 C y 5 b p 4 w H o 5 h c n q v F 9 x t E 0 m c - r l D z 6 l x C w u p D h _ p G j v 2 H 2 7 y K h h 2 C o 4 X w x _ D h u _ C 0 z i C 8 4 5 C 8 s g B - 1 z D y p 6 F 5 j q S n z 2 H u t y D n i b 5 r z V k j r C - - s K n 2 a - 8 h C m t i L 7 7 w H i x r M 4 i 3 N q n 3 M - y 6 E u k W w g v E 0 j o H h o s D n r x b l p g C 8 - v J i p m R 6 j o Y j 2 m D t z j E r 2 m Q l 2 u M 5 4 3 C _ k n C r 6 g H u 4 g F j r j E u 9 w E 9 7 - C m n k B n j z z B _ x 0 N - s x M l 4 q F 4 1 h N h k x H _ 5 q B _ 1 z L y j h C w 0 w F - 5 j H q p 9 G i w U 9 m 5 N 1 k 3 K 8 4 3 P - 2 q J x 5 h B r w t C r 1 t I 6 w 2 C m n x Q r u x B j 9 p Q k - t D 6 o 1 U k w o P p s l F x 5 r E 2 w k B 9 g 1 N 6 - p H 9 p u G 7 9 z W v 3 2 J r - p d t 5 i C u m 7 U i m m J 9 7 3 p B x 7 w d r 7 h B u i d h q 1 B h o p i B r n o T w 2 6 I 0 m p Q n o 5 I 0 - x c 2 3 - B v n 4 E 3 m s Z k 7 n p B 4 3 o L 6 r 0 F z w 1 O 6 9 k C r q h I l 5 k J y y h c u u - j B _ u n T u g j U u 2 s R g v h H w s H o k y K 9 9 9 G y n g L 1 k y C h w j D r m T y r 4 J 4 g g E 1 x q p B y 3 q l B 6 l 2 B 6 9 5 B 8 x w D l g 7 G q 3 k K 1 q u Y 1 z l B l m 8 F q 6 k B i 2 0 E x 0 c r o d 6 _ G 8 v 9 F - m d 7 p m I - 5 i j C 8 5 r 5 B 7 5 r F 8 7 U u 7 7 D w _ J _ 0 L x o g E 6 8 6 b 0 j g D l 1 _ E t k w K k s y k C 1 g g C 1 o i N _ k u N s t h D r s h P i t _ J 6 r 8 L 5 y 3 v B g i 0 1 B 0 - 0 i D j 8 t t C r - i n B v 9 3 L g m y C 0 - 7 Z r 5 r 3 B 6 v s o B _ 1 - Q t 9 v p B m j i J q 4 0 R - s p D t k h C v 1 i I w v 1 T o - 4 N z 9 3 I o l o i B - w l C i x _ G i 6 l z B 9 q n D t l 3 d o k j F j 1 w E r 9 o r B - j l a w r 1 M s o u Q _ 2 4 L 0 s M 9 - k M o u H r s 3 E 2 - w H _ y u i F m 3 r R 9 h q V g - 6 B s o 0 D y 7 I m 8 G u x 8 B - n h R 7 v j B n y h 2 B 3 1 0 d y - U u 9 v I 6 g 0 F g g h O 6 y 6 C l s r D t p r C 2 _ x F s q K l 7 v E t m h D v z g F _ 7 P k 4 4 B 6 n j I z v J s 3 S s 7 h F z 1 i C t s j Y 4 9 4 Z 1 x Z y h 5 C t x - B h _ 5 C j 5 p C i r Y p h l X 7 - _ G j r P 3 x j Y _ 9 r e 2 k g d n 0 5 F 9 _ z 7 E k _ g F u k q I x g i M 1 p p M 6 n _ J 7 y 7 C 7 x R r _ q G u g t B y r p S w 2 i B _ 8 V p j t D 5 9 6 D t 4 8 B u n 0 Y k M l k k D o h m B 8 3 k D _ _ 8 D x v H 1 m G u 3 9 J q g y d 7 9 y J 1 t N i 7 y 3 E 6 - 6 k C q j _ Z r 9 i F 2 n r L j 8 k j B m 1 7 P 7 w w G 7 o z V 9 v l m B 6 4 s 0 C _ y s L 6 x s G y 0 j H 0 n y E u - - F 0 3 q C q i 0 H v 3 9 z B 5 7 3 E u q 0 J 7 i s K 5 x _ v B 7 x 7 T h p _ r B 6 i 0 J z 0 7 C r j 1 Q j s j B 4 k t I 8 2 0 K x p 2 D u 4 6 F k t f t z p C 7 7 2 n C w 3 k D u j 5 C 1 j v C 3 k 3 S s v g B 8 k n S z p w B i x L 2 o N h i k B z y 4 F 1 1 g C 0 n r B 0 0 M v l t B 7 o Q _ 2 6 C w 5 H u n g C - s r C 0 g l I z m 3 B o 4 5 b 2 q o H 5 2 u G n o 5 T 8 3 w Q 7 m 0 F r y l I p s 0 B 4 _ p M q 8 i E u 3 _ M s 6 _ g B 9 t u J 3 - o L 1 _ h C l m s U x 4 2 I 8 7 s P k k - x B 8 1 q e k r m K 9 7 U g 2 p K x w C j v B y g M - p H v v q K z - a 2 s j I 1 9 2 B u 2 7 E y r t E 8 t 1 j C 4 u 0 b m 2 g F 7 1 t O 4 g 6 K j t 9 X y _ h u C x 4 s M i 3 s F 1 0 4 h B n 8 t B h 9 o L k 2 w H u k j C u 7 t D _ y y 2 C o x q F r k c i u 1 x E r _ h D l m 2 T n 2 8 c 5 k h 0 B _ 7 i F x m 2 E o y 4 B 9 q 0 J p l 3 C n 2 u C 6 8 v C 9 n x I _ v _ B x 9 p X x 9 o J i y 9 G 9 5 v E g t l b h 0 x k B y 0 _ i B & l t ; / r i n g & g t ; & l t ; / r p o l y g o n s & g t ; & l t ; / r l i s t & g t ; & l t ; b b o x & g t ; M U L T I P O I N T   ( ( 1 7 . 9 9 6 7 9 0 8   4 8 . 6 3 0 1 7 6 ) ,   ( 1 8 . 4 3 9 4 3 5 6   4 8 . 8 9 5 3 4 8 8 ) ) & l t ; / b b o x & g t ; & l t ; / r e n t r y v a l u e & g t ; & l t ; / r e n t r y & g t ; & l t ; r e n t r y & g t ; & l t ; r e n t r y k e y & g t ; & l t ; l a t & g t ; 4 8 . 6 8 1 0 0 3 5 7 0 5 5 6 6 4 1 & l t ; / l a t & g t ; & l t ; l o n & g t ; 1 7 . 3 6 7 4 3 1 6 4 0 6 2 5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2 4 8 6 9 4 5 5 9 7 0 3 0 5 & l t ; / i d & g t ; & l t ; r i n g & g t ; 0 n n k v t 8 8 u C s 9 t 6 B j w h C i x 3 B l k s B l v i F g 9 x E 7 q 6 - F j g u B 5 m 5 N _ 1 0 D _ 0 x C m p k E s _ w E u n V z _ 3 K g r o Q 4 0 Z 4 4 p J v s q C j z q D - 0 6 F _ k 1 P g s 3 B 9 1 0 U s 1 q E x w w I 3 r t X t u 8 H t 0 h C 2 g q B i _ v H r v x M p w h L r r 5 H n 8 v E i 1 Z m n v H u 8 X s 7 j C g 9 P 4 1 3 G 9 n s O y v o V u u 6 O u 7 _ N u i 1 E 3 s 3 H w l 3 D k g Y q 7 w E h o 4 e n w g S 2 u k D w u 1 I _ w h E v z j C h m 5 C 5 i Z t r n P i _ o P s g p K t 6 6 J 4 5 o N n 2 x D 4 u j I s j s Z 4 _ 7 C p o 5 E 7 l s J i p x B t o z I o 7 y F - m n P q 8 9 x B _ w y G 1 g m F 2 w r D k n q E n s j Q 7 j n E q v b z q m V 5 u r N 6 3 6 L n v q B _ l d w u i E i v o C g _ _ C z 8 8 E z 9 k C m g u G 1 p x G - u m H o z i E p m q Q 1 i a 5 u 7 s D z g r N v x p j D w 0 v o B 9 q _ w B 8 l 4 C - h s C s u - B 5 j U v 0 k G o u i D 3 8 f r n u I g 5 9 H p l w 9 K 8 u y 7 B 3 k _ 7 B h 1 v I 1 y 4 R 3 p _ C i 9 g N 8 2 8 Q k u u D 8 p U 1 u w a g z i I 3 l 6 E i - u m B 7 - k B n r K 3 q F 5 0 o B u w Q 7 k j Q n w 3 I - 7 n B - y 8 H 4 o 0 F - 4 i M _ 4 0 B t 7 n E m k s D s x M 5 8 g E 8 z k C w m u B q r 5 B j g u B s 7 N l z x B - z 9 B 4 1 t U m l r B 5 4 l B v u s F k 2 m D 5 0 d _ u u D 9 z g a - u z B x x _ B t 1 1 I h h F 4 r o C h 4 m D l g x C i 3 s U 6 - g C t 6 P n m Y n 9 m D q t q H 8 u l C w _ 0 G s v i E s t i B l 1 q M _ x i L k 7 x C 6 0 4 D 1 o u H n i 5 F 2 y c i _ z M 5 5 f p 3 m P m m 9 C u z 6 G 0 v 7 B 7 q w B h 5 g B v 7 F 2 o 7 C q q Z s 2 _ C i j x B l j n E h w d _ 1 z B 0 o - B 8 v o D v 0 R q r V y u v B 1 u U - s S l 2 p F - q Y k q 4 B 4 l s D _ 0 _ C r r 0 M 1 h n R r q 1 a t 2 9 D 0 o g F 0 j 7 E h o g o E u g u C w s 0 C w g p J m k 3 G o i L _ n 4 D o i r B 0 0 v F r t R - 4 O 2 v K n k W 7 r m B i 0 s F q i 6 H u m 8 c l t - R - 9 8 F u n p O n 0 R u q s B w 1 m J 5 x h C p - y B n q 1 C 1 z K 3 r G v 7 S i n 1 O 5 p J 3 m d m y t B 1 g g C k w W l 0 m G z 6 T n 7 7 E 2 z 1 C x z 9 C 0 0 v B u m v C z 5 h g C s 2 3 D 8 x h F 9 t u B q 4 g B _ o u N y v h L 4 m 3 X 7 l z C s m x G 0 z o D p 9 t H 2 h x I v t i B s 3 l o B 1 4 k F 8 _ 5 D q l i n B n 4 3 B r _ 5 E z 5 g Q 5 5 8 j B w m 0 v B 0 n g M 5 q l B q j 5 D _ 7 y B - k I 6 o u L x k 0 S n 3 M 2 t i G o 3 y I z v 5 F v p g F r h 2 f x 3 p a 2 j 5 L g 9 l c 3 t o E z w j I t o t L h 5 5 B 9 9 l D m w 3 K 5 s 8 S l l 1 l C 7 w l i D q 2 4 U 6 2 o L p - 2 r B s z 3 C h 3 l t B 1 9 s H m v i l B r i s Z p v k B 6 q r E z j 3 I _ 8 y w C 8 6 g B 3 y j G j 5 2 D 4 w z R x q y B q 4 p q E j x 9 G i 5 7 g B v 8 t T h n i P u t O j 3 y G m z _ C y 2 t E g y Q l 1 r D _ h o C - 9 x C u y j 6 B 2 1 g O z 0 l T m 8 J m i 3 D - x m B r w r G 8 x 0 Y l y b 8 u h L 3 g u W q l 0 E h v n k B y i w E 8 s o D q j r K o m p C o s 7 D o 3 V l n x n B u 6 5 D k 9 w k D s y r E m _ e 8 g I p x m - B 2 m 6 D h z k q B p o p G w o o V n q j b 3 o _ a p 3 q 2 D 1 2 5 C z 8 Q n 8 S t 1 4 n C v 8 u l C 8 y X y l K u 4 2 F i w r N h g 7 j B h v g B 8 h 5 p B n 6 - v B r m 5 J 5 u l T 1 p 6 w B r n w G y h p C - 8 9 u B x t o E w 0 t C p p x L v n K k 8 m a l u 3 Y 7 s u T t t z z C k g u C k _ n L 2 _ y L l w l B j 2 j 4 B x u j J u x r Y l 1 I 9 p _ D w 7 d r 1 4 B - k P u 8 v D 5 o U - i _ B u 7 s B r n L m x n I - t R p k Q 7 q j B o 6 m H 3 p q J y 3 Y 1 x b 4 g f w u b 8 6 y E w r z L g i V z z O 9 l t E 8 p q D l _ s E y p - I y _ n k C 6 o 2 F w u x H 5 m o h B j p m l B i g y n B - u 0 D w u k K w x 7 d 9 7 k F j l h C w t 6 C - m i D 6 r l J 6 w m e 2 t h H v z p D 8 s t I _ x m Q o 9 v D _ 4 4 1 C k j 5 C 3 7 s d x g w F r q z E _ r j P t u R 9 1 t R - g x D 7 x 6 2 G j g v K r w 4 H h q 6 r C x t x O t 3 8 r B n - w R j k 0 I - i l F h w g W 7 i o C o 8 q p B x 5 5 f r m 0 I 8 5 p E 6 5 n R _ 0 n K g g h g D w g p G m 1 _ M u v 9 H r n k 3 D 0 2 y 9 C u x h X l 2 6 E x 6 u g B h 5 r o B x z 5 6 U g t h h C o 0 7 Y w 6 u d i l C 7 x p D 1 8 l B 1 _ 1 S y k l M h i q U q y p C h 8 x D 4 w w i B x o g j C h t 7 l C z 7 y B z 0 t j B i 6 y d _ 5 1 h B j h s O j j p C n h 8 I 0 x I q w r B 5 z V w w 9 C 9 q H h g D 6 j 1 C 8 4 N m t i F n 0 p H s w j K 2 g 3 u B 2 5 g a 9 k 2 B h h y B 7 5 1 B 5 x N p 5 3 C j i 2 C k 1 6 C s y x f h k j D o 7 s 5 D 2 M n o n R k j p e 3 - o C j x - M r v s C v k 7 Q n - m W 7 n 5 p B i 0 g z B t y u i B q r - U 1 i w k B 0 8 g E 2 3 m J - r Z g 8 u I 1 h t B g s R s - n H 8 t g B _ 0 p T 7 i - Q w - W - t 0 B k 4 o M j g g R h q 4 w B 2 n j B i i M g i e q h 7 C 4 p g B k j K y 7 2 D 9 u 2 I 5 0 x X z k w I w l s 0 B r 3 s 9 D k 6 6 D r 8 R z r _ Y s 5 v J x u z I 5 7 q M 3 z 8 N 7 k m C 7 3 o 0 B q 4 8 z C y q y B 2 8 3 F u m 9 b 9 z p H 4 4 X l u 9 4 D 2 x j y V k - n 5 E i h r 9 B 8 y t V o r 8 E 9 _ g p C 9 z q H 8 m - L 2 p s Z o w k D 3 i 7 F 7 j s C m u 4 D - h u I w l 5 W y 8 - B m 0 _ I _ u w C 1 l y K s m m M y w - d 3 s m S - 2 N u p M 9 y j a s 8 k J 2 o 9 f i i x G z u 1 P 5 8 m g B h z v x B k x 6 r G 8 3 6 C j 2 z z C r 7 v h G j h p U y z h V k - q C u 7 1 B 7 v i N v h o C j w 1 G j i l C n 1 U z z O 1 g 1 O t r j B 0 t j E k p 5 B 8 4 - F _ i 4 J 3 _ l D i z I j p G z x t c o h 5 G u t 8 B j - P 6 s S j k p j B 0 _ 6 b u l 2 S q z 8 e p n - s B o 3 o C 7 8 w r C 8 2 j s D 3 p 4 K 3 r l n C y 9 u r D 9 3 2 B m g 6 - D z l y k C 4 i n E 7 g 7 B 1 5 - E 0 s x B u y 6 I - 4 - L t t 0 B i g z R t _ y W 4 x _ E 8 r q J o l 3 D n i v H i s k E 1 w m C h 6 1 M 9 6 q F q 9 6 D & l t ; / r i n g & g t ; & l t ; / r p o l y g o n s & g t ; & l t ; / r l i s t & g t ; & l t ; b b o x & g t ; M U L T I P O I N T   ( ( 1 6 . 9 3 3 4 5 3 8   4 8 . 5 0 6 5 1 1 5 ) ,   ( 1 7 . 5 3 2 8 0 8 2   4 8 . 7 8 7 5 1 3 6 ) ) & l t ; / b b o x & g t ; & l t ; / r e n t r y v a l u e & g t ; & l t ; / r e n t r y & g t ; & l t ; r e n t r y & g t ; & l t ; r e n t r y k e y & g t ; & l t ; l a t & g t ; 4 8 . 7 5 0 4 7 3 0 2 2 4 6 0 9 3 8 & l t ; / l a t & g t ; & l t ; l o n & g t ; 1 7 . 5 6 5 1 6 4 5 6 6 0 4 0 0 3 9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6 7 8 9 6 5 0 1 3 2 8 2 8 2 1 & l t ; / i d & g t ; & l t ; r i n g & g t ; g o 2 j j k 5 z v C 9 h 8 B y p 7 B w _ S w m 6 F x t w B 0 l h I x 7 - F - k q G q 8 9 H w j q J y 6 0 B 4 z I - n 4 K 6 5 1 H s u g E u w l B 5 o x G 5 g 0 C n j l L h y 0 E z u q G w 4 w E h 5 g M 9 0 6 k C r - l n B o t 8 D j x 0 O i g s v C i 9 v G 6 q - F y 6 x O g i h X _ 1 z w D v t T g k V y m z B n 1 T 7 g q V 1 g t F x 3 2 B i 1 H n g q K 6 1 u K i 2 Y 8 - - D 0 u s P 7 o 1 M r j j E k 0 m B _ r b l s v E h u w B v u I j 5 t C u k s F q 6 p J h 1 K n 6 t E 2 o z V m _ v E h l X z 1 0 B x 7 p B h 4 1 E j g l B 0 z 6 C 8 h y P o 2 3 B k 7 8 B o y q W h 3 T 1 m 0 D q u h I t v 5 D j _ I _ w z B w q g E h u 7 F z 5 7 P n m 0 B _ 8 i Y i 2 n B j v w C w q I 0 r n b 3 i R x p Z q l I 5 s o R 0 5 p b - 3 d j i o K 0 z t V j q t F l g 9 E w z k D 7 h 1 M 1 z 7 G _ g 0 s C h r Y u 0 3 i B k i n C j 8 h K r 8 x B r 8 R 7 h 8 X 7 l z Q 6 o _ D 3 y q 7 B - 9 - W r j w V 4 q h M 4 s t H z i 8 X j w y I u w k i B s 2 1 V q m H 8 r 9 E 0 p z M - _ U z _ z B q k l B 3 _ P 3 9 E 6 r w B s n F _ y J q m 9 C 5 q j R o w 8 G u h y F 3 2 t C 7 k h D 5 7 n B 7 t J 4 3 0 C 8 s d h s - C r v y D n p r B z 6 F s u o K s 2 7 m B y z M 3 1 x E v h n B p 4 o C o t 7 B v 7 Z 4 k 3 D - q H r s z D n u 8 B o 9 p B u o k F o 7 3 N h 5 7 B u o g B k p - C v j n B t - f y q b 7 z g B 1 4 R v m Q x s y C 8 v 7 I 4 z M o 4 r C p 3 j B j u w h B q m _ B z 7 m B r i m C 4 - 9 R u s 7 C s m H 0 o - B 3 i n B 7 x 1 I u 0 r M - y _ E o p r w B n - 6 D 2 q 7 J 9 6 9 K h v h B j 4 g g B y y 9 L 0 p 7 6 B o i 4 h C o 3 q D 8 y q B l 4 l H 0 3 6 C l 1 w L t 7 p B i w j C 4 j w D i u 0 B x k S v _ P s x v C q q 8 C v z k B o p M 6 h 4 D 5 0 x C 0 k _ G 6 s O q - r B k _ 9 C 8 4 6 B 0 9 z P - - 0 P o 1 1 B r p t l B _ 4 7 F 4 k 6 B k 6 _ C 4 w a 9 7 O _ z w G h k h B _ g v D r m a 3 q M 2 u v D l q y C - y v C j t H z i v F v l m B z 6 j B s h 4 D g 2 L k 6 I q j n D 5 y O x 9 n B 9 j 1 C 6 _ p C _ i k B x 1 s B p 0 h G l x i B 2 o 8 C m n z L i o G o s n B l n t L - 4 0 L - g s F s n o N r x n E r r Y 2 q v G n - q H i j t B 9 u G h w 1 L l j m B k 5 q D x i w R 3 g 9 J - s w B _ g 1 a t z N i m b _ _ 0 B 0 2 s d 8 6 2 4 B h t 5 W 2 8 3 d 2 g x D 6 k e n r 2 E y 9 8 B y y w i B 6 o p J 8 z 8 J q w p C p y x D h 9 u B t 6 t D p n v E t n w B g j 7 h B t s u j E 7 l Q o 3 E 3 - 9 7 G o l s D 9 k z c q - k k B l _ 0 I 8 q _ 3 B p 3 _ M 7 r 1 f h y g u B m u p C t 1 r D 8 2 w Y v s y r B 8 5 2 E 8 3 - C 1 9 v M 3 3 8 B l 0 z l C i y 8 k B n k g i B z s _ O 5 9 p P j 4 8 z C x k t P x 2 p F 9 5 g U k z g 1 B 7 j 8 O s t 4 H j 9 m V j 7 2 q B 6 0 F 1 9 Z j n g B 2 - p g B u s 8 B n s T v l M 1 w 8 D 7 s x Z j j 8 6 E h u x Z 0 y v G k v 4 J g 2 v F r 6 p M v h k L 6 9 m d s u n C 8 6 q h F m 9 2 S 0 g 3 I 7 o W w s j N 2 v y L z i p P o _ _ B x 5 9 E i n _ 4 B s _ Z g - u G w 6 j M 8 g n Q w j Y k 9 - M 0 p 1 B q 0 t I r 2 p K 6 - j B q i t W v g 3 M h 3 t 5 C 0 z z D j 1 1 O 7 2 q H _ 6 2 H l s - e q v K v 5 j W q p v P t l y g B o h g M 9 s i B q 4 s X s 7 s F w k o J m l 6 V k n Q s v w B 8 l 1 M 5 9 l G g w h D o 8 t B 5 5 3 G 0 j - Q p g x E k 4 c j m p e 0 q v B s 0 z D j _ n B m t s C v 5 8 K _ n 8 B l p w i B 3 5 i Q q _ 5 E m 4 3 B p l i n B z o u B n _ R h 9 l F 8 8 o o B u t i B 1 h x I o 9 t H 0 w p D s v y G 3 - z C 4 0 5 X 6 k j L y 8 z L m 7 0 B _ t u B 8 1 i F s 1 4 D 3 5 l g C 2 - v C z 0 v B w z 9 C _ t 2 C z _ 8 E y 6 T k 0 m G 0 9 W 0 g g C m - s B j 2 d 4 p J h n 1 O 7 n T 2 r G x q K m q 1 C l r y B 4 x h C g l l J 2 3 r B m 0 R t n p O _ 9 8 F k t - R t m 8 c p i 6 H q 5 t F 8 r m B z x W _ 4 K _ 4 O n 5 R z 0 v F 4 v q B 9 n 4 D 4 r L l k 3 G v g p J v s 0 C t g u C g o g o E z j 7 E 8 k - E 5 2 8 D q q 1 a 0 h n R q r 0 M 9 0 _ C o j t D j q 4 B j 9 X k 2 p F _ s S x 7 U x u v B q _ U u 0 R 8 s p D o r S q l 5 B 2 - a g w d k j n E q v w B r 2 _ C p q Z 1 o 7 C u 7 F 9 o g B n 3 v B 8 5 6 B 2 p 5 G _ q 8 C o 3 m P 9 p f j _ z M 3 y c o i 5 F h 9 s H 6 1 3 D 0 h x C 9 x i L h 9 o M j l i B k v h E v _ 0 G s 3 k C i i p H z g m D r 4 X u 6 P i p g C h 3 s U 5 m w C t 7 l D 4 z n C g h F s 1 1 I w x _ B r j 0 B 8 z g a 9 u u D 4 0 d 8 y n D u u s F 4 4 l B 2 y q B w t r U 7 9 8 B p - w B r 7 N - s t B 6 g 6 B v m u B s r l C 4 8 g E r x M 2 h t D x 6 m E _ 1 h B w 5 a t j n H 3 o 0 F 3 5 t G y v N 7 n j M 3 k h Q t w Q 9 m p B 3 _ c 3 u k B h - u m B 2 l 6 E - y i I 0 u w a 7 p U j u u D 7 2 8 Q y y q J r m 3 E p v 2 R g 1 v I 2 k _ 7 B 7 u y 7 B o l w 9 K & l t ; / r i n g & g t ; & l t ; / r p o l y g o n s & g t ; & l t ; / r l i s t & g t ; & l t ; b b o x & g t ; M U L T I P O I N T   ( ( 1 7 . 3 5 4 1 8 7 7   4 8 . 6 2 6 5 5 4 ) ,   ( 1 7 . 7 1 9 8 0 8 8   4 8 . 8 4 6 6 9 1 3 ) ) & l t ; / b b o x & g t ; & l t ; / r e n t r y v a l u e & g t ; & l t ; / r e n t r y & g t ; & l t ; r e n t r y & g t ; & l t ; r e n t r y k e y & g t ; & l t ; l a t & g t ; 4 8 . 3 5 2 9 3 5 7 9 1 0 1 5 6 2 5 & l t ; / l a t & g t ; & l t ; l o n & g t ; 1 7 . 5 3 4 8 9 4 9 4 3 2 3 7 3 0 5 & l t ; / l o n & g t ; & l t ; l o d & g t ; 1 & l t ; / l o d & g t ; & l t ; t y p e & g t ; A d m i n D i v i s i o n 1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5 2 5 6 8 8 8 5 8 2 1 4 4 0 4 & l t ; / i d & g t ; & l t ; r i n g & g t ; 6 5 q j t n m - t C s q j q H g w v K 3 8 o D 5 z k n C y n i N g w g J j r 8 R 4 9 m X 8 v 0 p B m e 9 1 n X _ 4 m X 6 - 4 i a w u r X 8 l 6 F p _ 6 v B i 4 u E 9 g i J j z o D m n q 9 B n 9 m 9 B _ 4 m X 7 o r k B w z m k B 4 4 p 9 B m g 7 L _ o e y v k j M o - q y E v w h D 4 p h n C 1 7 i W _ y t Y 9 7 7 8 C 3 t 0 J g m s M 7 k 3 w G s r B 7 9 k s E v v w - D o 8 _ C 6 5 B w 2 g n C q 3 v r C r 7 z E q 2 v F q - 9 k B v y h J l q k n C t y 1 o D j g 5 R 2 5 6 i E z 7 4 8 C 1 l y S _ u m t F o 7 y 9 B r p - I 3 i r R q C t t B _ p 7 9 D y _ x x C 7 z p k B r 6 h 1 H g l 8 i E z t x 1 D r p t x C s v y 1 D s u - 7 K 5 9 F 7 q 6 E m 0 z h B w _ - K 8 v q H n - q k B 5 0 3 R 1 n m 0 B q 2 g v F r 7 g n C 1 _ k 9 B u o o k B l q k n C z 4 6 r B z s i V _ 0 k E 3 2 l 9 B z h _ w E _ q s 2 B t o v b 2 1 u X p 0 0 i E _ s 0 - F 3 z 9 C o l b 3 7 9 P g k l X s y 8 r B 7 j 7 8 C h 4 w C j o 4 f l - k X i y o k B o 3 l X 5 j g o I m v 8 J o _ 9 b m 8 r 9 B p y 4 N q y p i K y i r 5 D q 2 F 9 r q k B w o 3 - F 8 i k G _ z w j B i 6 x o D z 9 q U y 8 u o G j 3 0 g B h n 0 4 E 3 7 r d x r 2 b v o 8 B k 7 o 1 D y s t k G w 5 r 6 B n l M n n r v F 8 l 6 F w n j J p 7 4 R q 4 m k B l 0 i J x 4 5 8 C _ m 8 - E q v m X 6 h s B 4 - k y C 1 h 7 0 H 9 p p d v y 1 k B 2 3 K i s 7 8 B n r o J h y i x E u _ - m C s w n k B 0 j 7 R o r p D m 8 r 9 B v 9 j X 6 s z w B n j _ m G l q p Z h u j Q p 7 4 R q p s k D j v B 4 h 0 9 C 7 j l D m 1 n k B o h 7 w E 5 o w x C 4 1 p D r z _ G 4 8 w L x g k n C m 1 n k B 8 l 6 F v r 2 a z y k C j v 2 9 B 9 q 6 z B z 4 v 1 D 9 w g l C w l j p C o 2 i H r z 2 E 0 n m 0 B 9 2 5 r B p t o k B p 4 G 3 l o 2 B g x r N 1 6 7 7 C g p - B x 7 i s E 5 h - 7 I z 5 i C k q u E m g _ k B t w 4 r B 2 1 - h C 0 h s U g x 9 8 C u y u 1 B 2 l o W k w x x C i 7 9 m C l 0 i J v 9 v 1 D m u k 7 D _ 6 0 P 0 j 7 R n 2 4 C x l _ S 1 x 4 R w 8 v 2 G o t F y - l o I j t l x B 1 g u K w 3 4 S s h p M 2 7 6 - E _ k 4 1 O g 7 0 o I x h q o D 8 o u d 3 g _ q F i l W l j n r B t 7 u F l - m i B - l 2 Z m m 3 I 8 g O l 0 _ M j 5 7 D i w 2 C 2 y 2 C m y D s _ 7 D p m k j C m o 0 i B z y 7 9 B 4 q 3 G 8 5 5 B g 6 m 6 C 9 3 1 K q s y a n p j K z g B o p w P u i i Y v 6 1 K 3 5 6 D w 5 2 B m z 1 C 5 9 s P 0 2 i V h 3 1 I _ s D 5 h 3 K 0 z 4 K t 0 1 I v 2 z o C s 4 7 G 9 r 6 G 1 r 3 i B i x o F m m 3 I 3 5 6 D v l 8 G 5 7 - N m 0 0 E g h 8 D l 3 l S 8 4 4 K 7 g _ q B j m 1 C k n 9 U 9 5 n Y - 4 6 G j n _ M 7 g _ q B n n 2 B 7 x i j C 2 n i Y - i 1 D 5 2 7 B t s n F y w 1 C u 2 2 I 0 z _ U _ 9 r Q s 1 h Y v v d x 4 v 5 D t s 8 j B u 2 - P 0 i K - 7 Y m n o 9 I - w x j D 1 3 9 o C g o C m 8 r h G 5 w 8 j B m w s C j 5 l k C u n u H 8 0 2 i E 4 5 - S 8 6 w O w y 4 E i s w O y 6 v O 9 w i F s 7 y p B 1 5 1 K 9 i y o G 7 g v T _ o w E z r m - C 1 g 5 3 D 7 8 N i 1 l p B r i h r D 5 k 5 i C o l 3 K x 1 Z y - 3 0 B h _ 1 K 9 o t H 3 n 2 q F w y 1 C k u - r C - i y n C g w n V 7 n 3 5 H u n u H 4 s z q B - v r 6 E 7 0 z 7 B g v 4 i C t i n l B o h o E v k 8 1 H l - i D u h l 6 B s o i w J w 0 w B p 5 t P 0 n y M n j z O 1 r 7 v E 5 0 z V q g C 0 r k 6 B x s 1 d - n - j B 6 p y U t 2 - o C r l o y B q g y O v - 3 K v 2 s f m 5 1 R 4 0 w O 5 n 6 5 H p u 7 I t 3 p 5 B 9 4 r v B l 2 8 i C - 4 z 9 B n z 0 9 D 4 9 x 7 B w 9 f _ w 1 K 5 u q Q - n 7 D 3 2 0 d 8 2 g Y x j 1 C z 3 h x C z 5 p C g k j C u n u H o i 2 d u 9 r H 4 s 9 r C p t _ i E h v 2 w D 3 4 p n C n l s R 4 n 1 F m o j s C t g v 4 G h p _ 3 B 8 5 k l C v n u H 6 _ u u B j 4 x M o 4 i Y o 2 5 i C 6 y i b j 6 6 s B 0 u B w 0 - h C - 0 w y I o o _ N g 5 z 6 B 8 k r j F 2 o j t C v l q B 4 h x s L 7 m h I w j w l I o 6 s h B v i 4 - D y t 3 r C _ q Z - x w j D y w j n E x 3 y r C m 2 _ 1 H m w h D o w h 0 E k s 0 o D i s 9 x F 5 p n n E - y 8 p B g l _ p D n x m x E 6 i 4 7 T 5 7 j C m 7 9 J 5 7 4 t a s u i G q w _ G 6 u - 6 a 6 3 6 E 3 n 2 4 a 3 6 y D m r 7 v B s 6 i w O 8 p j m K p g r t D g u n G v 1 k 4 K v l s 3 B r 3 u z F o 6 q C l m y r H v 9 5 C 3 7 - 1 B v n 2 4 H l s m o D w z 8 5 C 3 i 3 T y x 0 v S i n x H 9 2 5 j L p l 7 h C 3 w q f 7 y u B r s 7 f 2 q x w H 4 t H 0 m w j C 3 j t b 6 - 9 W 9 m 4 k B l 2 8 y D p 4 3 T v q 3 c w i m F j r p q E 4 i 5 z F 8 2 8 B s y p v B 6 3 2 - G 1 7 _ W s z _ F g r 5 z F o u 0 4 K 8 v _ F i 1 7 E v 2 p M i v w E - 8 p N i 1 _ s B - i q q D s u q W 2 0 C v u u K n 4 j 2 C w g h R g - s Q y r k B _ 7 t R r v o m B h 2 0 H - 8 1 Y 7 o 8 b h 0 g C q w v q D 4 9 v w G m 5 _ s B s n 8 u B x 5 m r B q r 7 7 B h 9 _ j C k h r B s y z 9 C n 5 k 1 D 0 t z a 0 9 y J u 1 m g B w h m 5 E m 1 1 G o 5 h R w 5 y J j 8 z G n q j R v q 5 o B z 7 1 L o s o E u h - s B y g 1 G w q 0 a j 7 m g D y l J p 8 H 2 o 9 s C 4 j 6 z F o t q m B r 2 e 3 w j h D l 2 t S r u q k B 4 g y - B w u 3 B m g s 1 D _ s 3 s E o s o E - - h k C i i 0 W 9 w 4 O 8 v _ E 6 2 x V p w l g B l 4 9 s B w g h R n n h k C - w j 0 B w u x 5 B r j 2 T 0 0 y I 7 s k 2 C y s _ j C 3 - _ 0 D q 9 - M s 9 B 7 6 r v C 1 6 p B m h w V r 1 2 t C x 4 m C i g 4 7 B 2 0 4 7 B u l 7 5 B 6 m p H 6 h 5 o B 2 4 1 g C 4 m i 2 C 2 z 4 6 C o - 8 E 0 k p H h m S m r k g B 0 o w l K 6 q w B - p x g C r y v p B g w i R h q o r B 6 N _ x i N y k q C k - j I r r x x C 9 2 h I i j m m B s h n T j t y J 6 g B y z 8 T 6 9 k j B v 3 3 C u 9 7 C 9 2 h I s p n L - w 1 m B i 4 H i l n E l u g Y _ k 8 3 B t 5 o d w z n E 4 m - Q x s m L j 3 x O 1 7 C y 5 O 3 8 L w q h I i 9 u C w o q C o w s F 7 h s F 2 j 0 G y n O g _ 6 F 2 w h I y 1 n E t g 1 B p v r F 8 2 h I l h n L 2 2 h B l t - X 5 - r F r 1 y J x 3 r F z n K g x 1 c l z B q s v C 0 k 8 s B 8 s _ O g o s F x i 7 s C y 8 z B g h q D 5 i y J 7 p g 4 G q z w p B l w s C 1 5 p Z p j N 8 s _ O g m o D u z z V n g C y m 1 B 1 l g R 7 p g 4 G n n h k C 0 u h I r _ 0 B u x n E 2 2 h B q y s F x 3 r F i q x J - m - X 5 4 1 B u r h C 5 s 6 N 2 q 1 B h 7 y a n 8 g N 3 g y J 6 2 x V i q s F 0 3 n E r _ 0 B 6 6 h B 6 6 h B u 9 z Y w n B 1 n T l 2 D 0 r o C 2 w k E _ j o D u x k j B l w s C n q B - v 0 F 9 4 m L n y s C o g v V g x _ O _ z i N 0 n T 4 g t F 4 q - H y m 1 B x 3 x K j t o B t 4 q B g j - b 0 n T s v n E 2 o - H 2 q 1 B k w _ Q n 8 g N 7 v g N 0 i 1 G g 0 p T m 7 h N m n k C v q n B w 5 y J p u o D 9 m y J 0 u h I - o y J j g x V n 8 g N z o g D m v g H - 4 s D - - x B - j o E n y s C w t n L w k 1 B 2 q 1 B y 6 x J n 2 9 O y n n T y - z G w z n E g 2 x B 0 j 4 B 2 6 j g B l _ g I 3 g z G 0 9 m d 4 l j T j l i B 4 4 h B 7 2 m L s l i I 9 k 7 C k O p 4 0 G 3 8 q F g j p E s _ _ M j l i B 2 8 s F j l i B l 9 - H k l i B k _ z a i o o D 0 8 z J j z s C l l o E h r y J 7 k y J n l _ k B g q E g m o D x z 4 3 B q k h I s i 5 B h h - K 6 8 m E v 9 z G 3 q 1 B s p n L 8 o z G l s l g B l i x V r 2 s C s 0 x J 1 u - e 9 g M 0 n T 7 j 3 y E n 4 8 s C m y K n u l C 6 _ j g B 7 2 m L z 2 o E 8 0 P x u _ d w - h 0 B 2 q 1 B 3 7 n D 2 q 1 B 8 p 0 G 0 u h I o l n L n q 4 6 F _ 3 9 G n 3 w B 1 _ x J l 0 0 G 2 5 k j B - 7 n L s 7 - Q _ n s C u 2 x J 8 3 r E 7 9 - K m h w V 3 9 g Q _ 8 _ B 3 9 r F o 9 m T r y s F q q 3 N g 7 l G 5 p - O 8 w h N u i 1 B n y s C m w x p B r 2 s C j q _ X m u x J w h - O y m 1 B j J l 0 j C 4 8 l j B y 1 n E g v - Q 8 8 h B q 0 s C k u s C g u 0 G i o F _ i o K 4 4 h B - q o d x g _ O _ m y J 4 g y J _ x g N n g h I r k h I t g 1 B k 3 - M x 1 n D 0 u h I n y s C 0 n T t g 1 B 2 q 1 B o 7 z B 4 8 T 2 q 1 B 5 x g I s v n E v i 1 B _ h o E z u m L 0 3 n E j - m L 7 - n D l n I l i 1 a 9 p p d g 7 v V 2 j 0 G 7 2 m L q y 7 O _ p Q _ - q P - m m g B _ h r q D v 0 5 P w 5 i G - 8 u z F q 8 j E t 7 m I 9 6 z V 8 j g W 5 r H 6 u h N 6 j z J l D s h 8 K g h i B k 9 y a r 4 i D u q 8 G i x - Q 9 j v p B 3 1 t w B 0 n T h r y J m r 4 E 4 _ Z t 4 s C 7 t l T p 8 0 B h j i B 0 o 1 B o i h I 3 9 r F _ r 0 G x 3 r F 2 q 1 B h m o E 2 q h N w j T q y s F 2 j F - s - B n 2 0 G 9 _ h B 7 k y p B g w y C q 3 x M 3 0 s w B 3 7 n D m - z H 5 _ w E i w 0 G i s s C 7 h s F x k m T p 8 0 B 1 7 r F j - m L m p w W n 7 m S 3 7 6 3 B v h 2 B 4 g w 7 B _ m y J l h n L v q m L l h n L 8 - n E w _ i 5 E x 3 r F h r y J i o o D _ 7 n L g q s C t g m T w 4 x J 6 8 m E 2 2 _ b v p 5 C i x d _ t 4 Y 9 t g R v o y a x h - O r 9 k D k p 6 G - 4 h I x h - O 9 h o E l q o E 8 2 h I - 3 g I m o n m B 3 l 9 O 2 - k D w s q D 9 k m g B 3 4 j j B y q y a t z r F y n n T 2 j 4 s C 3 5 i D n 6 p I - j o D z u z V x m w a 6 6 9 F w q z f v h l T w g 3 J 2 q o D z 7 P - 9 o 4 B h w 5 y B _ u n I 3 3 9 2 G 9 i l W g u m 8 E w o 4 J t 5 k E 1 q 7 i H k 0 s l D m g 4 s B v i _ k B q t 7 M 3 0 q 8 C z v 9 m C 8 s r 4 D 1 s i 8 D 4 7 m E 6 9 p t B 1 2 0 e 6 h 6 J 7 7 u f j j 9 t F 1 p m _ D _ e z _ 8 2 C o 8 9 h E i s z F 5 g r v D i w 4 z B 0 w n q E t q z q G t i l B _ 6 x z J n g e u s g m V g m p G 1 q x 8 B 7 n 6 y K v q 0 n H 5 l i L 2 l o 5 H l h u j B 7 n k F n j 6 6 h B 7 w Q v 1 x T n i z g Q 9 8 v Q i w 4 k D 8 1 2 g G - - s W 5 i 2 g T u r l F _ 7 B y 8 u D n 9 g _ G t - z n C 0 l t i B l x i m B 8 h x z B w 1 0 n K 0 0 _ l G p s 3 r C t 0 i I r y v n S x o F 0 t i n P 7 p - B 8 k m m B - 7 u X & l t ; / r i n g & g t ; & l t ; / r p o l y g o n s & g t ; & l t ; / r l i s t & g t ; & l t ; b b o x & g t ; M U L T I P O I N T   ( ( 1 6 . 9 3 6 4 8 7   4 7 . 7 6 0 3 8 5 ) ,   ( 1 7 . 9 7 7 5 9 5   4 8 . 8 7 5 4 5 6 ) ) & l t ; / b b o x & g t ; & l t ; / r e n t r y v a l u e & g t ; & l t ; / r e n t r y & g t ; & l t ; r e n t r y & g t ; & l t ; r e n t r y k e y & g t ; & l t ; l a t & g t ; 4 8 . 8 8 5 3 0 3 4 9 7 3 1 4 4 5 3 & l t ; / l a t & g t ; & l t ; l o n & g t ; 1 8 . 0 4 9 1 6 5 7 2 5 7 0 8 0 0 8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0 8 5 8 3 2 4 1 9 7 3 7 6 1 & l t ; / i d & g t ; & l t ; r i n g & g t ; 0 l v _ i z r o x C 0 9 k H 5 t G y v H - _ 8 D 9 3 k D 4 y m B 7 y o D 8 N l r q Y x u 9 B 4 9 6 D 9 g u D 9 8 V o n j B i w r S t g t B 3 m s G 6 x R - t 8 C q 6 - J 5 h r M l 4 j M v k q I l _ g F 8 _ z 7 E r z g Y z r i W l n 9 N r g m Y n 2 P 8 - _ G q h l X i 5 Y v x q C 9 4 6 C h o g C q 8 5 C h g a 3 9 4 Z h 7 l Y y 1 i C r 7 h F r 3 S - m J q 6 h I 8 i 4 B 9 7 P u z g F s m h D p 5 u E s h K 1 _ x F h i s C x p s D 6 t 7 C g 8 i O 6 m 1 F v 9 v I y s V 2 1 0 d m y h 2 B 6 v j B j q j R t x 8 B 2 j H i k J r o 0 D - _ 6 B 8 h q V _ 5 t R _ _ 0 i F 2 r y H n v 4 E g 2 H 5 3 m M 0 2 M - 2 4 L t o u Q w k 3 M 6 k z T 6 l k E u n 6 U 3 n i Q x 1 r G 6 - 0 R _ q n D y s p z B q 7 - G z o m C p l o i B - s 5 I p - 4 N w 2 3 T w 1 i I p 7 h C j q q D y 7 2 R u z j J x k z p B _ 3 h R y 1 v o B v w v 3 B - 3 u F 2 j y H h m y C r 0 5 L v j m n B - o y t C 0 _ 5 i D o 3 3 1 B t h 7 v B i j _ L h t _ J v q j P s p i D 2 - v N 0 o i N 0 g g C j s y k C s k w K k 1 _ E z j g D q x 9 b 1 o h E 5 5 L w n K t 7 7 D 8 o V - _ s F k z v 5 B j 9 m j C 3 3 n I r 2 d 8 2 _ F q m H 3 3 d q k t B i 4 _ D x v p Y 0 g m L 1 g h V v 7 - C _ t t k B r l r p B 4 p 7 H 7 n 4 F y n i L k o x F v 7 _ D m - n F z - n c 0 p s H 1 s t G z y 9 G z 3 p C m h q E 5 3 8 B w 6 h F 2 0 o D l s w M v 2 o h B 4 5 r a t 1 T n 2 - B o 2 V 1 9 z 5 H 8 y o D o z 2 B 7 _ s C g u x G n u 2 C 0 y s u B n j a v 4 9 u B t t E x 2 v e 7 x l k C q 4 p q C z 1 p d j 3 _ E p 1 5 C r k t L 3 h l l C 1 y w G 7 j z E 5 r o d r 8 n H i k s P y - 4 E j j j H 4 z 8 C 7 5 m B z o x L s 1 m z B o 9 1 V i 8 p Z t h N p 0 2 O n n T z 1 _ E y 5 i Q x p R o 0 6 E n 3 0 B l j Y p l z C 8 _ a r 8 g C p q 4 I i l 0 B o h 9 I m 2 8 C o 7 - Y z 0 t B 9 m d 3 6 V 4 g e q r c 4 y l D r r x B t j _ B 5 l n r B 2 z j p C 4 7 8 P z 0 3 Z x v P 1 _ q H 5 2 t B 7 9 j L i i p J 8 g W g r l D y q p D n 1 5 D l g h O u t 8 K _ s 3 L 1 h a g 1 v B 1 _ x D 6 p t L s 8 0 R i 2 m c p 5 h G _ 0 z q F v 3 y r B 7 9 O x u o g B w n h 4 B 5 7 j O g g h B _ q 9 H y 7 9 q C g 2 l O p m h I s j 9 H h 1 1 k B 0 3 P 3 w o G s i 0 E y s p C o i k E 8 t j B 3 m v P 4 3 y K 2 7 k H 6 p 2 T _ 7 0 n B o 0 m F v y 1 B 6 i w C k y 0 h B g k V y v H l s x D 9 y i B 1 h 5 n E s t k T x 0 S 2 o j V j _ o B 6 - t M w k 3 Q u m y N j o i H z 5 6 I j l 6 O 0 t j M w 8 Z k y h D 1 8 Y 2 9 G z 7 W 8 v T l 8 g C x p o C 9 m p I z k m D 0 n r J 3 4 p T _ 4 _ B k 3 8 Z r 0 w L w h i B 8 y x B 4 v 6 a 6 7 2 E 7 m E s j r F n y f 0 0 4 U t g _ l B o t 1 c 8 o h n B - n h g B w - u L h s 8 f k 2 k X n h u O q 3 j B 3 w p 5 B 0 4 p H s 7 v Q 1 4 g E o 1 g O y n m H 8 o s G 0 9 6 K z 7 x V 0 t g j C u _ 7 k B m 4 7 i B 5 s p n B t 5 x n C 0 u 6 i B 7 - 0 Q 5 - v B h 9 7 E 7 4 y D 4 r - H t 4 u m C r g 6 C 4 3 5 N y 0 _ H s 7 o D j y m C g l 3 J w q 1 T 9 t m I n 1 0 p C n h 7 H h 9 i 4 B p 4 y F 5 l y G 7 k p Q 8 s 5 r B i o O 1 m 1 X r w m X x _ r l B i q i V 3 k 5 J p z 4 D n v t t B 9 p 0 L 0 9 _ Q w m Z l w 7 C 9 4 h _ B i 6 m r B z t 7 C 8 o 6 u B r 8 8 J 3 v P h j k p B l l 8 E _ i 5 G q g 0 E s i l E - 0 8 G j 4 v y C 8 5 9 C o w 1 a x y l X r t F l n v K _ 6 v D p q l C h u 3 E w p 5 L x 8 - k B 2 v z Q q _ r C l r s P i k 0 - B 4 p p C j 1 0 F s o 3 p C u 3 t B 4 0 k B t p Z l n n Y n l H 2 7 j O 5 7 o L l m 0 I q r X 2 q 1 C 8 3 L 8 g 2 s C w z j B 4 v - D 4 z i M w v - D _ o 1 C g 1 l C 4 h 3 J 5 - R r z N 9 j c u k y C t _ 8 B l j s E 3 l p L 2 3 8 F 1 h m E 6 v 5 G o q r E 9 i H l j y B - i x D 0 2 p E o o 5 B q h 7 F 6 o 6 E u s M 5 m _ a g k O 2 n n P v _ 6 I 5 o p D u j u B 4 u _ I h 2 q B 2 u - L x q k M 8 w - 1 B - - 1 C q g x Q _ - 0 Q 5 n 6 W p v s C 7 - n F h 4 l J _ p i B t w v G i 0 5 F g h _ Q p r v U y t H 2 j 9 C z x v F o 1 0 I q l X l i p O 9 o y D l q u B n n f 6 s X g w f h r k N l 7 y F g o i J r w I z j h C 0 4 C i O z _ x B 5 w w F h g h M 9 x q C _ 2 i C 5 g p C s k l E s 2 h G w i t L 7 w - r C v u 3 J 8 k r B h 1 - E m - g G k q 3 N 6 - J u 6 m K g 1 8 N i q j C n 7 n H i p 4 F n s t P n x w F s 9 p p V y 1 y m B j h 9 I p v W 7 - y x B 0 9 k H z i k 0 F z 3 6 J 1 g i w B v 2 t K m 8 1 J 4 7 3 E 7 q h 0 B y u 1 H k w r C 2 m h G 8 p z E q - k H q 6 t G 9 y s L 5 4 s 0 C 8 v l m B 6 o z V p l x G l 1 7 P i 8 k j B 2 9 s L q 9 i F p j _ Z 9 5 h v B 2 2 1 9 D 7 g l K v v 0 J - x k R z s w D & l t ; / r i n g & g t ; & l t ; / r p o l y g o n s & g t ; & l t ; / r l i s t & g t ; & l t ; b b o x & g t ; M U L T I P O I N T   ( ( 1 7 . 8 3 0 6 0 0 8   4 8 . 7 3 5 7 1 4 3 ) ,   ( 1 8 . 3 3 2 7 1 4 6   4 9 . 0 5 9 4 0 2 3 ) ) & l t ; / b b o x & g t ; & l t ; / r e n t r y v a l u e & g t ; & l t ; / r e n t r y & g t ; & l t ; r e n t r y & g t ; & l t ; r e n t r y k e y & g t ; & l t ; l a t & g t ; 4 8 . 9 4 5 3 8 1 1 6 4 5 5 0 7 8 1 & l t ; / l a t & g t ; & l t ; l o n & g t ; 2 0 . 5 6 2 1 0 1 3 6 4 1 3 5 7 4 2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2 6 1 7 4 0 7 2 0 2 9 1 8 4 2 & l t ; / i d & g t ; & l t ; r i n g & g t ; w 0 j 0 4 9 n p 3 C 3 9 x D r 6 H 9 6 h L y 8 s J 4 y r S g v R _ k i C 0 - s J l k 8 I z 6 g H m 6 i x B p w 2 L s u m N 9 2 5 B 2 j 5 D j _ 9 B u 6 1 E 8 t y I 6 w h Q t 9 j E w m o D t o 7 W y 0 4 H q 3 u E v 5 d z 2 i N n t t M z x 6 B 5 4 6 E t x t M s 3 h R k k j G w w u C g x 3 N o 8 v J l g m C j z o D 5 m l G x i a l 5 x S u o r B l 2 t E n l v Z x - w C l h x F v 9 U q g E 1 p q B i q 2 p B 8 j t G 8 u 9 R q w n S n z - E v q l J 4 - 8 9 C k _ 6 L o s - N r 2 9 N 7 k m C p 3 7 G _ r 8 J 2 p j I i 7 8 P r l m n B x 2 U p g x B s i p D v p Y s t O j y u B o s y E 0 s 7 s C 4 u 8 D l r o B w h q C m z z B s k s K r g q E g j h D 9 s 3 C 9 5 t B m 6 2 E 8 h 7 E 9 9 r D 8 5 z k B n 6 z O 4 n z t B _ i y h C 3 x 9 y B v 2 v V u q 2 U _ l j h B 6 8 W p 6 v Q p 0 - C t m j T 6 _ 3 H 6 i _ M y r _ D x u p C z 5 k M j - h D p 2 z P 2 j h R m n r S x 8 y E 8 y 1 S l 7 5 n C j _ r B _ q 2 C x l c z l s s C g u u M s y w b 0 _ j o C s 7 t B 3 t r C r k 6 H o j n l B m j u Q l y n l B j t 2 H z g n D g u t Y 7 5 x F t z q C o j 9 C l v 7 F j 1 g N 9 m u N l o x F m l z D m - 9 7 B v t y M g 0 0 L q z p r B w 0 1 E 1 l p 1 E t v 0 o B s 6 5 J 5 s l 5 B l l p s C - h 6 H v v 0 C r s k D w t 0 b l p h L w 7 u I 9 s o R z 2 r T 0 0 n D k r - Z _ g 4 H j 4 4 M _ g 9 x B y z r F q i 8 o B h z 2 H v 3 2 j C 8 m f r 9 g B 1 j s j B j g 5 p B p z l o B z 5 r P r 6 m M k l o H 7 1 o l B x 2 - F 1 k 7 Q o w 3 W y o z M i s 9 b h 5 j r C 9 s - E l i g o B 0 g 4 x F u z _ C 1 u m H 2 - g C n 3 3 h B j s x J t - z O l z q K _ s 4 C q 9 s Q j 7 q N j y n W 2 n g B s 4 4 P m w s g B m u - J p z q B w j g B 8 x P l 9 n B m y w E 3 w t D 8 5 w C r 5 z E u n 0 Q 5 u q E z m 6 C k v l W l 2 1 F v i q B 5 x v T 8 _ h B 1 _ l D 5 i q C s x U 0 5 g C 5 2 v Z 7 0 - 4 B - h 7 M 8 _ P n y m M o l J v s q G y v z B v 0 g O j x g n B 6 o t L 3 6 _ B j z z H t m 7 I 2 m z B y _ p R q k w P n - r L u - m H o 0 y E m - s D n s 3 C 8 4 p n B 1 9 j B 5 o w 3 C 6 r f k g o G 5 5 u C h j g C y - p E i 0 n C 2 z r H y _ - 8 H 0 p w T 2 2 9 E 2 x 1 N 5 n 8 J 5 6 m F 2 n 2 a w t o O 8 n 9 U 6 _ 2 S l w i K m p L g 4 o M p y x D v y r H j j o J h 7 6 U 9 k 4 Y 0 3 8 E 5 v 8 K p z x I 1 z p K j o 7 M q j 4 k B 4 o y B 4 h y B _ s l B s h 1 P z i o J l m o J 0 p t B 7 k 0 B m q 6 B - u G j s - C s z t G w 0 8 P z m j D 1 u J z t t J i l m H y 8 z H v j w C y - l h B t 3 x Y m 0 - H j 6 i B t 9 o E 3 7 j L 8 7 x F h n 4 m B 9 v 9 C p 5 I v n u D 3 0 c z 8 t s D 4 q g B k r q G 2 6 8 H u g 9 N l r y H 7 - r s B y q 8 B j y e 2 p 9 G 8 8 5 E q v O 8 n o K 3 4 f 2 - V p 4 l C x 0 o C 1 t I 2 h s C g z K 0 i b n 4 j G q 8 R h 4 4 B 1 w p C y r 1 I p o o J r k j B w j r Q 4 q t B u u 6 B w y 5 r B 1 6 5 B 3 v v B x x 6 G w z - D v p _ g B 2 p J y k g w B 2 r v E 8 o n C _ _ O _ s 0 B u r q D 6 u 5 H r w 7 C n 1 5 F x o g B 3 9 8 G z 9 _ C o 3 7 F w x l I n k X w r x F 7 u q J s g p i C 1 z 6 I 7 2 0 C 6 m 4 R m - z H y x j F r q _ B l j 3 5 B x 4 r g C 9 7 7 H h h 9 D g h s J s 1 0 C v m 7 G r y 5 c v 8 t W j 5 7 E o u t Z 9 0 3 G n g 8 Y x n 5 J h 8 q T w 8 e 9 8 v X 0 n m v B j m k B k l Z y w N y 8 g L h 5 l O k z 3 J p i i M g _ z F g 3 k O 5 7 g g B _ _ q C n z o E 4 t 1 B 2 9 r j B n t R m 0 o F v g 7 G o k u n B m n x G h - u I 5 p h P r 4 0 P _ 1 q B n r t B _ 9 _ J i m _ F j w l n B h x 6 F g n R v g z M k _ m C s u g - B u j 7 T x 8 p k E v 2 s J k t n K q 0 g N l 0 3 B x 2 u E 2 8 x D 4 7 v D 5 t j J r s M z o i E 8 - F s z e z w 9 H 0 h 5 C 9 x b w h j B 3 9 r C j 2 - R q r y d j g l b z W x 4 p K q t 2 L s j l X k u n I u 1 w D 2 6 - D p 8 g W x q q J 6 0 m D 5 s - L l 2 m K y 2 n U 2 q g B 6 4 W 2 7 2 I y i o B z x r J k 1 i C h 9 7 B w o n D 3 - D o j 6 B j i K m h y I 6 n q f 5 2 l U s s u R 9 l e v 8 Q t h t P x - j I - k h D 1 y z C j r u C n h l H 1 9 X 0 h 2 - B 7 q s B u n 5 G q y n E 7 r 6 D u - l B x z 3 F i u - F 2 q O w k n G t 0 5 q D h i p Y 7 h 5 K 9 5 v _ B s y k D _ 6 s K _ v 4 3 E 9 m 9 F 2 w e 2 6 1 I 5 i r B t z o b r g h D 3 8 w D l n x D 1 n i B 7 m 7 M r 2 6 I u 1 E r z O u g - H 6 t 5 B i o q y B m y F m 3 m H z j j O 4 t t 9 B s i y C o _ l G h l 2 E x l 3 B g t i J u w m G g u Q t u 1 H _ i s E 1 y u B 1 g t 1 D r v x E m i h B p s 0 E 4 4 8 Q 3 o n G m 0 H g y Q 4 u 7 E h i x X i g _ s D 2 8 _ 6 E v l Q o t y B j l h D 9 h l i H r n m I j g j n B r _ 2 G 8 s i B 6 4 W n x p K 6 l l C m 8 8 E o 4 r B z w 8 D 1 p 5 Q 5 u g F 3 q l 0 B - z m B 8 v o O k 6 v L s 7 l F o q - D 9 j z W 7 7 u H 6 3 6 N z j _ B q n 0 U w x m r B 2 q x F n 5 Z k 4 r H j p z B _ 8 m Q t r N - m _ L h 8 3 G n u m B q 6 P p 7 j C _ 9 i P u 9 7 D z k m X 3 t l l B x 2 - t C - 0 2 D 0 2 x F n p h X u n n N y i v g C u x p g B o 3 o Z z 6 p C t _ v C 0 - i E l 6 F 1 h n S h 8 p L i 5 H 9 l t Q q - n B l 3 q E 3 x o h D 8 t h D g 4 j M l h s I u t h C 1 0 3 L s 9 z T h t 5 D t l - E - _ 3 B h 2 5 M z h S 7 r 7 J _ m 9 B i j t l C _ 7 g C 7 v q M r i 4 y B y r m R 2 3 u Y 6 n t E x s m B w 6 2 J i l 5 D n g G k u z K s z 1 E w x h J j i 0 B z t 0 C 3 3 c q o 1 C 1 s n e p _ i J u 0 q p B o w z E y w w H o 3 o C - 6 w B u 7 g Z p 8 q V u o x B u u x B 1 w r E 6 3 M g u K w s 0 E 9 k 3 _ C h 0 8 a t 7 9 f h 6 o E 8 i h K l x u h B t 7 9 M 4 n 0 Y i 6 n Q _ r l D g j 5 T 5 s j I 7 g k C q q 3 D m r y C 7 v s V t 7 i G x w _ C q 8 7 B 0 o t E r p 5 C n q U x w t Y r 9 y D t 7 8 C _ v o H h j X 5 j 7 B 9 l h G j 2 m B m r H j 9 1 B 8 1 l C _ w 3 M o n j F p i u C 6 h y Y 3 h s T v l y M m 9 9 E o v 3 B z 3 E 1 s d 9 u 4 d w g w k C s 7 - F - r t L 2 p 2 E 9 x s N n 5 0 C 3 j H _ x v y D 5 5 y E x u l l B 0 h 0 G r g k C z 7 s G l 5 B s 1 T g w z T l s z X 2 o 5 S l - j T h n k P m k 1 E x 6 t q B w s o S 7 j 8 c p 8 j D 9 g d k m 9 Q u o y T j 3 M u t P r j v P o m 6 C y r i K 6 p h J 1 x o g D 4 y t g D g s 4 p B 6 u 2 F u v P 4 7 p b 2 l l F x r z 6 B h - q D q 6 Z - - 0 K 0 h y D _ 2 y B n w 4 X 3 u h k B u 1 4 E 4 7 u G 8 p g C z h i E y 3 t D - r x I & l t ; / r i n g & g t ; & l t ; / r p o l y g o n s & g t ; & l t ; / r l i s t & g t ; & l t ; b b o x & g t ; M U L T I P O I N T   ( ( 2 0 . 2 9 6 2 2 1 9   4 8 . 7 9 2 5 9 7 6 ) ,   ( 2 0 . 9 2 0 8 1 7 1   4 9 . 0 1 9 7 5 6 3 ) ) & l t ; / b b o x & g t ; & l t ; / r e n t r y v a l u e & g t ; & l t ; / r e n t r y & g t ; & l t ; r e n t r y & g t ; & l t ; r e n t r y k e y & g t ; & l t ; l a t & g t ; 4 8 . 9 3 8 2 5 5 3 1 0 0 5 8 5 9 4 & l t ; / l a t & g t ; & l t ; l o n & g t ; 2 1 . 9 0 7 6 8 8 1 4 0 8 6 9 1 4 1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4 0 3 9 9 0 0 0 3 5 8 0 9 3 0 & l t ; / i d & g t ; & l t ; r i n g & g t ; 6 - h m 5 3 u q 7 C t h o 5 C 8 l l 3 Y 7 j l t D h 2 x W _ q k b k 8 0 h h B 3 5 o t B 9 5 n J 6 - y D 9 q i J x j _ P 2 m t G 9 m 9 E o q 2 J l 8 x L p 7 n E o k i K i 6 y C 3 2 t J p - q E p m _ 4 D k g y F k p t D 2 5 8 F m 1 n D s k w K k i 3 r B 5 q j g B 1 t t I 3 m 2 E 0 t 6 G 1 n 5 C t 4 m D j l 9 E g h w M s v 2 o B t j y i G g 1 i F 9 y 4 f s v p a g 8 3 I r s 1 D y q i B 9 u 5 2 B 5 r Y l - 1 D 3 6 b 9 - w x B 8 n - B n y m f v t u U 4 m 6 H o z u 4 B t 1 X m y 0 D 4 n - E k g j B l 6 t D x r 3 B s r 4 B r 2 m C t j 1 B 6 y S v g 2 J 6 4 g C _ s i J 6 q v C u j E j 4 m G _ n i E u y 7 N w v p j B s g q C n 6 3 B 5 - 6 D 1 9 _ D j i 1 B j o Q r 4 w G j t g B i q 3 d 6 - p B 1 x 8 K v p _ E n 9 m C k - 0 l B j 7 z M q g l G j 0 6 L s s 8 O r m k Y 2 g h b z 8 0 E l _ y M x 0 Y q l 6 o B k y l O 7 0 1 F g x 3 O n 0 y o D t 8 5 P k 9 6 c _ x 9 L 9 5 0 N t y p a g - s B j p k B s _ k C l w p W v 7 q j B j i 2 P k 6 q D r m 6 C j 0 _ O 4 j 1 U q n 4 t B 7 y p M z k 5 K 6 l x C _ 9 u P - j - F s 8 z H y 9 q C 6 v 4 F y y u D 1 7 h G 5 y j E _ g i B s 9 4 E 4 k p D g _ 4 y B _ y 1 O w q j j B g 7 m F k x o K 5 2 o D 4 o r s F m z i 9 B m 3 p J r y 5 B 9 v v k B k 2 3 E w 6 6 t B - o 9 B n 2 o C w 5 j G h 7 w p C z s h F v 1 r H 6 t v K h w 4 0 B _ p 6 y C q 0 Q u _ u h B 6 g 1 j B n w w d t o h 5 E k s 8 D o 0 _ c t o j T 6 q 5 J q x z O 7 1 p K n 1 - d x u 3 z D 5 j 1 D o r 5 M t 0 x 6 B h z j N _ T - o p Y l o 8 Z _ y n D 1 8 i M o r F m 2 _ L _ u l B p z i x H 9 t 8 H p n h L p 4 P 5 h m E o h 2 B 2 3 v S 3 8 V s r 7 V t 9 Y y n f i 8 l t B 5 - 8 E z 5 v W m t 1 O i y g w E 1 _ w j B _ z 3 a 1 8 w N l - 0 F x q i F o r r K w o 4 Q 3 u o 8 B z h o B 6 0 6 _ B y t Z n - z D 4 x t O w 7 u D s t o B h s z F 4 6 9 B t l s C x m O z 6 h C q 9 x C 4 m 2 B n r r B 7 - J i 0 p J n 1 h D 2 8 5 F z w h L 5 _ j E r 2 1 B 6 5 o U x y t C 6 h 3 D h q h F w r 1 F l v f h k l I z 5 6 a s 6 5 X q q 4 D g i x B y h 4 C 0 n l P 3 n h E 3 o v Q r q n E 4 n r D k o e h 3 k B l h u E u o o E 3 0 r E v 6 1 N o 5 l D g z b x i 5 G m j x B n s n r B g z 8 B g 6 s J _ m S - 6 0 N r o - C t i 1 D 2 _ 1 M o x l W 8 h k C q 2 K t 0 2 M l r 1 I j r o G 4 6 _ B 0 2 y C r n _ I 9 6 8 F t h z k B 0 w m C s 2 i s B h s 7 C n 6 2 C q m y E z 9 3 G x 2 p a u - j B z q c v j x E l o 5 F - r - G h q 3 m B _ h l D l 2 o U 9 h _ E _ 8 n I 2 v x G 5 m 7 H u 4 g B z x 5 E t i p d u i y u B t p 7 U h 6 6 p B 5 5 T l k w 7 D 7 s p a h v j Y w h 4 B i 9 1 N _ 9 m a g h 5 R v q _ D t n t Y l k 9 B k 0 h K z v v o B x s t 6 B y 2 o 7 B 3 u 2 U w q r K 0 m 6 o B k 4 y S 5 m t N z - 5 B z j r B v - 1 K p z g L 3 9 i F _ L u F q k v B 0 8 E k k B 8 9 B t 7 0 B z 3 X z _ n S 4 t u X j n d 2 r q D h s 8 J 4 p 2 E z u l M s 2 v W j 5 8 b s q Q u w g C i 5 5 H x v u E p 7 m J q 6 V 7 k 5 K i 9 t D x 4 _ F h m I w s I q p n B y t j E l m 8 W v 3 i O k t 3 D h g o B g g 8 D 8 _ 2 B - r x L _ 8 n h B s n 5 F n w g K t k k G q - 8 B p 1 t B z k y i C 2 p 0 C w 0 v L s s 0 J n r l N _ t h L i h - B j r o c i 1 7 D 3 r t B z u i D y 7 z H 8 j s G z h 7 G 8 n 8 Q j l k S h _ m I _ 4 z P z u l V 2 t s d 5 v - C l 5 5 D 4 u v B 8 s 9 B 8 _ d i h m J 8 8 o J 4 n n h B 6 7 l o B 9 r z H p _ p n C k 0 Z 3 j j F s 8 3 C 3 0 w H 2 - s W 8 _ q F s t y J 2 i n H z m g B 0 p x F u _ h B z u v D l n M w 9 n G h i 9 D 0 3 _ K 3 6 7 L j v r B _ y 7 F q x i b t 5 7 B m 3 o G 1 4 8 V h o z G m p 9 C n z 3 K n w n X q 9 k F g 4 q S r x 1 B v y 6 K h z j T j 8 s 6 C n 0 t l B y p 8 z B s 1 p C 6 n 6 j B z m 1 E 4 t k G g _ 6 B t o x L k u 4 E w v n G 3 n x D 8 w 9 R h 4 0 B l h w n B p 8 q u D k 3 h C w 1 n G - o z S 7 q 4 D h r z e k 4 k C g t i G 9 1 C h z g E 2 r t E - 9 n G g n j k B n t 1 G - h z C r q p F 2 _ z C 5 z 3 V 0 r 2 G - y x C 9 4 T x i g I t p w G 4 k g n B l i l N u 4 d 0 q - E o 6 z D 3 9 h H j x U 7 0 J 9 2 7 F o g 4 E 1 q r K l 8 u D w x l e 0 y n G 2 i 6 C 7 i c r 0 v K z h r S j g - C g h t S g 7 - X h _ k W n s 7 B 4 r p E p i 7 E 8 g 4 n B v v l D u 1 4 C p 1 m I s y s J v i 7 E q y w B l h r D s x x Z u 4 x f x o m G k t n K r w 3 H q 9 i R 7 z j C 6 h Y - 6 I l 5 j w B 9 p d y k 0 1 B 8 6 l t D u z q F 2 z 1 M 6 q 7 Q n _ 0 F 3 o b 8 4 t C q g 0 B p v Y r 4 Y y 3 f j _ k H s l h D 3 l h C g s u L i - t B k 1 2 F 4 6 q x B _ s 8 D 5 4 L i 3 g F 6 g r G q m I 7 h 2 C h z v B 5 h Z 1 o o N 0 n e 2 4 s K 1 7 6 n B 8 s 4 j B 5 x v j B h p q E o m o B o h c 0 t w B j q F 3 5 k B t p y K o l 1 j C x h i B _ n z D t m t G 3 s 5 P 4 h o T y 0 5 L m 7 g F k k k G l s y D u s 2 Z t u t h B o - 2 O 8 t 6 B s k k p B - 2 7 K k q z O v - g C o 0 s B 1 l j p B 6 7 j F v r 5 J p h w M 3 i j I _ x 8 U y w h D v z l B z 6 x R z 7 l t B z t s y B i 9 q N y 9 _ Y x 0 v G s - t Q l u s E h _ j 9 B 0 w q M i s u D s 5 w C 9 x D 9 y 8 G t m 1 E 7 3 J 3 m b 4 u i B h k 0 E 5 w 6 E q u u F z _ h J t j 2 D x x 0 B v q r F 5 5 3 N u x P 7 9 3 D z h s J r 8 2 B y s 7 B 5 m 5 D o 5 9 M 0 h r B 3 g y D 7 q g C g n 4 N t o 9 F m p d 2 k f y 8 x C 6 7 4 H w r u V n u l D 5 3 j B 2 2 s X u r h I w g U l _ 2 F y q 8 E _ 1 h N 4 - u D m x n B m n w B l 6 K m y h C q s 3 C p 7 7 D s q t B w 2 k E z x g S k _ y G 2 h z H y 1 n D j h m B m s l B 3 h 0 B w - x C k 8 1 R n v t _ C x t m F 4 _ 2 g D q q x B o z 1 E 9 h u I y 3 y I 4 t h i B y z 6 L 8 w z g B q w 9 H q 1 w G s m n J 5 _ w R t m - K 8 6 p F k x q J j 1 8 a z v 6 N r 7 s h B 8 3 4 W 1 9 8 I m p T u p 1 B 0 - x D 9 9 K _ s t E o m i I m k h D h j g B 4 0 t J m w u G 1 0 1 H 8 0 4 H 7 p 1 J r - r B k v o E _ 2 g V n z n Q z m 3 C p 0 - E k _ s M _ 4 i F u 7 C r t h n B 0 t 4 r D s x h C u q r Y y 4 l B k 4 i C 5 s 0 g B 7 s 6 k G & l t ; / r i n g & g t ; & l t ; / r p o l y g o n s & g t ; & l t ; / r l i s t & g t ; & l t ; b b o x & g t ; M U L T I P O I N T   ( ( 2 1 . 7 4 2 0 7 9 8   4 8 . 8 3 8 6 9 9 9 ) ,   ( 2 2 . 1 9 1 9 7 2 2   4 9 . 2 0 4 1 2 2 1 ) ) & l t ; / b b o x & g t ; & l t ; / r e n t r y v a l u e & g t ; & l t ; / r e n t r y & g t ; & l t ; r e n t r y & g t ; & l t ; r e n t r y k e y & g t ; & l t ; l a t & g t ; 4 8 . 4 8 2 1 3 9 5 8 7 4 0 2 3 4 4 & l t ; / l a t & g t ; & l t ; l o n & g t ; 1 8 . 7 2 1 1 1 1 2 9 7 6 0 7 4 2 2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6 3 0 6 4 1 5 5 9 1 4 2 4 1 & l t ; / i d & g t ; & l t ; r i n g & g t ; z h h j 3 q h p x C q q r X 4 1 t G - 2 9 n C x j s T h 2 r W w t 8 n B p l n e o 1 t O 1 7 U s z g L h 7 m Q 2 p 5 K j - 0 Y - 2 n T 4 7 Y n i n Y x j v H 1 s l 4 B y z w G 5 l 3 S m 2 i D r - j F i s p W j l 1 J 9 - 5 H x 7 y P v - k G i n f p w j H h q 8 C o g j H 5 2 9 J x - z H s u y V 3 - t B l p 4 B n 9 z Q j 3 z H 4 3 p N v s o T u r x B z j i D 0 5 x J z k w k C l 5 q N o x t c t t _ i C 7 m 0 m B t u m C 2 g q R o w s E x j 4 M m 2 m S 0 t 6 B _ y o C l l - o B o 6 4 B k v y J m 6 8 G w t 3 E x t 7 a y n c 6 0 v K 5 4 0 g B 0 h o C l o o S _ h i 6 J 3 q n W 0 2 _ D 2 5 8 S r s v 0 D x g l G 5 9 l F z 4 g N 4 o K o u m B m s g L m 0 v M v s y E 9 5 q 0 B s x 3 N 3 l o B - 8 r E x j v Q h x 0 K 6 0 s K r p p H 4 m 3 B g 3 l N m q 5 K z j u E 9 p j D - t l E 1 y q G 3 6 - I x 2 2 E 2 - 6 G h - _ Q q i k G j y 5 M k 7 u F p j y G j i 6 U 9 5 9 B q i 4 C _ y t B t r m H p n u N o x z E l s 1 J 7 p u E y 4 v I q w n F i y s E l _ l E 4 0 7 C 4 s l C 6 x w G n 2 1 C v l p S q 5 n D w m h C 2 n h M 0 5 x W 2 k r F w g n H 3 w - C x y u F n 4 n i C i 3 i S h - x K 8 n x B g 8 p F z 1 s F 2 i u G n m j 2 B w 4 i K 7 3 7 G q 5 r C o 2 6 I 2 8 g G w v 7 T o 3 4 J z 9 z C l x h E 7 u r I l 8 4 E r l j C h - 1 E r 3 8 4 B o g l C i 4 6 D i q y J q m j B y 4 m J 7 3 t B 2 y Z 3 j i G 4 7 4 B j n x H 2 t m F - r h N h 5 u R _ n T y w q B 8 9 6 F _ l 9 L - 3 O 3 8 J j s i C 4 _ d 9 p 4 C z 9 t F - t e i 5 4 O y i g I k k o E i s s H z y x I 4 x p C j y h C m l 2 C o i 0 C 5 r l B p m s X t 8 8 F j y i 8 C o q j D y m h S 0 x q C 5 6 u C y z j C l w r P 2 x y D u v 9 D j v y B 8 l z B z 1 m K s o x G k p 5 C n r i H 3 0 - B n y r D 9 6 y D i 8 v D p 0 4 H i k 0 E - 0 5 1 B o 8 x F l 3 u I 6 2 W q r P o j 3 G - w m E - u V h n k C u 4 J s 4 w B p v 4 N p u 9 Y y 6 L q k k K p 8 8 D o t i L g s k D 2 y n E q p s b 7 x 2 5 B 6 y t p B q v j F p y L w y 0 Q 5 z x G h z j R n p _ H g i k Y v w n F h 2 y B g 3 j I y 0 - B 3 u 3 Z 2 n e n - 9 G 1 t x N _ g i O 3 2 s s B v j r H 6 y 0 B p 7 R o 9 o J t o y v B n 5 o N u w z X l n 2 p C 5 m 5 D 5 2 n T n - j H 9 y 5 D 0 o b x o 8 E j 1 3 j B g 2 o G s 5 v K u t 5 s B 0 k q T p 0 _ H x i g N k l V 1 j q U x 9 0 3 B z v 6 s B j 7 k D _ 4 h H j 5 u F u u 5 C w 9 7 F j v 9 K - q k I m t 2 i B z y i B 2 5 i F w x Q 2 m l B y 8 y G m q 6 U 3 3 j s D p - p d i o 3 c j g j D q - 3 - B x n k L w 6 9 4 B v 0 y D l 5 y 9 B s - 6 J _ u q B 4 0 g B w 7 k G v 2 l D - i h C m 4 2 t H 0 o o F j v n B 2 h 5 C w 1 6 i B h o n k B g 6 6 B g v y j B 6 s 9 N _ 3 2 H l v l N 0 m 0 C k 8 u V 3 2 l D u j p l B 9 r t L k r 6 o B l h g K q j t X 0 n g P o k i w B y 1 2 o C z v O v i 6 L 9 v a s r y C 4 - 8 1 B o g x H m 0 3 O y o k K i 8 k C y 8 y B o y N v i v C v n m L p i x B w 7 z H 2 - n G h u h k B n v k Y t 7 Y w g a z 1 n g B 0 p u C k k l B p 8 x i B 3 n V g 3 3 C 4 x 1 L w m 2 l B 5 6 h B u _ 5 G h _ - B j u 1 C 3 q 4 C 5 g k z E z 7 2 k D r 4 3 G j p t B 2 j 5 F z q _ D u n 8 N 0 5 1 P g l h U o v v d 7 7 5 E o g 3 K _ z k g E o y v I _ r u F 0 v j e 4 m j I t 7 u L - 4 P 0 q 8 M r 5 8 m B h h p K n x j J s _ _ P 2 s q D 9 u w F o 2 6 C v 1 3 I y m s C v r F v 3 g J 7 4 o j J 7 8 L o p k v B t i w T p 9 7 O n n n N 9 1 7 G s 5 - V s k o c v v t 8 D i v x E 1 g Q g 7 _ B p l E n 5 h O 1 6 - C k 9 3 C g 3 l C y 5 t J _ g 4 E v h _ C 3 2 S l 7 g D g y x E 3 2 8 J s j 2 N 1 t Z i 8 7 G z u l K s z 4 F u n 0 B o l h h B m t i J x h h C m 5 Z z k z I v r 4 M t t h F 2 9 m F m w l B x - c w 2 7 B 4 p I h q 8 F l h u b l m g W _ v 2 G q q j E 6 m 8 I p w 1 H 1 r 5 F 5 1 0 z D p r p h B r j 9 U 7 q 5 N r 0 5 B t s 4 B i - - B r j i E o m r n C u n n O k h k S 5 k 0 D q w j B l m V 6 _ 4 F n _ _ C q t w B - p 4 C 2 n 2 F x 7 o E t 1 n B 7 4 m C m v 8 I l w _ D s 6 g L l 2 n N 4 s a 0 k n m F 1 v i Y p k 2 C - z Z 5 1 k M o 8 t H l s a y 9 U 0 v P p h 6 H g o 6 C k 6 h L t z 3 B 8 - v E z i 6 M - k _ F u v t C 1 9 h F h 5 h H - y v K 9 3 u B p i x g B 0 u 8 N 7 h k D s - _ P 2 9 g e - v _ C q 6 I j h 2 J i y k c - n u B 6 5 c 3 v r Z 5 1 h M - k k a x r m m C z 7 p D w i 2 d w 3 i M x t V g _ n B 0 5 2 B v 9 w E o z k F w 5 G j k t L n 6 2 M g z k G m 2 r E h z l D y w e - z x C u 1 - X 9 8 _ v B n - 5 1 B l k g 5 B k l o g B _ w R s n x Z h s g F i g 6 K 2 8 p L 2 h - L n q v j B 9 9 4 P y - 6 D j 4 5 E 4 1 l B g 0 k C k 7 M z h 0 C g x d i 8 1 L r r t F 6 - O g - Z 3 9 C 5 s O - 5 0 D 0 9 6 D 6 5 g B 4 3 7 B & l t ; / r i n g & g t ; & l t ; / r p o l y g o n s & g t ; & l t ; / r l i s t & g t ; & l t ; b b o x & g t ; M U L T I P O I N T   ( ( 1 8 . 4 7 8 6 8 0 3   4 8 . 3 0 9 8 0 8 ) ,   ( 1 8 . 8 7 8 1 7 0 3   4 8 . 6 3 3 3 9 6 4 ) ) & l t ; / b b o x & g t ; & l t ; / r e n t r y v a l u e & g t ; & l t ; / r e n t r y & g t ; & l t ; r e n t r y & g t ; & l t ; r e n t r y k e y & g t ; & l t ; l a t & g t ; 4 8 . 7 3 6 2 7 8 5 3 3 9 3 5 5 4 7 & l t ; / l a t & g t ; & l t ; l o n & g t ; 1 9 . 1 4 6 1 9 2 5 5 0 6 5 9 1 8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4 5 7 4 7 1 1 6 2 1 2 2 2 7 & l t ; / i d & g t ; & l t ; r i n g & g t ; 7 8 7 t l y 3 3 z C m p 0 6 C 1 t 7 S p j n W o w 1 1 C l j 9 g j B 4 5 o D x l 6 T 5 i 8 x B u u v 5 C w 8 q G 6 o r G 1 l z B t 3 t o I 3 z v C 3 6 r R 6 8 s 5 D m l t 7 F h r y q D k 2 5 p G - j 8 - U r x 7 J l h o L m m _ Q 4 1 8 9 C s h 4 Y l 0 i g F r x 2 7 C u u p a q y r h C l q i W j i s 6 F i i y i B u p y J p 4 q q B l q g w H i x - s B 4 w _ b l 9 g 3 J h q m g C m 5 6 i C - o r j B l w w r I w 2 k 8 J 1 t n Q s _ z y Y r s 9 r F n z z w C g 6 4 P p 6 0 K j y 1 F s x n 4 E z g p _ C l 4 r 4 B l x 1 S 8 k l g B 7 - 7 H l j 9 w E s o 0 Z 8 _ 9 H 7 4 q L l 8 u p F j t r O v n s C w 5 6 3 B w u t H _ x i b 0 8 m y D y x 8 r F 6 m 9 x C z 8 0 J - p 0 J y _ 9 j H t x k K 1 r x o B 5 y u J 3 1 0 c k 7 - Y q g 0 2 B 7 n m s B x k 0 Y z p g f u 6 l 5 B l 3 p r C s l l x J l 9 q H 2 r m r B x 6 k Q 9 9 l Z 4 y v s R x u 1 n B q 1 x e z 5 m 1 K 4 q p p E n 9 g o G l 3 w S i _ v 0 B q 8 4 L 1 z r C u m 7 U 8 2 4 P 1 3 s a q 0 j O 7 z y L x d - 0 i 2 F 6 r y v C _ m r 0 B 7 z y i D n x t j D 8 t 7 G 2 l h K l m 3 k I 9 2 x - B _ _ 3 9 C u r v 0 B y h m 1 B v h 3 0 D w j h 8 B s v v j C 8 m - O - 9 v 5 C z v 8 q B - z 5 E p 7 g U 6 4 4 U _ 6 - 0 B l v l t B 4 r u _ D v u j 4 B x 2 4 n C 2 y 1 r B 2 u w i F r 5 o 0 G y w o 0 B t j i R _ p 8 l I p n 3 s B q t m H k m p E 2 t o k C z i y u J o x j z D g 7 q Y y t - E _ m s X 6 o u g B t v 1 U 3 1 k p F 4 i 2 k B l 4 w m E z w 1 R r m 8 Q z p g i C 1 l s L r 0 k k F h p 3 p J 4 x r j B 2 r v P n h 3 Y w 2 x h N n s l Q 8 k h t B 9 _ r t B 2 n 0 M u l o T v - 0 O 7 8 v r B j h z T v t v 4 B g u i p B j 2 5 M q 6 n Y _ y k b j z _ z D _ i _ p B o 8 2 t F j g p j C l m j f z m - 0 J m 6 t s D t 5 2 l H x x g Y u 5 m p D 5 6 u i E 4 o m p D 5 4 k L r 0 w V u r 5 o K 5 9 5 g B p o s 5 B 3 i n h B 2 3 x G h i v N s 3 6 Q t q n 4 B 4 r v p N 6 l n x E u z q 9 B x p k R k z 9 E y 8 - T 9 _ 2 H n 1 0 4 B w w 7 g E r _ _ K x i - S z k x z C 8 y q h B u y x G z t 9 M 8 1 v w J l s u p B i 4 k 9 B & l t ; / r i n g & g t ; & l t ; / r p o l y g o n s & g t ; & l t ; / r l i s t & g t ; & l t ; b b o x & g t ; M U L T I P O I N T   ( ( 1 8 . 9 9 0 8 6 7 7   4 8 . 6 1 9 4 4 1 9 ) ,   ( 1 9 . 5 0 4 3 9 0 6   4 8 . 8 9 8 1 2 7 4 ) ) & l t ; / b b o x & g t ; & l t ; / r e n t r y v a l u e & g t ; & l t ; / r e n t r y & g t ; & l t ; r e n t r y & g t ; & l t ; r e n t r y k e y & g t ; & l t ; l a t & g t ; 4 8 . 7 4 5 8 6 4 8 6 8 1 6 4 0 6 3 & l t ; / l a t & g t ; & l t ; l o n & g t ; 2 2 . 1 7 9 7 6 5 7 0 1 2 9 3 9 4 5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4 1 5 9 4 7 1 2 5 4 2 4 1 2 9 & l t ; / i d & g t ; & l t ; r i n g & g t ; u 2 h 5 l 2 2 - 6 C p 2 g n E h - _ x F _ u g 2 D x v l 9 C 0 4 l D 9 7 k L p j 4 B z 1 q F u o o E o 0 Z t y r B 5 0 8 a n m 5 n B 1 w t I 2 i 4 v B 9 8 2 3 B h 8 y B q x l h E v s J u z k E s t 2 q B r z q K 1 v - O r z 1 7 F 6 q z E l i x J r z 8 H o z i O s 5 i q B 0 0 3 i B h j 3 C 9 j x J r 5 9 o I 6 r t k B o s x Q 1 w q M i h j v C 8 s 9 Q s 2 m 2 B - 5 u g B 2 o s K h y u i B 4 9 h Z 7 7 z 1 B 5 q 5 1 C m l 7 w B w r z a 9 7 6 B p 3 0 6 D h t 2 S s l - V n o z z B l t j M u s y g B j s u g B q x 5 F 8 k z E 8 g r D r x d l 5 4 i B 3 j h D 1 0 9 B 9 u k c p 4 y R t 0 t B 7 6 m B 6 z p F g 3 l T r 7 4 F 1 2 7 D _ - 5 R s 4 y G 5 o u M s p 8 J l o 5 M p t _ G g g s l B l m o L q 8 w D o i 1 j B g 8 5 C k 8 y F 6 h p Q 0 k j G k u q O 1 l 0 O r r 3 C p 9 2 w B i 4 Q t y 5 5 B - k x t B i _ q y B 7 5 5 c 9 s p 2 C 3 y w B q x o d q g j I t 4 o D r 5 7 t D r 3 4 T q 0 q O m - o F w u i L p z q J k i 7 C 0 2 g B x 7 i E s - x E r 2 y W 3 z x U n 1 l B 0 l o E 5 1 o C g l - H 3 m 4 I 6 8 u s C 7 s n J o 6 o H r 2 l H 4 w 3 d i z h K y q 4 E 7 h z E g w 4 x C 4 h s C y z u M 5 w 5 O 3 7 p U y s 8 v B t u 9 I v s _ E 5 x 5 E 8 n o O v s 4 r B x u 2 C 4 5 6 m C z g h E 1 _ 8 F r 0 v I u t y D 9 j v l B 7 2 i G y h 3 c 6 x 1 q B 0 i 5 E 7 4 l D 8 0 - E 6 q x O 5 x z V 2 p 0 P k 6 4 O - 4 v I 7 z x G - 0 5 L w p - n G 6 g i F 1 s _ E 2 8 j k B o 1 s D g x 9 E h h r H y y 4 U j u 8 8 B j 2 T - 8 r g B 7 r b m - 1 D 9 9 X x 4 1 2 B i 6 h B q s 1 D x - u E - n v j B 5 4 1 f g x h F p k r i G v v t 6 E r p 5 F 2 x z G n 7 g N 5 2 2 D z h h B i w e 8 4 p B v 3 q B s p t E 5 9 y C 9 t 4 H s t 1 C 3 p t H r m u C u g w D u - i E v 1 m I l h i B 7 x 1 E w h u B x v 2 C q 3 z G w z 5 H t 1 8 B x 0 i F p w O 2 k n a o p v P t x z L 7 2 l M o 1 h B z w 6 D 3 i - 5 B t 1 K l m W x 2 4 B 5 o f q T 7 D 9 s _ C 2 o _ C g q 2 B k 0 4 C g 3 R j 5 q B y 1 9 D w 0 k D i s Q 2 g 3 B i _ l B t r 1 E w p p C - y M 0 _ _ B w o 9 N g w _ B x 9 L h r n S i 4 r J s p q G 3 u P z p v B g - e s - s B r 4 8 B 0 8 j E z 0 y W z i 9 C g 4 k L i 9 u G k g n B i 5 I s h u B s t G p 1 k B 6 p v C 4 3 s F m n r M i 9 p B 8 w m I 7 z 9 g B 4 o Z 4 6 s B y m m B x u u T x x k U t n y B j - k E 0 6 r R 7 v 6 G m s 0 B g 8 x D 3 1 n B n l b j t o C 4 z b x t L 2 v o X - k g X v 8 x B k 6 7 B r v S s _ F g o v C 5 x 8 D h 4 2 D s 6 x B 8 z w W x k m D 1 j z C 4 y 1 C 1 j e m o 8 M j 9 X h _ V l k 9 r B 4 2 L 9 2 w E p _ 4 O w w 2 m B n p 7 a m - D o y n D n r X 2 2 M t w s R h 5 i F 1 x 2 J h 4 p J _ z - C 8 n 1 B t l j 8 B s k v y B 3 9 o I z 3 J 1 h 2 B r o 4 p D 4 t q M l w 2 v B o n 9 f 2 p 4 q B o j m Q n _ u 2 E j g 7 p B y n 9 B u z 4 n B n z k j D x 9 _ j C 2 7 h h D 4 v - L h z m B 1 z r F m 5 6 P 0 j P 2 6 7 a 2 _ 0 M m o r J _ 6 t C q - 2 C t 8 x H x h R 3 u q C 5 4 1 B k z x D v 6 X y r z D t 6 x K y 3 a 7 k 9 C 2 p o J r 9 6 D x g M n p u C x 0 j D y 9 k I r y 5 E g h v B g z n T t _ L w 6 - a g 1 r C 3 t 1 b 3 2 - Y g k n I u l n C l - 9 B y 3 O - 2 6 B u o k G 7 5 h C j h q F 6 _ k F r 7 t K t p p J h 1 m B 8 5 9 G g 2 v D o w w H 4 q n C 4 - o E 3 u 8 B t t j C i r m D 1 i f p v _ C 4 u t C 1 x 7 F t v u C r t V 8 g 8 L u - r C 4 6 4 N 2 y 5 h C 4 u c w 6 p B i z w B 3 5 1 U 8 6 E k h - B x r i E i m Z r q n 0 C 9 k 4 d 1 m _ B z v p H q s 9 J _ v 7 G q - u C 9 2 8 D 5 t z L y r 5 k B 1 s m C 0 0 4 B r _ y C g 9 _ N z h k F 9 - R 2 x i G 2 l k S k x 4 G m 5 2 S q 8 l V 8 s - L 1 3 s C 9 o a & l t ; / r i n g & g t ; & l t ; / r p o l y g o n s & g t ; & l t ; / r l i s t & g t ; & l t ; b b o x & g t ; M U L T I P O I N T   ( ( 2 2 . 0 5 7 2 7 2 9   4 8 . 5 7 3 2 7 3 7 ) ,   ( 2 2 . 3 8 6 7 8 1 3   4 8 . 9 2 9 9 7 8 6 ) ) & l t ; / b b o x & g t ; & l t ; / r e n t r y v a l u e & g t ; & l t ; / r e n t r y & g t ; & l t ; r e n t r y & g t ; & l t ; r e n t r y k e y & g t ; & l t ; l a t & g t ; 4 8 . 6 8 3 5 8 2 3 0 5 9 0 8 2 & l t ; / l a t & g t ; & l t ; l o n & g t ; 2 0 . 1 1 4 3 8 7 5 1 2 2 0 7 0 3 1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2 9 1 1 8 6 7 9 7 9 6 9 4 0 9 & l t ; / i d & g t ; & l t ; r i n g & g t ; h j u x p 7 5 9 1 C 1 o r L x x j H o _ 1 J _ 7 j V q _ g k B 8 w 9 I 3 4 6 B 7 y p H j 1 h C t z 8 R - k - i C u t v H v 5 o H - w 4 E g 1 o B l 2 w B y y m J y 2 w _ C l 4 u Q 4 _ 9 a w 2 l W u u v D 3 6 l O h g p J r y 6 b w 6 n B t 5 W 8 2 p n B t 5 r W m 4 - G 4 t s K 3 w q B 1 m x G s j t H r 1 x G z 4 k v D 0 8 s 0 B i y _ R l t 8 M w 7 2 Y t 1 y P k y l l B 3 _ Z h 5 y C g 4 0 j B u k k l B 3 5 h G j t W s o 2 J 1 5 2 K q i i F v 6 _ g B 1 n l N _ q o Z 9 - 0 Q 3 u y G u 6 6 J h 5 u B z k m P u 6 o i B z 0 s I k 9 x d 0 g g G 6 5 1 L 0 n 5 U p j w C _ 2 g B y t 0 G _ l o B k i N z k r B x v p D h 6 Q h r 1 H 3 3 g T _ r - D z k q B m 4 R g m v f u 5 o F q 5 g N u l r I 8 8 n Q p s v D x m y B i r 9 h B m i s C 7 m p K v 6 0 B h x z C k y _ h B k q 8 e o y h O 9 v u y C w 8 o f y 1 g C 2 k I 1 5 w 2 D v h q V s 6 g C o - F s 7 2 B x z - G l 5 J j p u D h 5 M q 9 6 C 3 r j B 6 - m B 3 r k B 0 7 q D q x n I t y t H t y z T t w 4 N o j o E _ z s D z 1 r G 8 g n g B r q r T 4 m w C 4 n 0 L l t p E i y p 3 C 3 l r O 1 j 8 L p - l Y i - h k B - n 8 B i 3 M r x 2 B w 9 o B t w j M v k u E - l v B 3 i v B 6 x G v 7 H p m m n B q i n F - 7 v 8 B r g 7 E w u p F t x 5 D z o o I 1 1 e h 9 9 J u _ y G v 1 h J q 9 i j B t z W k u 6 D h 3 4 F x k - 9 B 9 p v C 5 0 9 D - n l J g n v I n 5 d 7 w 6 1 D u h r D o h v M q i _ E k v k B - t S m 2 1 B q 2 O j n y E n z 2 a j m p B t x r J o i 6 B p 5 r L s 2 1 H o h 0 E j k 3 o B 7 8 3 F q 2 g B 1 6 D t 4 z T 7 z v D y t V u 8 i I 5 w 4 N i 5 h E 1 r 4 b x 5 2 C m s j R 8 u q C 5 o x D z 1 z C q g 4 D 5 m y m E 6 0 z Z p l q B z 8 Z p k _ T x 7 k I n x q C n l h H h w B i r 2 J x 7 m G o r y D u m r F q k v J i 2 3 H 4 h h J k 0 1 U 1 2 h D 3 g q N - u 7 l B l 8 p G v t - W 2 1 j G l w h D _ _ 9 C 7 w q L k w O u w o E x k f u o G w 7 s G x z H n q 9 Y l i l b x j v c _ n x R m 8 4 Z z r o D r z h J 3 t n C n _ _ B t k 9 B 0 0 s V v y x E p 6 r m B h r z F z q 6 C r 8 Y 6 z 2 c i n z B o t o K j 4 s I i m k P x k 6 a 4 0 0 5 C o v t h B 7 m x z B j 7 2 O y j n d 5 z 4 G 6 y u D h 0 0 d w - h C r 8 t T m 1 g b z - _ Z r n 4 i F x q q C 7 n u m B h 9 r C h u w K p m l E r u 8 C 0 - l R x y d w p n F 7 q 6 C - - z V n u v 1 D 6 7 5 C p 9 1 C m 4 7 g L h o w 5 C w y l D i 7 x C i 8 h H w _ j q C 9 z g u B g 9 x B t 0 k F y x p B 1 x 3 I j z t B 2 n L s z 0 B 8 u 8 r B n q z H 5 u i B r j x k G y g z P 1 v o c g m 2 F r j 8 J 7 8 i E i 5 h c n z _ H - o 9 Y x x t D 7 1 o B 0 u m V l V q u k v E k o t F m s q I k r 2 g B w l v n E l r 0 M w g p F z o 1 D 0 w l K 3 y 1 B g 3 y H o p m F k 0 i I i x r E j 0 - B 0 o h F 6 - 5 L 8 5 j E y y _ P x 1 s E x 3 r l B x w 4 D j i 1 u B j s t G y g 4 D z l 2 I 7 h G 4 g g E i 7 p T t 0 1 F j g Y 0 _ _ H z 7 j C 0 q 2 G 9 z 9 C 3 k 3 R v q u U y m n G 8 6 g Y l n 1 u B x 0 y O 1 t p F p o k D y n g G w o v C t l j n B 3 m j B g l 7 m C q 4 k S s 3 g B 6 8 6 B w l 7 Q q x 6 C i u y E x r r y B 1 4 p F x 5 - Z 7 r h i B _ o M 2 s D t w g V q y 4 o B _ - l v B i x x y B 2 z k C j m i B v j u Y _ q n G - 6 q G q 1 s B y 5 x D 2 z h D - 1 y T w y x J 1 p k B 4 h f 2 g p J R W k x n C 1 y 9 G k 8 x G 6 l s c 7 3 w X o x l I s w 6 J i s 3 C o i F q 5 w W 5 k 9 p B q 3 m T z k u I 5 x i l C 5 l p f z 4 2 E i 6 p B 1 s o 2 D g 7 8 G r o 2 W 7 m 4 e u u 3 g B h y 7 g B 0 z z E z o g G l 9 l E l 9 n G u i u L u v w M 6 s g J i s z U j w _ C 0 - p u B v g q C p g j G u 0 y C n o n H s x _ G 0 8 5 N 0 4 U _ 4 3 M 3 5 v C 4 6 6 C m 8 9 G l x w F _ g - H 4 - 1 N 0 q h F n 8 4 B x 2 Q y s h D z 1 g D s o 2 N 0 1 T r p 1 K w y R o _ 8 G y i 6 h C 3 - t D h j s J 3 g z C p 3 l n C n p x y B y w 5 1 B - i J g h 1 L m 1 p N g h 9 D j 3 t F 7 4 k U y k i U t r i j B 9 v 6 H 6 4 7 O 4 x q I r r 1 E k 3 g K _ w f m 2 u k B z i h B i 0 b m 7 u O s 9 j S 3 5 _ L m 7 5 Y o 8 r E r q - G 4 9 q e j - 5 L z 0 n M 8 m u P 8 y u R l 7 o F l 9 h H 4 2 t D l 7 2 E v 0 k T p _ 5 D m 9 6 B o 6 m B r x Z x t g B 1 3 T s 8 0 J - n s B 2 4 _ B 9 i i P u v G - n r C v h h C p u u F n 7 j C m 8 i D k 6 9 P r p 2 C k m x f w 6 z N o 0 6 L m v 6 E w p _ u B y p m D n 5 2 Q z v 7 F o 8 s H j m y F m v z Y q 0 g B s 7 G 3 y i b y u s X n 3 i F j v 8 Q k m h I n t t F y w q E y v 2 C t 6 P 8 w i O m n j K o r l F t q _ B w z R 5 t 9 C k n h D - 1 g C v r r K 4 0 0 L t m 1 J _ s o E 5 g p D l x x B p l j J o 5 g B p y p C 1 v l D s u z 4 B p n 1 R z g x B s 4 7 B s h K v i W p r - B z z u S - n h G 3 s l F 8 l 8 C y 9 q N t - s Q 9 r 8 D - j t E y q t I o z l L 0 l t T j i 0 M j 4 b r 6 z L o - q I 9 6 8 C 2 - p G 6 p n I 0 m t K 7 o u B i 6 4 U - o y G w 7 1 C 7 r u E g 5 p G r z p J m v 9 D 6 r W l _ l S _ q m E 1 y i D _ 7 7 H 2 5 _ c q _ 3 E 3 p g D t 3 N 8 3 6 L z p 0 J i s _ H s n r n B 3 z g B 2 x 8 G 7 7 2 H 0 z p e p 6 r H y 4 x C j x f u 1 u K 3 h u B _ o m I 4 8 g C l l u D g z t D 0 o r X s x y G 3 m t F n 1 1 D z h 5 C s j z E z - e w m l N 1 k v C 9 - h D z 7 N w y 4 C x 0 K j 6 j B _ 3 r C r h 2 D y k T o g g K 9 y 0 C x 4 p H - k z B - h S 6 8 6 D h j X m i v T m 1 4 f 6 j 9 Z 1 w i _ B i 3 r E q 3 0 M v i h B n 6 3 L n l V i m m N y w l F z 9 o b 0 w 2 F 6 v 9 F - h Q 3 6 1 Y 2 g M 5 8 l E q m 2 U x 7 w Y u p p Y i 8 j I l 0 i m B 9 l g R n l 1 K r 3 i 7 B p o 7 m B h j z L m w q J 2 0 p Q - 3 y e 2 6 t C - i 9 H k 6 l B 2 y y C v 8 p C 1 g W 1 g g E _ r 6 K 1 w m I o z r O x s V v 7 5 G z 6 x H 0 5 p C i i w B g _ l a 3 v g G l v Z 8 2 j F n 4 s D j r L v h V x h j G 1 l 9 L - 3 6 Y - 7 i 0 B g r m D 8 s 7 G 8 t y C s 7 7 R 2 n h S w 7 7 B h 5 8 C z h v H 2 3 l B 8 r 2 B i g 2 G j 5 r Q m 7 7 B p 3 n e i 2 Q k t q R z 1 p Z h w 3 O x t j N 7 - n F 2 5 9 G _ 6 R x k l C x p y B p i o C m 3 I 1 7 q E 1 u w E 5 9 0 C 9 l j B s 0 o D g p 6 E s _ p D 9 l k D x 6 p L t 2 M 0 n l 2 I x n F t j 9 w T & l t ; / r i n g & g t ; & l t ; / r p o l y g o n s & g t ; & l t ; / r l i s t & g t ; & l t ; b b o x & g t ; M U L T I P O I N T   ( ( 1 9 . 8 8 5 7 8 5 5   4 8 . 3 9 8 7 8 3 6 ) ,   ( 2 0 . 4 6 9 6 6 1 6   4 8 . 8 0 6 6 8 7 5 ) ) & l t ; / b b o x & g t ; & l t ; / r e n t r y v a l u e & g t ; & l t ; / r e n t r y & g t ; & l t ; r e n t r y & g t ; & l t ; r e n t r y k e y & g t ; & l t ; l a t & g t ; 4 8 . 1 5 1 4 3 9 6 6 6 7 4 8 0 4 7 & l t ; / l a t & g t ; & l t ; l o n & g t ; 1 7 . 8 7 5 7 2 0 9 7 7 7 8 3 2 0 3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8 1 5 6 3 6 4 5 0 3 4 4 9 7 & l t ; / i d & g t ; & l t ; r i n g & g t ; 3 h t k y 3 t i v C z 5 t C m i h 3 C 3 5 k C l k h e 1 - m M x z S 3 y _ B t w q D 2 l h o C s x r K j i v R u t g l D z 5 n I z 6 l B 4 y 4 D t s v C 1 z t g B 2 1 g C 6 v b r t y M 2 6 p _ B 3 4 3 9 C q w 5 E 5 8 x D _ 8 X 0 s R 1 n l E z 6 b 6 k 1 C v 4 o 0 B z s s G 5 o g O - i y s M 0 4 9 m B r i _ G p 7 l D k i _ F z j 1 m U 0 z r M 5 p 0 B y 3 8 Q - t v d x w 6 B _ u r Z s p y 1 G o - j 8 B g w u y I i s r 1 C 9 g 2 6 C z h 1 v M j x 9 C 9 _ v C 1 - i F - k m G 8 v p B w 8 l u B 2 l 9 a - 6 v 4 c s v q y S l q o J w s k H 8 l 6 U 1 p - z C k o 0 Q 6 y q i B t 4 p d p g o q C 8 h j 9 B 6 6 j r B y 8 5 - B k x 6 h C w 2 8 G m 3 8 l D _ 4 y k B i g g r D 7 q 1 D w 1 5 C y 5 2 u B q 9 N 1 m T h k g m B _ t z o E 6 2 K x z n B i i 3 X y 4 v F 7 0 r C r h h P l t w H P z 9 9 Q r s 1 e 6 h g P - 5 4 W 7 y 6 5 F w 0 2 L j y 4 C u 0 p H t l v 4 D 0 3 N 0 t w B q 2 l L m s w B w j 3 c 9 r L 3 2 t B - - i D x y S v q w 1 B l g 2 t B 5 z _ H y 1 S s 2 h C t 2 y h D - w h W 8 l y W m m 0 K 6 l 2 I x 4 - B _ - q i D j i _ F 3 j 0 a q 6 4 E 8 5 t E q j v l B n h p p B h - k Q 6 _ y R x 3 7 K s t v c q 2 N v o y B z h k 3 B 1 h r Z 8 m s C h 3 9 E q p _ 7 B 8 v - c l 4 5 B u u x B v w u K 2 9 v l E u _ q B n y 5 D r _ 7 i H h h x U 4 z g B y r 2 F 0 q 7 G 1 h X n q s K 3 i k r B s y x B w i 5 2 B g s 3 K g q i W 2 s j _ D k h 7 v B l 2 i K q w h F 2 m h D 6 3 z D 1 9 9 E m _ z l C w k 6 F 2 m u B o x 9 L q 6 v Q t m u Q 5 z 7 M 8 9 x N z i 3 M q h 8 X w p h E y w 0 H y w m e v 6 n D z 0 5 J n k m J _ r k c 0 p - C g _ p K 8 z 3 U 4 7 p x E o 7 l m B k p I 1 g w C 2 i x H z q h C g h s C 0 z 9 F 8 t y X u l 7 D k u 3 D p _ w D 4 y q J - u R h 9 o h B n 4 u a 3 u i p B 1 l k G i y 1 U q 0 _ C 1 8 2 G u y y f p v _ h D 7 8 x U q g r U y 3 i 8 I l 2 7 F 9 k i e 2 8 u R 1 z t p B x 9 o f g - - _ F j u x T g h y Q r 2 u g J k y _ B i 6 i B 4 5 0 L j s g R y u r p B m z l C m 3 h Q z h k C l q i - B s - 1 x G 0 5 1 s B w 9 4 j B 2 9 Z 3 l y F p - u H h 8 p J z 8 E x 5 y B 0 0 - G 6 2 - d u 0 8 F 7 p K 5 n 8 F u 3 b 8 g 5 0 P p 7 y n B n 2 2 B 7 8 x E _ 9 p D h m 7 x C t w 4 B _ u y g E 2 s w B n w z C z 6 0 O t w p 3 C 1 8 9 e l z P t g w E n 9 0 H u l 8 N - 0 o F 7 9 4 C n 6 7 D 2 7 s P 0 x b x 9 h 6 F 0 y q D n 5 h N s 8 2 B r y s C s m v b z p x I v o x 4 O x r 0 f k 3 n F s p 8 B 2 o 6 j E y z n J q o r m L y k 3 C h 7 q g B x v p C 3 t j C u h p B l v W 8 m x x B g i I 8 9 _ C x p 4 B s y 7 I j u r L _ t 2 O s z j J x p m r B y s 4 G k x w q C - 8 5 f j k s U l 7 z z H _ n 7 I - u p u F & l t ; / r i n g & g t ; & l t ; / r p o l y g o n s & g t ; & l t ; / r l i s t & g t ; & l t ; b b o x & g t ; M U L T I P O I N T   ( ( 1 7 . 7 5 4 9 2 5 9   4 7 . 9 6 2 9 6 0 1 ) ,   ( 1 8 . 0 1 9 2 2 5 1   4 8 . 2 8 5 9 0 1 9 ) ) & l t ; / b b o x & g t ; & l t ; / r e n t r y v a l u e & g t ; & l t ; / r e n t r y & g t ; & l t ; r e n t r y & g t ; & l t ; r e n t r y k e y & g t ; & l t ; l a t & g t ; 4 9 . 1 7 3 1 7 5 8 1 1 7 6 7 5 7 8 & l t ; / l a t & g t ; & l t ; l o n & g t ; 1 8 . 7 7 3 0 4 2 6 7 8 8 3 3 0 0 8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9 3 6 9 2 7 1 6 5 6 4 4 8 1 & l t ; / i d & g t ; & l t ; r i n g & g t ; 7 i r x 7 9 v 4 y C o s n u B u o z 7 K g h 4 i G 8 n h X 0 _ 5 F v - - R m g i M _ _ l i J 3 p r H p h s a _ 3 k e h z o K - 8 0 z H m - i b - w 6 Q h y t X 5 i 2 u F m - s l C n _ 6 W p n C j g g M q x i r D p 3 3 j B 5 s i g F 0 r 8 K g x - u D - 0 t - B 9 _ q 2 N x t o l B u 3 s 8 B _ 6 l i B n 7 6 z B _ - g J g x z t B w y 3 V v h 9 H z 9 2 _ B y s p j C v v - y L q m 0 a 8 o _ t C 4 8 h X v j - q B 5 k 5 M w o 8 j B v 8 2 _ B 8 k n q E k x s g E y _ 8 Y y 0 g 6 W i h r 8 E - h 2 S p 5 6 i B 8 q x g B v _ g 3 B s m z a j h 6 l C n _ t f 2 g o 5 B x v 9 f q w u h B u 7 p n B 2 3 r y B _ k p 0 H 4 s 3 q D _ l r t N 9 o y L x v _ H o q n j G h 8 w z C t r x F k 9 z S v _ l 1 B n k j Z 0 6 z s C n j j R r 2 n h B 2 l x Z g m s v C h _ u F h o l E m m 1 j B h x k i G w x 5 h E 3 6 6 q B z 8 - L 7 n t u C t k g q B u z 1 O k s 9 u I z q n b m 6 w L 7 q u H j r n 3 G 2 i 2 k D u 6 k j D n 8 r b k q 7 o B r 9 k 2 D - 2 6 r B 0 9 s H - w 0 5 C 9 l w Q 0 _ 4 l E l q j t B q v o _ B h j z Q 1 y t 1 B u m p - G y o 6 D 2 _ w U 4 r 3 q B p - h h D m g 0 j C 5 j r R - _ t v G z 3 q Y 4 o u R z 6 y x B 2 3 t T - w - Z 3 4 s Q h z z K t l o H 1 y w B r w 4 m C o h 3 K v x s J s t 5 T 0 y z l G _ q 1 b 3 _ 8 P 7 7 6 U 0 6 x 3 B 7 5 0 a h w 6 w B s v h 2 E z 5 n C m 4 v u D v m v 8 C 8 r 0 z B s 3 v F l o x k D 2 w l G h z u R 7 l p B 6 7 k C x 3 u _ F _ 5 i q C 1 0 j J p v g a i 4 l O g g z H s h t 2 C 5 8 x 9 B x u x - B m 2 v Y 3 5 3 0 C y 1 m _ B o y t 4 B z w v q D - v 9 n B v 8 0 J x 8 5 8 C _ p k T 7 q t V t l 5 O r r p h D t p 6 H 9 4 z R 8 7 j 4 B 4 i l T p 0 8 z B y - 9 Q w r j x B x 1 k k C u i w a m - m v B n o 0 t B s s 0 7 F 9 _ 4 6 I 0 u i l H t t t l B 0 7 - p B 5 5 1 n B y _ o m B g u w I q r 1 U s y z - G i _ r T v q 5 _ B _ 8 k j E z 0 n K 4 5 u x E y v x B n o h k B x w h q B 0 h u m D k w 5 q B z h t G - 6 9 H r _ y V u - 3 D g 5 9 O g 9 w 6 C j q l e 7 t k l E 2 6 q 1 C 3 2 g l B m o 2 K 4 m t z B h _ 6 X y r 7 c 5 u 0 p C 8 n - W z y 0 k B j n s l E 4 5 i L g l 2 1 B 1 0 s r B l k l j C w l 2 r B v 8 s F m s v N l v y C t m l V r 1 - D t n 2 E 2 u s s G 1 v 4 E k j g 1 F u 5 q O q s v u C 9 r r R 2 l m z B g v p s C 9 8 5 Q w n l a o 8 q 7 B q 7 1 p D v _ p N g 7 y l C 3 q o o D s 9 x j B j j z c l 7 p o B 0 n 4 j B j x 7 N n y r g C u z - 9 B 3 x w 5 J s 9 5 v B _ 2 4 f g s z O h 6 4 0 B 5 r o 6 C g 1 k K 8 y w T 1 0 v n N 3 x 7 k C q s o L 2 j j z F g 2 _ x H q y m R 6 1 - g B z 6 9 f t 3 8 E - 1 w t F q 7 9 2 C i t w v C j p x l B 5 z x g C l 5 v - E h 9 r r D 2 y g 6 B 4 0 p I s l j H z p j W 3 3 0 H j o h Q j 0 k i B 5 z l l C g y 3 0 B 5 q - e w 1 i X z l - N 2 0 y c 5 h q l B 3 p 3 F g o u g B q 2 l w D 9 v 4 r C j w 6 i G i - - a t p 1 V t y 4 X v w 1 b i 2 5 b 1 7 q O s q n 3 C 2 2 u Q h 1 z _ B 2 9 8 R g r r 9 F z 8 r i G 0 4 j n C i h o J u h 1 T t h 5 K 1 m i 4 E 1 h l y B 6 p m C p 4 z O 9 m 1 y C l y 0 q C 2 0 t 2 D n 5 s V o w l p C 9 6 o - D 5 s u W y p x q C x p 4 y C 1 1 r M h _ r 6 B h t q g C v w k N 0 9 g j B 3 u 5 F w _ s v G i s z Z 7 - k 1 O t y g E 7 - j j D u u q - H j i y V r p 8 V o v o u J 0 q 8 4 B 6 1 - 1 E 3 s i 4 E i w h j B n o y h D 7 9 h h C v i p 4 B h i l H - 3 w _ B t t v 9 F 4 9 q 4 B s 3 l 6 B 9 h o P i 8 s P j h i e v v 4 t B t k 5 N & l t ; / r i n g & g t ; & l t ; / r p o l y g o n s & g t ; & l t ; / r l i s t & g t ; & l t ; b b o x & g t ; M U L T I P O I N T   ( ( 1 8 . 4 6 2 7 2 3 4   4 8 . 9 3 6 7 9 8 2 ) ,   ( 1 9 . 1 2 3 0 2 2 7   4 9 . 3 6 4 4 6 6 5 ) ) & l t ; / b b o x & g t ; & l t ; / r e n t r y v a l u e & g t ; & l t ; / r e n t r y & g t ; & l t ; r e n t r y & g t ; & l t ; r e n t r y k e y & g t ; & l t ; l a t & g t ; 4 9 . 2 8 6 3 7 3 1 3 8 4 2 7 7 3 4 & l t ; / l a t & g t ; & l t ; l o n & g t ; 2 1 . 2 6 1 5 0 8 9 4 1 6 5 0 3 9 1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3 5 2 2 7 9 1 0 0 6 5 3 5 6 9 & l t ; / i d & g t ; & l t ; r i n g & g t ; s p u n k l w q 6 C 6 l 9 9 I s 8 8 J s 6 t V l u v Y u _ h z B v _ x - C t g w O g - 3 s D y - 5 _ C u z k D h q 8 3 I l 6 q h B s k w i D 2 s m E 6 9 z 3 B 5 _ n y B x l 0 r B 7 _ 6 C - o 7 L o t s 6 C k - 7 7 C z 7 u G m p v E 3 n 8 m B r z h d k y 2 F 9 j s E h - m i B m k 6 t B 6 5 l p K y y 9 4 C p j i Y h 0 i U k _ o V p v 3 Z j _ 4 F l 8 x U - l 7 D - - o E 9 z j j B n 6 6 G u 7 8 O 5 h 3 i B s m 2 g E m _ 6 T - 5 k O - j p G o r 7 U 5 t v v B h x v L g 9 o G h 0 3 M q - 3 L _ 0 k g F v m n l C x 2 4 a u p o 1 B k x h N _ 3 8 Y m h j S v s g J t m g W 7 4 x g B t 0 o 5 H p 4 l e r k 8 X s y 9 L 3 l 0 g B _ u p p B u l r g D u t u r D q 9 2 8 E p m 3 0 B p 8 q M k w m O s l 3 s B p 8 r m B m - m t B u x 7 n B 1 _ 4 j G 3 4 4 3 E n 5 t m D _ q n D m 8 i i C 4 q r w B 1 s h y E _ o h j C 9 i l e 2 q q G q - u Q z - r M v j r 0 F g s l I m - l R - 9 8 0 B n 9 w W 7 _ j 6 E 0 3 h B h q r 3 D h o k 4 B g 5 h 5 C v z v o a v j 5 u B v l 5 0 E t _ x 6 B n 8 u 6 C t 3 u J v w l 1 G 6 r r 5 C - 8 8 Q p 9 1 P z 3 s x C _ - j Q q l 4 K x v 6 0 C r 4 n m B - l y - C 7 w 7 y D k x j n B n 0 i m D 5 q k _ D n q x F w - - w B m l p 8 F w h 3 n H h h 4 o G w t l C q y P r j z s C w y 5 i E g 8 n h C 4 q 1 K m h u _ C 5 0 v b g g 0 P _ 6 9 4 B k h u M 3 _ 5 J s 0 m Y 6 0 9 r C 9 s r u C m m w s B - 9 j c v l z i B l n t 1 C l 6 5 s B j 3 5 y B 5 8 0 l C r 7 2 M n 0 z T i g r V z 8 s - h B z n t V 0 z - n B 2 7 0 y C 6 m o l B t k 5 v R u y 8 5 B 4 v l E m 5 x J m 5 9 8 E x j 6 j B h 6 v N g y 0 9 K t w i 4 B 4 2 h r B w i m s D h s 8 i C q l 0 K 6 t t P z 3 7 R 1 j 6 q D s t r l C y 0 p v C 4 k q H p n m M s h 8 o d y r s o B k g o p E 3 0 r y D 3 8 g t B 8 _ 4 G p r q 8 E k 0 5 z B n 8 1 s D t v z K w _ i P h 9 0 v C k k s H k 3 w M x i p t D 7 l 8 c x 8 3 e i 5 7 L o g n V k 9 4 0 K 8 k l j C 6 2 t Q q k g x F 2 1 y 7 I o m w g B 6 6 _ P n 8 l N w 0 0 K 2 s x J p 5 1 u E v g 7 z E k _ r 6 B j 4 x R x y m 7 C h 4 g I m z 9 _ B v n y O g u 3 h B i 5 8 e u 5 i V n l y u C 8 9 8 T x 7 k F t q j b 5 t g V k 9 v o E 8 4 w 2 B m 7 k h B _ l u H 2 r 7 s D s v 0 _ B r w k T g 5 7 t B 0 1 g x F j _ - S 8 y k Q x 6 8 p B s i q k B i y g i F o 1 n F x 1 i F j k h p B s z 9 6 D p w 9 1 B - 6 u l E 7 7 o z H q z q J k r p 5 B w l n 7 B 9 n u n C 5 s n 9 C m q i k B 6 n r s C - _ m B s m B s E 7 g j C l o s m C 5 0 y Z _ r 8 o B - l y k C _ h w v H 4 7 3 g E k 4 1 Q q h x B u i 6 9 B o x - K _ r 2 B p t q B t 7 G k 6 Q l u C r t w v C r h 9 a v 9 i m B x k x D 2 j _ t G g n 4 p B g 3 s I o 4 g V z 0 l b u k q x B 4 m h i B m y v b v 8 j J 0 w i g B l 0 0 x B k 8 q r C k k w K _ 2 8 m B x 9 - S w - r f 8 y t M 4 _ z - B p l 9 1 B 8 j 3 u B p l 9 n K k v o b 4 v u 7 B y k 1 6 C n 1 x D x x x M m h 1 0 B 5 z w 0 E y o k s C 7 j i S t y l x E q 9 q i F g _ l m B g _ j y B 3 0 3 m D k k h y D w w z i B 3 5 z O p w - j B 9 7 x b x 9 k 7 C 8 2 4 W & l t ; / r i n g & g t ; & l t ; / r p o l y g o n s & g t ; & l t ; / r l i s t & g t ; & l t ; b b o x & g t ; M U L T I P O I N T   ( ( 2 0 . 9 8 6 5 4 2 1   4 9 . 1 1 2 6 6 3 9 ) ,   ( 2 1 . 5 3 6 7 8 4 3   4 9 . 4 6 0 8 1 7 2 ) ) & l t ; / b b o x & g t ; & l t ; / r e n t r y v a l u e & g t ; & l t ; / r e n t r y & g t ; & l t ; r e n t r y & g t ; & l t ; r e n t r y k e y & g t ; & l t ; l a t & g t ; 4 9 . 3 3 3 6 8 3 0 1 3 9 1 6 0 1 6 & l t ; / l a t & g t ; & l t ; l o n & g t ; 1 9 . 5 5 5 0 1 9 3 7 8 6 6 2 1 0 9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2 0 8 2 7 7 4 8 7 4 8 4 9 2 9 & l t ; / i d & g t ; & l t ; r i n g & g t ; 6 u g 6 s p h u 2 C p v j g B 7 q m U 6 1 p R j z j H 3 k o B x w 2 S r 5 8 e r o M w q k P o n q X 9 m U u w k a 3 4 6 r B y 3 8 J t w 0 R j x v b y 2 i E _ s _ E g r 4 c 8 3 g J 1 - x h B 0 - m k B 8 r k k C p v _ G _ 0 8 B k y 9 E w 8 r F z s x B 6 4 v M 2 m - R w 5 8 P m h - e y y 2 C h 7 j X m 9 o E t 1 7 G h u _ J 3 p u J j 7 0 M i q j B v 2 v D 2 9 y a y - r k B x 7 7 p D x z V 1 2 8 u F u _ 2 N k 7 v C 7 r h K v y n K 3 r z 6 E z k 1 g B w q 4 C g 1 0 B 3 l 9 f g 3 _ C p x 4 Y p x 2 Q u 0 z L 6 5 j D w z 0 G q q L s 0 l N 6 j 0 a t r 5 N o z y d 0 t j B i m y O 0 w 1 E p z v E v i q N l 1 8 V x 5 q r C q 1 n d h n m j C n 5 5 D 7 z 7 M t l 9 D o o 0 w B l s 1 D 7 1 o C 0 r m C t 9 t k D g u h r B l t 3 s N 3 8 0 C o 4 j B 3 3 y K t 3 s g B x u 1 3 C s h h O 6 k 0 R p n h R k m 5 L 0 p Z w g K p 4 0 B o o U 4 5 W - - z C i h u C h 8 b k i T w 8 D 1 _ m I 1 1 P t 0 l H i 8 c u _ j K 0 k V 2 0 q E 3 j 6 K g k G m s H 6 t X g y Q 1 o Z h w g B n _ P 8 n Z l 1 7 B o u r D 1 y R o r p B t s N 7 7 g B q p U 7 q l B _ v t B s 4 5 B y 3 h B w u K h z Z - 7 g F r i 4 C u r N 9 j 9 C 1 u N h n Q u n N 1 u i B v v 7 B o r m C 3 4 I p 0 f g r j B _ h g D x y n F s h g B r q o C l 2 y B k v 5 D 9 _ _ D 3 v l C t h 2 B z t N t g U 6 2 g C 6 r E 6 m U n t R 4 w Q o 7 V r 0 _ B s i 0 D q 3 e g u O 9 _ b q w T h s g E 4 o - B w n j D 6 4 s D u w q C r 6 J 6 1 I g 2 w B v s r D 8 m R t j q D j 8 l D 1 y z C 5 5 w E w 0 X 5 m f t s N 9 9 p I t 6 F - r _ D s 9 r B g - v E 4 - j B i h y B - 9 a z 2 R m k u E m _ Q 7 n P 5 p h I 2 k g G z i u L 0 1 1 C s n R t 1 Q k - Y x 2 J v 8 p D 4 o k D 5 y j N u x 6 6 D m k h Q u x _ d v s _ j B 7 k w D l q x D m z T y g 5 F g y y M l t h B 7 w h B 7 z t B y q f h m q B 0 t 1 E y 1 g C 2 h h J h _ t M r g m B w 5 8 G - 3 1 D 8 m 3 I p j T 5 g 6 B w n k 3 G u 6 6 K o w 8 s E g r 4 Q 1 l m P u z a q p Z w t 3 B 5 y M j o q B 2 3 P _ - W r g 6 B 0 2 g C x w y I i x Y q 8 n C v y V z 8 u j B x s u C y q 2 E x t p a 1 q v J x 5 u D t v v B 4 p H k 8 7 C q h o B g i n E 4 s f k j y C q 3 n L p h 4 D j r 1 B g 6 w G q _ E 6 s M 6 i w B w y 1 B u 6 J x y 5 X 1 u m B n s j B 8 _ m N 6 q v C 1 i 4 C l 1 i p B 1 8 q 8 E x l 1 F 6 9 i B v o g E z n t C - x 4 D s v x M p 8 x I m - k D s 8 - u B i l p w B n 0 n u B 8 u u N 4 z n I n 0 4 w C 1 r 1 G 2 i z B 4 g z R p 1 H q i 7 v B w o 7 d v q 1 j B i m - H q 6 r E 3 z o Q - o z C r 4 y D s p 8 X y t x d 7 w 4 D t m t U 8 4 m r B _ u 5 B 6 z r P n h n S x i 4 L _ p 2 G r 1 3 N l n y _ B l q c x q u h B _ h s T r m m I 6 _ h U g 0 1 n F j p g U t u 6 D - 4 j l B k u 9 U v 4 1 o F t m p K s 1 5 n B 4 n t M q w c q w p M q 3 j o C 4 s w C i o 4 F 8 o z G i _ 0 N z i g D w 7 p F 3 9 1 C 8 1 t D 3 8 x B t - g B k l 7 D 6 1 5 C u p q B 7 7 G 1 8 8 C 3 n k B 6 8 g V s j 9 C y 0 3 B 0 1 3 B y w f t x 6 C 8 g p B 6 o y B o q 8 E v x 6 C u 9 m E h g n P g l t D t g g c w t h B h x W 0 - g U 1 u m C i p p G v y Q 5 z 7 C 1 1 y e i 1 x M - s y B t w 4 O v r N q t z V 2 n t K o g s M g 7 0 B w n q O 1 3 i B s r w C z 0 8 l B m k r O _ w z u C j 3 7 P v _ x D i x z E z i i C 6 8 4 I j m y K w m p C 7 n 8 D l 8 s c m j m a 0 n 4 B 8 y i T p w 2 L 6 0 v H u q p c i y 0 I u g s F 1 5 u Z l y q N x 8 7 D 2 h s h C k k 8 N p x _ C g 8 z E u v v E 5 j 7 H u 7 m D 3 o l B x n 0 D p 8 q C j z p C w z 1 h B k x q e g z z E i 8 7 B n n _ F x r l I n 5 l F j 0 r Q 7 8 w Y h 4 h j B 4 6 8 G 2 x g D 3 i k F 8 q m K _ 2 t Q r q 3 H n o g d p j l I j 4 7 a o 2 r F u 7 8 q B r m 3 X - 1 i Q n 9 i T 8 k 9 K h i 9 M l u k N j y 0 B s s 6 C h - m C s 5 j F 7 7 x W k x 7 I k w e w 2 k n B u u _ q E g _ i C _ q i w B 5 7 5 G m y _ m B s y t b i l - Z j n 3 C n - i U n p n B l t n p B l 4 x K & l t ; / r i n g & g t ; & l t ; / r p o l y g o n s & g t ; & l t ; / r l i s t & g t ; & l t ; b b o x & g t ; M U L T I P O I N T   ( ( 1 9 . 4 2 0 4 0 1 9   4 9 . 1 9 6 3 1 0 4 ) ,   ( 1 9 . 8 2 3 0 1 7 2   4 9 . 4 5 8 6 5 4 7 ) ) & l t ; / b b o x & g t ; & l t ; / r e n t r y v a l u e & g t ; & l t ; / r e n t r y & g t ; & l t ; r e n t r y & g t ; & l t ; r e n t r y k e y & g t ; & l t ; l a t & g t ; 4 8 . 8 4 6 0 5 7 8 9 1 8 4 5 7 & l t ; / l a t & g t ; & l t ; l o n & g t ; 1 7 . 2 2 7 8 6 3 3 1 1 7 6 7 5 7 8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6 6 7 6 9 5 0 6 9 4 2 9 7 6 2 & l t ; / i d & g t ; & l t ; r i n g & g t ; x 1 p x l i 6 t u C 3 7 j B o k Q 7 5 R m - o I s n L u u t B r 5 _ B 6 o U u 6 w D g l P 3 q 5 B g r e 5 p - D x 9 I t x r Y 9 _ k J i 2 j 4 B x h m B 1 _ y L 8 z p L j g u C 5 n s G g 6 9 r B v z w T 5 9 5 Y k u p a z w K o p x L w t u C 1 u p E _ l 0 c u x s B l 9 v D n w x G x 5 9 w B 9 0 n T v 4 6 J m 6 - v B s p 8 p B g v g B 9 - 9 j B h w r N t 4 2 F x l K 7 y X u 8 u l C h 9 8 n C z o T y 8 Q x x 6 C t l w 2 D 7 7 g b z 9 l b v o o V o o p G g z k q B 1 m 6 D l y i - B 7 g I l _ e 8 z s E 0 9 1 k D i q 6 D k n x n B w k W 4 r 8 D w _ p C 6 2 s K 9 s o D y k x E t v q k B 6 n 1 E z s w W k k j L k y b s h 3 Y q w r G z j n B n i 3 D n 8 J 3 6 n T 2 x i O t y j 6 B _ 9 x C 9 h o C k 1 r D - x Q q 4 u E l z _ C n g 0 G t t O g n i P j j w T h 5 7 g B i x 9 G y 0 v q E 1 _ y B 5 w z R - 3 3 D r 6 k G k r h B - 8 y w C 0 j 3 I 7 q r E t g l B q i s Z 2 w l l B p p u H 1 i p t B r z 3 C l p 6 r B 2 x p L q - 6 U v v q i D 5 q 5 l C t y _ S 2 k 5 K x 6 m D i 5 5 B x _ u L n _ k I 7 u p E g y o c 2 6 6 L 1 p s a v 7 4 f r t h F 0 v 5 F p 3 y I m 1 j G r h N 1 p 2 S 7 o u L j t I m w z B r j 5 D l 8 l B k - h M g 1 3 v B v 4 x B r u _ K l t s C i _ n B 8 y 0 D k _ v B n _ r e s n d t i y E 0 l h R t j 5 G w v u B g s i D 1 l n G 8 _ 2 M k j x B l n Q h g i C z 2 v F v p Z r - 9 C u x o G 3 1 r B 5 l 7 D p 6 r O n o _ h C 4 h 3 V v t W p r o S t 0 S s p 6 N n r i P u _ Z z g w C 3 t i B t o i P q l u E h u _ I y l i 6 B y h u B i r x G j 2 i O 4 o g G _ 4 p H k q p L v y z K 0 - - H 7 g k G 2 m - B g - h E - m h D j j 5 B 0 8 l B 3 s x L g o T - 7 2 C w g 2 D u h i B 1 2 m B 4 j _ F 3 s P 2 8 D o 1 S p o 1 C h 8 S 1 s W 3 l n C y k k E p g v O 2 8 z X 6 j 3 B g 2 z B j 3 l B v n 0 B p 4 a _ - c 7 5 w E 7 5 O j 3 4 B 5 9 K 8 t H t s u C o z 3 D q k D u 9 l B 7 5 p U k 0 P u o 7 E t 2 i D 8 6 o F i 8 X p j H - t h C 5 y b l y h B m 2 0 O k 9 t B u q v G 9 z t J w 8 q F s g g B l x c v 1 Q 7 3 l B m g k B 0 n v H k 3 K y - P 0 k k E r s P i l i C i p N p p o H 9 j t D 6 p K j n t E 4 3 z G i s X s 1 N w 9 R 4 v h D o y J q i L w 4 d 7 _ U k n R 7 l G 0 4 g B p 5 z B j 6 G h _ W h o X o n g C j 9 H o x v B h k 4 C l 0 s I 3 x x E g 5 E l s m D 0 k k B 7 7 H 7 r h C q x S t u f w k u C 8 y B p s 2 B j r l B y 8 h E 4 4 c _ u D 8 0 m D 7 k I 9 v y B x w U y k N z u z E j q 4 I 5 3 w J 3 _ m E l 2 r C _ t j M g y o F 8 k _ 0 L o 1 h n D n m q _ B _ 4 6 S y g 7 P l k 8 - E r i p P 0 3 r W t v m L z 0 7 T g 8 h 0 B w - m N 8 k g j B u p 3 h B 0 k s n G 1 z m n E _ q k k B - x 4 c m 8 3 K z v n D 5 h k W 2 p 6 Y t 3 7 N _ g u K - 0 y H y 6 n s B r u 7 V 3 _ l K _ q q t B o n w O y 8 m Q y 0 u v D u l j P _ 3 7 G r - o u C o 6 0 l B g o 8 k B 8 6 u Q j 7 8 B 8 2 2 H 0 m p H 9 9 0 s C 1 5 y K z q 0 l D p t l P 6 0 3 X _ t _ 4 I 4 2 o D - 6 j d 9 q g U 4 r 0 K z v m O x 0 w m B x h t Q z o s I y m p B _ z g 2 C 1 j 3 V q v - O o x 3 7 G x 1 g I z _ n H k n r D 8 l t E v _ O - h V v r z L 7 6 y E 4 - a 3 g f 0 x b y p Y _ w _ g B & l t ; / r i n g & g t ; & l t ; / r p o l y g o n s & g t ; & l t ; / r l i s t & g t ; & l t ; b b o x & g t ; M U L T I P O I N T   ( ( 1 6 . 9 7 8 5 0 9 9   4 8 . 6 7 0 9 3 2 1 ) ,   ( 1 7 . 3 9 9 5 0 6 4   4 8 . 8 7 8 1 8 1 4 ) ) & l t ; / b b o x & g t ; & l t ; / r e n t r y v a l u e & g t ; & l t ; / r e n t r y & g t ; & l t ; r e n t r y & g t ; & l t ; r e n t r y k e y & g t ; & l t ; l a t & g t ; 4 9 . 3 0 6 2 4 7 7 1 1 1 8 1 6 4 1 & l t ; / l a t & g t ; & l t ; l o n & g t ; 2 1 . 5 6 8 3 3 6 4 8 6 8 1 6 4 0 6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3 5 9 2 1 9 6 8 3 9 1 7 8 3 1 & l t ; / i d & g t ; & l t ; r i n g & g t ; m w t p k r l 0 6 C m p g F n v s B 9 s H y 4 r D g 9 5 C 8 0 j J 3 z h C 9 i q E x _ 3 B 5 p x e 3 z 7 G o - o M 9 3 k I 9 y S s q 1 H p k 7 C k 5 r I v 2 r E u t g T r p 8 b g - 8 B 4 n l C r _ b t 3 s B q z Q 8 9 N - 6 h F 7 - 6 K - m n B z g 4 B h 7 m B 3 q M 5 8 p I h 1 k K 8 1 0 F l l m p B m 9 0 D r t 6 E q 3 0 o B p h v F u x m E x 4 j O 1 s z F l 2 g l B m g v M i o 4 D i x 1 E x k - H 0 i _ D o - k Q 9 _ I x z _ C _ t p D 2 8 m G 0 u 8 D t 2 1 B k 1 l F 4 t m D s _ k E v l j J l 9 t p B r v 2 9 B i z g D z s n E 3 q q B i 5 0 B s m o C n l 7 F s 5 8 B q z 8 B 3 w 2 S x 7 _ H o 6 6 G - n 1 D 4 r 3 B n 9 h C g g v Z j - 3 F 7 o x D l 3 D i 7 n M o 0 p O - 7 2 K o 1 k M j i 8 _ B 1 m 6 C n s t M u 7 4 B j - 2 P 1 9 2 G i 2 g I z 3 6 B s 8 o B x 8 h I y g u R h - 2 B s 0 _ F y z s C o m s B n m l O x x j F k w 3 F k 4 w B k y - E l j 8 B u w 0 C 5 z s j B v - 6 C i 5 j C n n - I - 8 M k _ w D - - 3 K 8 u 7 E p y 5 B o i q W r 8 w H u v i C i u 5 C q s l G j h 9 F 0 7 y C r h Z u 4 8 S n _ p D g i S 6 h n O o r m B 6 h P 1 g 4 E s s U x 0 5 D y - - E v s s e k k 2 3 E i 1 q T t 4 3 D 3 6 U 8 q i H r 5 j H 6 5 w P 8 j w G w n h M 6 5 i b z 9 7 R x o 4 B 3 5 s B x 3 n E 5 7 k I p o v B s 3 i E x 9 u B i u 5 F i o e 4 9 v Z 5 p l G g v 4 D z 6 j B h 8 2 B x 6 k I x p 5 G 3 q I m - 2 F - 8 t E k - 6 k C 7 k 4 M 4 z p F r _ t B w r 1 E x n p g B n h t B 1 z X u h G 3 z u X t - x F 1 3 v E y m g F 5 n u s B 2 4 1 Q v 6 4 f q 5 6 R k g t C g y 4 D z h s o B o w i F i y h N 3 m h F 4 t i E g 4 p n B n 4 5 5 C i n b s 1 Z 2 j b v 4 L u x 0 C 7 _ 3 E 2 _ 5 _ B i 9 u h B 1 g i m C 8 y 1 O u s 3 2 B s n k G 4 l 8 U s 1 k d 7 u 4 J z n v I k n v O p - 4 E _ _ 2 C 5 g k B g 3 n J 3 y u q B 9 t 0 Q j h o G n 7 _ r D s _ 4 N t w 2 l B w 4 o N g t z T 9 2 k S 7 g s U z r h O o _ h H g h 6 C 1 - - a x 5 n O 4 p i L t 7 r D 4 n 7 C 6 w - y C v s x X u r g B l s t C o o 2 B i 1 r M 8 4 4 D 7 t r H 7 3 n K s w s L 8 w 7 B z l 3 Q 7 7 c y 4 S r _ 9 r C 7 y j E v v t I t w i P j g n 2 G 0 7 8 I _ y r M 4 o U k 3 t F w x q l B z i v C 7 q 8 H x u 7 G j 3 y I 9 h 5 B g 2 l n C t 5 8 D t l r H 0 k 3 G 0 w v F 2 i 5 E 0 j t O g l y G o h 3 I m j h M j 6 i E s z 1 D l h h C 8 7 k C l w x E 0 i l C w n i O 7 0 5 D 9 l 6 J o s _ F j g - D j h 1 w B x n 9 O l q v E h v 6 B q y x s C _ 2 8 E m q l s E t j - N 0 g l J l m - F p 2 k h B _ _ 1 I w g t T t u j G 5 3 w G 1 4 1 G n p 2 Q _ w 1 K y u l C _ 0 k n D k w _ J r 2 8 B 4 0 0 f q i s Y w 7 w B u j - K u l w - B 9 x z a o 5 u Q 2 r l E s 8 L 4 9 z C 9 p 1 H 7 4 k 7 B p r 9 G 2 s q B y h 7 b w q r M r x t D o s h E z j 2 J p v m E 9 2 x V o - 9 Z 8 i 0 D w w q C 4 8 z Z u v t F o 3 3 C m 4 5 G 2 t s C 2 k 4 R y 7 0 T s 0 k C j s i B o 4 3 J _ i v F o i q 0 B 0 j k M r 1 w G q 2 d 9 m l F _ 0 K h s i F n n w N q 1 r B 9 w 5 E t 1 o c 8 s - O g x w B 7 6 0 E r 7 3 a m j u D 6 p x F v r 3 F 7 p j K v s n J k y 9 q C m 4 x b - s k c p 3 z L q s q I u 6 x D 0 2 3 0 B 7 0 k U 0 w X v l n F k t 5 B 8 y 6 E 0 z 4 F r s u C n x r G z 2 x I 5 7 p U 9 p 3 o B 5 _ 6 U m o 2 F 5 m h P g 2 k C r 6 9 H j p n F u v 8 H t h 4 N r k 6 B h q s B 7 x 6 D 6 t w k B 3 _ 9 z B 2 p i 8 F v - - w B t k q B _ y o D 4 h 2 r C 1 j r G k 2 V n 0 w G - r _ E 3 h o d j w i H 8 i - E x k 6 B 3 i 6 E s p T i g 7 C j 2 t P o _ x G x _ v G 4 h - E h i 1 E g 4 z F 5 j Q y g n D n u q O u m L g v 0 d n 2 l O p l 4 K 9 - j Q y 3 s x C o 9 1 P 7 _ _ Q 5 r r 5 C u w l 1 G p m t J 5 u n k B w 0 2 B y r 2 E i 0 j R - t c 4 u x G w j u D 6 j k N k i y E m w E n 9 9 a i x 9 D m v 3 C z 6 l K 3 k j 0 B 6 h 4 Y m n 1 w B h 3 8 I u 8 2 u B - t m F k l p E u v 7 Z h j 0 j B u m q C x x n I w r - Z 9 t G 9 x J 1 7 - F k o i B 9 g m E 7 s y J k m j E l 8 9 B t 7 8 O r x u W 3 i y b m - i E s - 8 E 9 9 7 F 7 - 7 B o 6 u C 0 o q n C t v 2 L z j u C - 3 t M v y 7 D - 1 t E 1 q q G 8 i l e 0 n s f s - 1 G x w 5 M 4 r i K h - - H r t x F p 6 8 C 1 0 n b h t g D k w h e y u _ G 9 q n D 8 i p H w y X l j 2 B w l Z 0 x e u 9 b l 8 2 M w 6 y O 1 _ 7 P - n s U w p w a o 7 u B i i E g m 1 3 B g 5 l B 4 _ U o g l Y 2 8 j B v n i C 5 j w C q 2 n J u 0 - D 4 6 M v 4 9 e 9 i 8 D t w o W 8 z k O z 4 J w z P p 0 0 C 2 1 r B l y z 0 B w 3 k 9 C y 6 k I y 0 g C i x p E w 9 o L 5 x k F w 3 o F r t i D t - x R 5 k h B z r h P v 7 y G y y 5 B z 8 j C i r q B _ _ w G 4 n h E r y 9 L n 2 5 X _ 5 n F 9 k _ H w o q C 5 w k i B k g t x C n 0 0 g B v t 3 C j 4 j B z u - D 7 m h F 9 l m B n z Q y g p H 4 4 e m z h F 7 p 5 E g g z B s 3 - M i l t I m n r T z u 4 E n u 7 K m 1 0 d n z o I s 4 _ C j 3 w B z 9 u F l s k R 8 9 s M 9 j 3 L 0 z 9 C j t u D g 1 n G i x v L t v - C p q 1 a r 0 t G h 0 i E j o - B q 3 m B m _ s F 9 _ g C s 7 f l k h N 4 5 j x B m 3 5 S h 2 z H k j i D x k w E 3 5 9 E 1 i 2 C x 4 E 5 g G g - F 2 o k D 6 p U 9 0 L w m z C 2 l x P z 1 2 F g 4 t B u w X z 8 y B 3 s x G v h 2 C _ 3 x F - x m J 2 p j E m k R _ 7 a t w k E n v a l z J m l p H 6 t I q x i B 2 8 k B 5 z R y 1 L z y 4 N q 7 7 K 4 u y D l p - L s z T w z k O 4 4 q B m 1 V w m 2 1 F 9 m w F z g k C y i 2 I s p x E p 5 9 N _ j s E s _ s D o s j B s 4 x K g z y E 8 l - T i w 3 E _ 6 3 C n p v E - y t G 4 5 5 I 9 t t N p r o 7 E 5 _ G 5 5 Z 7 u k K 8 _ 6 C 9 7 w r B i - i T y y o D j 2 g D u u h e 3 y 4 B _ r l E 7 k p F 7 3 _ F i i 9 N g 3 h C j p o E g 2 4 N m r w I 6 x k O j o 6 Z q g 4 B v 4 n H t s b 6 n R 9 w i B 8 s 7 D 4 n - Q m 8 m N v i w B _ i s L 4 0 6 Y 0 1 W k 8 _ B _ w k C v u b m 3 _ K k h 4 B 4 x h O u 8 y B 9 v d _ 1 r B o h z j B q z k G v i h G 7 3 F 1 u k E 9 1 3 E 5 y p K 5 2 j D y h p 7 l B v g 0 Q 6 - p F - 4 h E 8 q _ H l o b s 3 t C q u m G g g x B y w v E o 3 3 B i r h U m v s B n u j W t _ Z 8 2 s E _ 8 l 3 B 8 8 Y q 0 h D h q 4 H m y o H 5 y s K v y l D w H 9 8 n N 5 1 l F 3 i 4 X 2 t y v B 2 3 o K p r n K j y Q o k M m 0 O h 0 t _ B w g Y g 2 Q j q y M z m o B y 1 p K 5 - 3 e q j p E 7 _ w 6 C 0 r v E m _ u B o t 5 E 1 i - I l 9 x F u _ 0 N y p z G 4 3 r E 8 1 - D z k k B o o - F & l t ; / r i n g & g t ; & l t ; / r p o l y g o n s & g t ; & l t ; / r l i s t & g t ; & l t ; b b o x & g t ; M U L T I P O I N T   ( ( 2 1 . 3 6 9 3 2 8 5   4 9 . 0 6 4 1 8 7 7 ) ,   ( 2 1 . 7 7 1 4 2 6   4 9 . 4 4 7 1 5 7 6 ) ) & l t ; / b b o x & g t ; & l t ; / r e n t r y v a l u e & g t ; & l t ; / r e n t r y & g t ; & l t ; r e n t r y & g t ; & l t ; r e n t r y k e y & g t ; & l t ; l a t & g t ; 4 8 . 7 7 2 9 2 6 3 3 0 5 6 6 4 0 6 & l t ; / l a t & g t ; & l t ; l o n & g t ; 1 8 . 6 2 2 1 5 2 3 2 8 4 9 1 2 1 1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1 1 3 8 7 3 1 0 7 3 5 3 6 1 & l t ; / i d & g t ; & l t ; r i n g & g t ; v 9 q 6 8 2 j 8 x C l u k k B 1 - n G o s 2 z B 4 n 5 D y k 7 n D p m m 0 D j k m Q q t s v H o 0 x m J - 8 l 6 C q 1 v v B j t h z H 9 1 _ p I 5 q u M _ u _ t H - 1 8 H m 5 2 V w l 4 - C w l z k B h u j T 1 r m n B x 5 r t E h _ o l G y x o M 1 u j W 1 l r 5 B - n u _ C z 9 o 3 C n v 2 g C g j 9 d 4 v n h D y g - z D 7 3 _ 6 D 9 s o 8 C 7 k 8 G n n g n B 5 8 s 8 D u i j S q 2 3 S - t i w B y 8 7 Y 0 s q r B r p i o D 3 1 l k B g 1 4 j J s m k h E k 2 r l B t s p n P k 8 s w B g 5 t b 3 w - m B k n y B 5 w 3 R 5 l 1 V 4 m 6 L w 8 g v C 2 o n d w 7 _ U k m w J 8 v n u O x _ 7 B 3 i k d 2 3 u h H 4 q 7 9 B 0 n u b k l u n D 6 w n D s u i 3 C _ s v h D 2 l s q C j y 6 L k 4 1 V h 0 g d j n 4 F 4 u x l D 0 2 2 W j 2 r i C _ j t m E - _ t o P x t 2 Q - w 5 T 2 j v M - 8 k m D m o h B s i 3 i B 1 n l v B h t - 6 D m 8 o R v i r P q 3 m 6 B i 4 6 x P v q v 6 C 2 7 7 S t 9 r H 0 - h S i 7 _ F 5 2 9 J s 1 p d 1 m 2 N u 1 l m B u _ 0 G 4 g i h C i 8 _ L z 2 n C 7 7 w z F z l t t D n r w a i 2 s m C j 9 l f i 8 _ o D v 7 5 d q g q k B v r w 4 Q 2 2 2 2 C o _ 6 W _ 5 o l C 6 i 2 u F 1 k r X _ w 6 Q _ r g b g 9 0 z H i z o K - 3 k e l v p a 2 p r H u u 9 h J 2 o g M u - - R k 4 4 F k 7 _ W 4 h x i G 4 5 k i N n q w r C w v 4 t B q x 6 n B m y r v B h - t G 6 s 2 _ B - h k m B z t z b 3 g 2 H h 9 w g B t v 0 I 7 6 8 D v 7 j D o x k 0 D y 1 4 9 F j _ g Z i j r C 2 k j Q 6 j y u I 4 0 w 0 E 3 g u o E o j i o D 2 4 x p I 0 v 5 0 B p o 3 P o o 1 K k 8 h K 9 5 t s E u 1 q 7 B m o j r C 0 z p E _ h o R 9 q 4 1 B 2 0 1 N y 2 h E u i 5 R 6 r 9 n K s 9 u 3 B k - _ 9 B - k u 7 D 5 7 j 8 B 4 t 8 _ B w v p Y 7 m 4 a j r v Y - 9 6 n E l o h s C _ 7 v l E - 7 y s C n k y K x 3 i p M x y h c z 7 q i B q p w p D j 7 n p B 2 m s Z 2 o p m C - z k j D n h m T t q m i B - 0 r I 1 k u d u v j 6 C u 9 4 U r y h v B 3 u n l D 7 1 t s G r 7 p l B 5 u 8 b n o 3 3 D _ 2 q J 7 4 3 P 0 k 3 K x r 3 N 3 7 - k B l 1 r 0 B t i p o B p z p F 6 1 q u B y 6 5 r E 5 p i k B - q z s B 1 u 0 i F j p m R p m t P 0 7 - g B p w _ r B p y j J q u 1 M 3 _ x v G u i w q D o n q 4 H j s 7 W z t y L v 7 i _ D h z _ J v r 6 V p 5 p W 4 1 n Z 9 g l 9 D 3 - 8 t C x o g r B m 0 4 i B 5 9 w H z 2 l b m 8 u b u x 3 6 B 0 w q d 0 q 1 M _ v x p B h - j j B l 7 w 9 B j 7 v Q t 0 1 0 F v 7 o o B j 4 4 D 7 8 z a x r - X i o o J o 8 k q S 2 7 h 3 L o y 3 s G 4 z 9 8 B g p r q B 2 m - j B g 7 w q P 8 g 9 p L - v 0 q D w v p q B 3 n - G n 2 n v B m v k Y & l t ; / r i n g & g t ; & l t ; / r p o l y g o n s & g t ; & l t ; / r l i s t & g t ; & l t ; b b o x & g t ; M U L T I P O I N T   ( ( 1 8 . 3 2 4 2 6 2 2   4 8 . 5 6 1 2 9 6 ) ,   ( 1 8 . 8 2 6 8 5 1 8   4 8 . 9 7 1 2 1 9 9 ) ) & l t ; / b b o x & g t ; & l t ; / r e n t r y v a l u e & g t ; & l t ; / r e n t r y & g t ; & l t ; r e n t r y & g t ; & l t ; r e n t r y k e y & g t ; & l t ; l a t & g t ; 4 9 . 2 0 8 0 9 1 7 3 5 8 3 9 8 4 4 & l t ; / l a t & g t ; & l t ; l o n & g t ; 2 0 . 4 2 4 6 9 2 1 5 3 9 3 0 6 6 4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2 4 7 7 9 0 9 8 5 2 8 1 5 3 8 & l t ; / i d & g t ; & l t ; r i n g & g t ; u 4 8 2 y k 0 6 3 C 1 o 9 D x j 6 g G s q - J t q 9 f w n m E s z g D w 3 8 K t l - I k 3 v M j s s G 6 j t D g h 9 D j - M p 1 1 B y u v D x 4 i B u _ 6 D p h k C v k i O l u _ C g 6 p D q 5 t H 4 q x E k r - F u 9 7 C h 4 u D 7 x u K t x j E y 2 i E h i 8 C 1 j R n 1 1 B v 6 p 6 B 3 q _ C g n M _ q o G - y t Z l _ x B j 5 8 E 8 m _ B 7 2 t E 8 6 h D i 7 l D q 8 i F o 2 2 D 4 r 4 S k r x E l 4 s F u t h B 7 _ Y 0 0 u B j 9 w G 7 o z C n t q J 6 j 0 B u q a x 3 O z x y G i _ 9 p C 1 t 7 F t 6 q D n y _ C j j p C g r e m 5 q B 8 6 j E r l 0 M x 4 2 H 2 4 t F v q r U t x z I s o u F v - l F 1 v t I m o R 1 r 2 B l - _ D m 8 5 D 2 m 2 E 9 k r R 2 6 8 S i l s M 4 1 O x p 8 H 2 - k P 5 y s r C l x 8 R n t g c 1 6 o H q q o C j 9 r E 9 t x F k n W 1 6 s F 9 q m v B 6 h g 9 C l p l J 1 9 t D 2 1 u a k x i F x 0 f 6 x a 7 t x J h n 0 v B h y m j B l l r u B w z 4 z H 0 z p D r 3 i _ C s h h B w n s E k l 3 S m i 6 D 8 u g G q i f 6 u Y 3 1 l B 8 p l E 8 k 7 E q n 0 F p l h U g y r X k v - V 2 n g D 1 k l E 4 3 r F 5 7 z C 1 g 5 M 4 n l B 6 u m C k o z e s 2 k y B i l t W 1 1 z S u j 3 B h l l E 3 l 6 Q v m T h 9 r H q l 0 q J t 3 u y C 5 k z 4 B k u 1 L 9 x n F o r 5 M k j o M y p u C k q w G m n 9 F y 1 d 8 i f x k h B x 7 M z t x E k g k C _ 7 y C 1 z n B 4 t u D z h 4 E g 2 O o i 2 C j h L 7 1 r D 0 9 2 I 0 n 3 H y s k t B 5 - 7 C y x 7 F 4 h t G 9 l p G k 7 F i 9 4 E 0 x r B u g 2 g B s z 7 W m n t T o h I 7 0 r B m _ - H 3 x _ F 5 j Q w 0 z D k z q C 8 3 a o i v F l l 1 C q p 9 C p 5 q N x t 0 V 4 6 - j B l 6 8 0 B 3 k x p B z s - C - i v 9 C m 8 n V 3 1 1 c x j g N - j 5 L k 7 8 K z 2 l B n q i C k t g P h h k I 1 p n I p q 0 B l 7 Q y u s c 5 6 1 a z s h H s i y G r 1 s B q t k D m k 1 O 1 p s F 5 x 0 u C n t r Z 4 l l S 3 p q H 5 6 m I m y D s q y D 0 x 0 G 2 k s O x _ m 7 C l 2 5 F 1 8 p J w q q I l 8 j C m n x t V u 6 g b l n U x l s B n u o k B n t _ H u 4 j B 8 6 9 D - s _ Q s 7 n - B l 5 j C _ 6 7 D - t x L g _ 0 I o 1 6 M 4 5 T v 7 h G - v z D x y k J y k 8 E k 7 8 B - n w c 4 p 1 E 2 r P s v 3 L r 5 9 C v h R j x Q j i y E r 6 r E 8 2 l D o s k E s k w G 3 _ I 1 u 6 B 8 6 k s B m 2 k N p q l L y l k B 2 w o c u v z B 8 6 o B - s _ f 3 2 h D q n o N 5 n v L r r n C 9 h m C t 5 z C 6 8 q E l k n B l 3 - C 9 i 7 l B i i h G i t g F k i Q g w v B i j h B 1 z l C v s k C w r 7 N - t 0 J n j w d 7 1 g B w l 7 U n 2 4 C 7 y _ E o 9 z I i 4 u K x _ g E u 0 0 m C w j y E o y r B q q Z y p a 7 r 5 W h o 6 E u o k N w 6 w U p k g H _ 2 6 E t _ y D 3 u s E x g 1 G v 3 q E n r 1 H 2 7 9 J 1 y 3 I y 0 g y B s x x M s 5 z G i y _ V _ u s C i 8 5 G o k o G _ h 8 V s y z L 7 4 m K n - t Q g j 0 D q s 7 D 8 3 r E t _ 9 O w u i G p g m G w k - Q w 1 8 I 2 r 9 L 6 r g P p h 9 C 5 2 5 F 5 i w F 9 z 0 N 1 w w H 5 x o E m i Z 8 6 w O q 7 4 C x _ 8 J r u 8 D p w - B l t w F 5 - q m B 1 3 2 D 9 l i N w 8 s Q g v 9 v C 1 m g B n j M w q 7 l B m - w C w s 8 M g r O w n l S 5 3 n B p j f s 1 z C i q k I x 3 5 B v q K 2 h O m 5 4 E 9 r x I - o 9 C 9 n 4 G 9 n 9 G l s 0 L q 4 9 F _ 4 o C 2 g 6 q B - 9 k W 0 w q I 0 7 x E k j c 9 i q C 8 g 7 2 B 6 4 p H 7 q 5 c p - - B p z F i 6 y C w q 0 4 B v _ s M j x y G y j k M 7 n r Z u 4 V 6 8 Q p 3 2 D k 9 g M r 9 q H t z 7 E m v 7 J 7 u r G w 3 8 G 6 _ 1 d 5 4 l Q 1 4 7 C w 2 V 0 y _ G 0 g k B l 1 9 H 3 u - B u - 6 F 9 p t B - x 9 C 7 5 g L 0 - g p B 3 q 2 B j l _ B v z p D - 7 w P j o d 8 n s C v 2 j C q r Q 6 r o 7 B - s N 4 0 o D k 4 _ t B t 1 4 s B 8 t m d z q k V g r _ K l k 2 U s 8 w M l n j S - u 1 H 4 r g O 2 2 i M - i k E z l _ F p z s R l y 0 n B g y y r B l 7 N y 4 q K z _ h H v l 5 E 6 8 i k B k 7 Y 4 9 h 5 B w j m P 2 j u Y j 5 1 d j 3 8 L 1 x - n B 3 3 4 f 2 g 2 B x 2 z P t g 1 J w z k Q 3 k k M m _ r K r z z D i 5 0 B 0 i u L v l 5 j H t j o J o 2 t P - y i Q p 7 9 D s m m P k m 0 d 7 3 1 d 1 p o a k y e i 6 7 Q h x o K 2 q 5 L 7 n g I s v y L q n u K g 6 3 B v k w s B t p 7 C x _ - G z 5 8 J 5 4 2 D v 3 q 0 B o o j E 0 z v D y 9 7 C t 7 3 C k 8 t D z - m J 2 x x D _ 9 b 8 t v B u _ l Q z 2 r E k 1 l C z k - G u 2 l H - u Q x 7 b s 0 0 B p r I 5 7 7 P x 5 t E i 9 i C z j u I u g r B k 8 Y 6 l j I w 0 y F k _ g C 8 w 3 I q 2 i C - r n D i z 5 c m p k I p 9 - E 8 x m m B o x 7 G v z O t 8 o 6 C p 4 u m E 2 v j W j 3 - N i w j H l g - C q - T s z 4 C y h z Y w s 8 E j 8 n E m i h D k t 5 E i r h C i m t C _ n j B 9 l p Q 3 x g k B r q 6 D z n 6 H 9 9 r O - z p Z j w 4 c - s 8 G 4 3 b 8 o 7 M 8 q - x C q h 1 M - n g D n 4 c 3 5 S l 7 r B 3 g i E 7 x 1 x E 4 5 6 6 B 2 k l L m g n B v 6 q x C 4 y i Q n 5 t z B v g u F 1 s 7 B 4 k q l B g 9 1 C 8 i m m D 8 7 k X _ y j D w w h E o l h I v 3 g J k v 1 B 9 2 i q B o 5 d x u 9 L 1 j u q B v v h g D n r q i B 0 9 5 Q m 1 j K s 7 j B h - v G q x 3 D t k q C k r 9 D 4 l o B 1 - h B j n D v 3 m B p y j G 8 h y F k t w F h u 4 x B 6 3 h O 6 q 1 B m 9 z I s _ o C v 5 i C m g s J k i s E o _ h E 3 w y B o 0 y a 2 q v G 3 3 w B 2 3 7 q C n - p J _ - 2 J 7 9 t z B x x p Q 8 4 L x 4 h H 0 9 u g B x 8 y J 6 p w u B m n 7 I y 9 - N 2 h T u 5 I 7 y X p j 6 I 7 3 s D q i 3 C s 5 i D 0 n q B v v 0 B s m o C 3 j n Y 6 z y 7 D y v i q M n l - _ E u 6 h L 2 i p E l i _ D 8 7 N q 9 4 B 0 s r C 2 v 2 w D 1 _ u L x s q B g u n J u 2 - d _ 4 j l E k 2 8 4 B r t 0 w D 6 r 7 d 8 8 t y B s _ 9 G i 1 3 _ D 9 2 l k B 3 k t G 9 v g P x q m u C y i 0 g C m _ g E v k v 8 B 5 4 g S u h 4 E 3 7 4 C 7 3 h H 4 6 k G k 7 6 B g j n D 9 9 n G i 0 w C w t 1 p B 2 3 I v 1 Z y 2 - N i k 0 i C t n x G i l t D h s Q n r h h B 1 4 j B 0 4 Y x - 5 D o o y C u r t C k 1 o U h g h B 2 p 1 B k 4 o K o j T & l t ; / r i n g & g t ; & l t ; / r p o l y g o n s & g t ; & l t ; / r l i s t & g t ; & l t ; b b o x & g t ; M U L T I P O I N T   ( ( 2 0 . 1 8 2 2 8 5 2   4 9 . 0 3 1 8 7 1 2 ) ,   ( 2 0 . 6 4 2 2 3 4 1   4 9 . 4 0 8 0 6 7 5 ) ) & l t ; / b b o x & g t ; & l t ; / r e n t r y v a l u e & g t ; & l t ; / r e n t r y & g t ; & l t ; r e n t r y & g t ; & l t ; r e n t r y k e y & g t ; & l t ; l a t & g t ; 4 8 . 6 2 6 4 3 0 5 1 1 4 7 4 6 0 9 & l t ; / l a t & g t ; & l t ; l o n & g t ; 1 8 . 3 7 1 6 2 2 0 8 5 5 7 1 2 8 9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5 6 4 6 7 1 1 9 7 0 2 0 1 7 & l t ; / i d & g t ; & l t ; r i n g & g t ; t l 1 y 4 n s p x C s q h B v l 4 F y v 7 B o v 7 E 4 z i D p 7 j B s 9 l G j x 6 J z k r P 1 j g c t 1 j H _ 7 s P 0 - u m C m g z c y s 3 L y l q v B o v p R _ y I g s 3 F 9 v g r B k 9 s C w n h l E s h 0 k C 5 - q V w i T _ w w L l g v P l 6 0 Y _ i - s B z h _ C 9 3 u G t _ y q C r 7 n I 1 i s E 1 q l c 0 3 0 I v q - D 1 j 5 F p _ u F t z k C n 8 7 k D g - o i F 8 v k B v i 9 J 9 i u H y l 5 w B 5 s _ h F 0 4 - P 4 5 o F k s 4 J u t 0 D t l 7 K v 8 1 F v - 8 f _ x 8 c y 2 7 C 1 k j E o 3 _ s G 9 s y v B t i 6 J x y k 3 C 6 2 z q F 8 z O t 2 1 F 9 - x C 9 5 l B u 6 s G - n q B 9 x u F j 1 W z 6 8 E r 5 5 I v g 4 B j y p B v v 2 a n 3 5 D 1 _ c _ p h X t x J 8 7 Q m m h T t z 6 B g p p I 0 6 8 B x u 5 D z y 9 D k 7 v Q 0 n - G i p i b 9 v v C o q h T 5 x e 2 u q G w n 3 I i y 8 D y 3 x C 1 w q d 0 k 6 L h h 5 W n - 4 B o n 3 C m 0 - E g 3 q Q 7 u _ B 2 5 o H n 0 4 i B 8 t u H m 7 a 0 r t I 5 x 1 F 9 l 1 H u 2 g M 2 n p B m l k B 3 4 6 X 9 q r E 4 2 _ J w 0 j U j u S h g _ C v 8 z D x v X w r 6 V i z _ J 8 5 l h B n r 4 d - 1 t G q 7 k B o y x T s n 6 p F h 6 0 Q q 6 2 I z p 6 F z 3 y D 9 s g B k _ 4 C 0 8 h C i u _ C 4 x 9 D w q X i h 2 C j 0 o G h 7 3 H z i q L w x o D v q h x C g s l D z m c 8 x t E 7 k u F n 5 h c o 4 w H y o c 6 h 3 C l p 4 C k - v b _ 8 6 z B 9 i i q B i s j R r r q O 3 j u c _ n p w B 5 j 3 u B 8 _ m C 6 4 8 O x z s i C _ 9 3 D w 2 6 b n w 0 K 8 _ i K q 2 9 E 7 q z D _ m v C 6 z _ B i s X h y E k 9 9 B g k o B - h g t D o 2 n h C l 0 5 b w i g D 5 z I 7 n w Z o y _ w B n n 8 F o 5 4 C u r h F w s o l B 7 s u B o _ 4 L 0 6 2 e n - i H t p 7 Z g l K y n o K z _ n S 8 6 z G - u i B g g K x 2 H 6 q P g j k B r g t M 9 2 j O m i n G 2 u 9 F 7 4 N h l 9 Q 4 k m B q o R g 8 y B 0 m m B 1 z E o r h D x v r S - o f s i G h y 4 B y h 7 k B 4 u K w w - D y o m P i 1 k O v z k N 8 8 n B m i U q 4 a k v 5 H s _ b t g - G j o p I 0 m 0 c w 4 r X 3 z 2 H 6 j 2 B 4 _ p D 7 p i p I p 5 9 s D 6 3 r G _ w 5 v B o i l B h x 4 D 9 o 0 P m m v F p r h X l m 0 e 5 4 z M r 6 0 l D 6 g R h 7 0 N 1 u 6 R o q r u B 9 q 3 x F 6 s p B w 7 1 F r m t F n y Y v 3 q B 1 1 x C n h 2 C v m 2 D 0 r j K w y 2 B v 3 i B 6 s S z 7 4 E u u j b w j r E n g r C i n - W 8 7 h B 0 n q B 7 x s k D l h 7 n B 4 g Y g v i H i g l f t x 9 E g p 4 L v o g C w j 1 F - m k C w g Q s p r B 5 0 k C r - w I h 5 2 B 8 3 t B _ 5 z B h 4 6 B 8 r v D m i r H p 7 3 B 7 1 3 C 2 2 L u g 3 C 9 m Y 6 v V h o 4 Q o u 3 E u 5 2 C r 2 0 H 1 q y B y o I 8 n - L 5 o q G 6 2 q W z - g M 8 l t C w o m D m z z E q w x o B o h y P t p 5 E 8 6 z g B n v w l B y s u G 3 3 n Q i 5 f o h r W i 8 t H x 8 y E m 3 t J _ l q K r j 8 D 3 8 l J x o 3 T - 1 o I y n 6 F t t 0 F i u k s G u r z l B 7 9 o S m 0 s w B 2 x 3 E 9 6 r C p 1 5 D u h z C 6 h 1 F v - - H x t t H u i m a w h p E r 5 7 D i 1 j O 3 _ o C h _ 9 R 1 4 s D & l t ; / r i n g & g t ; & l t ; / r p o l y g o n s & g t ; & l t ; / r l i s t & g t ; & l t ; b b o x & g t ; M U L T I P O I N T   ( ( 1 8 . 2 0 8 9 7 2 1   4 8 . 4 8 5 5 1 1 1 ) ,   ( 1 8 . 4 9 7 6 0 5 6   4 8 . 7 0 4 4 7 0 4 ) ) & l t ; / b b o x & g t ; & l t ; / r e n t r y v a l u e & g t ; & l t ; / r e n t r y & g t ; & l t ; r e n t r y & g t ; & l t ; r e n t r y k e y & g t ; & l t ; l a t & g t ; 4 8 . 8 0 6 3 3 1 6 3 4 5 2 1 4 8 4 & l t ; / l a t & g t ; & l t ; l o n & g t ; 1 9 . 6 4 3 8 8 6 5 6 6 1 6 2 1 0 9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5 5 0 9 2 9 4 8 2 7 1 1 0 5 & l t ; / i d & g t ; & l t ; r i n g & g t ; 3 y i 0 s 4 0 6 0 C k l v h E n q 2 y B _ 0 n u B _ p 0 w D n 7 - n D _ 0 u 8 p B k q h v B 3 n g O n g l s G q h y i E t m p w d x m 5 G i v y t B z x h 0 E p r 1 b n 5 q t B 0 w p q L o q 6 k B v 2 v x C 8 r l K 2 i h n C 4 7 o e y u y U y - q y B 3 g s R 2 7 y c 1 s 3 P i t y T 7 u v s C h 3 6 z B 7 n n g E 0 v v z F 2 g i h C l i y p B 2 z n j G 3 m r a t s g q B v n m o B 0 i 8 J s 3 - p F 5 s t j B 9 g o Q g 0 4 1 E r 1 s B p u o Z 4 j i p B h x x y B 9 s r k K 6 r h i B l r i a q 2 x u E _ g j q B y 8 m S 4 n 1 3 H 5 4 x a - q 5 I w 0 y O - z 9 q G u q u U 3 7 h j B 0 y t 2 B s 0 1 F 6 0 n T - y s C k z r L x g 4 D 0 s m n D w q m m C j o j Z 1 1 8 d - h 6 W 1 7 p l B p u w N i i r M z - p 8 B v l v n E j r 2 g B p y 5 U i k i - J 7 s 6 u B r i n x B 6 0 j O k 2 g Q 3 y h - R o 1 z 9 E 0 n w w G g r m y C s 3 0 n B i 0 w D 5 y 7 m C 9 v x o B w 9 n d x _ u 5 N _ n j 9 B i 6 r 1 E i h 4 i B 9 0 2 3 B m 9 q y D u 9 9 6 B j 0 q M u 8 5 O i x _ x C _ 5 3 1 B z g v G j 3 j n S r k j _ F j k 5 _ E y m k _ C r g 5 - B k h v g I v z x 7 F k 0 2 _ W z q 3 E g z 5 j 4 D v _ r v D x q q 9 B r v 9 p B p o 1 j C h 6 v t C j i 1 k E q o m h P n _ s Y x 9 i 2 D l 1 7 2 F v l l N h q z b z r j 8 H i 4 s r F 1 m o h D g i i j B u p k u D o 9 _ q D 6 6 _ 4 C - y 0 k B l i u j D 9 q 6 j D y 5 k L h 9 n 2 B 9 9 3 1 E h w 7 R r k p u E t r 9 i D k m 2 y B 7 4 v e 3 2 n 5 B 1 _ q O v l 7 g L y g h y C s o p O g g g 8 B w n 0 w E j u 6 y C s u x U n 5 7 L 3 s 1 s C h s k c 0 4 m d u 4 9 m C 2 l s L 4 o z N 4 o x v D q 0 k L u 2 6 i F y w r W m q p r N x o 2 u E _ y 0 2 F i q t Z x 4 _ 8 D u 1 z 4 E 4 x h k C 5 n z 0 G w 1 m 2 R 5 z - 6 C 5 y l t B p 2 4 j J o - m 9 C l g 8 _ C 2 p o W 3 6 i o B u z g O j 7 p T k z k l D 6 z i 6 B t 2 5 t B 2 3 s n B r l t 7 F p 1 k g J l z t 6 B _ 3 - 2 C t 0 _ u D i k x m H g o 6 9 F l i z b y t _ 8 F r l l x J k 3 p r C t 6 l 5 B y p g f w k 0 Y 6 n m s B p g 0 2 B h k o n B g u 2 Q 1 h t J 0 r x o B o p n r B z 9 1 o E r 4 y J - q z J i 2 4 x C x x 8 r F z 8 m y D 9 x i b g j s H 7 1 o x B 5 v 7 C 1 k 2 T 0 0 5 d v n x 6 B t q k P 8 x 8 H r o 0 Z 0 h o i E q 1 4 L 7 k l g B k x 1 S k 4 r 4 B y g p _ C 8 2 t 4 E i y 1 F l m z K w 6 2 P m z z w C n _ j s F r _ z y Y p t l Q q 9 _ r J s k q 1 I _ o r j B u 2 2 i C 9 p i g C h j 4 2 J 5 w _ b 6 l 8 s B k q g w H g v r g C 5 0 2 R i 3 7 t B y 7 8 V y 6 _ i B x 3 t Y i y i R 3 6 8 s E 0 1 w z B 9 q w k B q g l 8 B _ n 0 h B v 5 2 s B m g i 9 C n 9 u M 2 q 1 l C o i 0 h C k p 3 3 I o l s M n t n u D k y 8 E 4 r x n B 3 o 9 g C v z n h B l i n 6 C 5 8 u x C t u k N n i s S z g 7 L 3 r s 7 B 9 g t U v 8 l 2 K m 0 g a q w 9 o B h m 4 D & l t ; / r i n g & g t ; & l t ; / r p o l y g o n s & g t ; & l t ; / r l i s t & g t ; & l t ; b b o x & g t ; M U L T I P O I N T   ( ( 1 9 . 3 5 0 2 4 2 7   4 8 . 6 1 8 8 2 3 4 ) ,   ( 2 0 . 2 6 7 6 5 0 3   4 8 . 9 4 6 9 6 0 7 ) ) & l t ; / b b o x & g t ; & l t ; / r e n t r y v a l u e & g t ; & l t ; / r e n t r y & g t ; & l t ; r e n t r y & g t ; & l t ; r e n t r y k e y & g t ; & l t ; l a t & g t ; 4 8 . 5 7 5 8 6 2 8 8 4 5 2 1 4 8 4 & l t ; / l a t & g t ; & l t ; l o n & g t ; 1 9 . 1 2 5 6 2 9 4 2 5 0 4 8 8 2 8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9 0 4 8 7 9 9 0 7 1 7 6 4 4 9 & l t ; / i d & g t ; & l t ; r i n g & g t ; w q p x g 3 5 l z C - 4 e w w Z 1 p g C i t w F _ _ s K 2 y s I g _ 1 J w 0 9 I n w n Z w r o B _ 8 y h B w 3 1 J 5 0 i M _ j g T m h l i B q p g Q 3 u v R p x n P 5 p 2 G x h 3 K 7 4 j E 8 k 4 C 8 8 k E s i 2 K y q h B t h 8 B 8 3 J 9 1 V 1 j w D 4 v l T 9 u _ K _ o w H r u 3 C 4 7 5 F t 8 7 H 5 n j D 9 4 w B _ s b 5 j t F v 5 w K 8 1 2 M 7 5 6 C 0 4 0 C q 3 Y 4 r L 0 x V g _ 1 R z k 5 G 2 y m C l - a o r g E - p x b 0 x - B h y r J k 5 n B n h v R _ z 7 P z s 4 N _ g p 3 D 6 _ q F j 4 b s 9 l E 8 y u C k u o P z s 7 D 3 w 9 C 2 z j C g u v J i j 6 B 6 h I 4 u 1 J 5 i x G r s m W w m k f p l 7 F 0 9 v L k p i C 1 1 g F q l g Q 1 g 7 O o 5 3 C 6 1 p H n n 2 P z h 5 D q m 1 J 5 3 m G 0 g t J w u o 9 B 5 n 2 Q 6 n q G q 8 y q B j g 1 D 9 m q C w q 2 6 D j s h U i 4 q B z s P 0 g 1 M z j z C o 9 x F 1 n 9 Y l 9 i F n o 3 F 0 2 o 4 B v r - P q v q h C u 9 p O 3 3 i C r 0 u F g y 2 L n w k D _ y n I p z x I w p 9 E - w 4 C h l 5 J o 4 9 B k 9 4 h B q t l g B v x d q y v H l 8 7 B y h 4 Q n - _ D h v z E q t 5 C 4 7 5 B 5 u - D - - 3 M t q g M k 4 o M 9 t 3 C - v 9 D t 2 z V 6 z o C 3 h 0 E n x - E k q 2 Z v 3 s G 1 7 i G 4 0 7 B l g S x q f 7 g U s 3 n C 7 2 S 5 9 6 P q m H n p h C z 7 g L l - p M g r e z 6 m B 6 g Q w s R u g 5 g B x 9 q V v k l X q v e h u 0 G x o s O 2 y i D 9 l o J 6 k 9 G r i _ t B n t S 5 4 4 C k k x E 7 y f p v o o D l y 1 F m u 0 o B n _ z B 8 8 0 B h - q c p _ u l B g m t C l j v J 3 - Q y g Q k 8 _ 3 D t i q u B u g o C j 3 3 B v 6 - C y - 1 J 4 3 w m B k w 8 Q q l w C - 5 z F _ 6 l Z 8 j s 8 B s p h B g g w C v p O _ t u B x l k L s 3 j 1 I t _ 4 C y k f w g F 8 6 u O h 6 s R w n p C z q k w B _ v u M i h 1 S t 6 j G y 1 C s q o C 7 x X 2 - r I o 3 5 F t g 5 R k h 8 6 I u k - i B 4 u n l B s 8 1 D z 8 q D 7 1 5 B j s y C r 8 6 Q 7 - m b - s l D p r w 5 D g q g _ B 8 y n E o g j B q - p v C r y 7 R s h q C w 5 v F i r V 8 l y B 8 r l M 8 u w L 9 y 7 D 2 g 5 E z 1 6 O 3 g - x C 1 t q o B 6 q 8 G t t 9 Y l t 1 I z q d s - h B x m c m 7 k B l g p B 7 9 _ B p v s B o x l E l w v D w 0 t G k g J u 0 P i 3 q B h h l B g 0 n j B j w p 5 B 5 h 7 t D n 7 - M k y l K q p _ B u i - K 3 k w B h 0 1 C n o 6 C 3 4 L o 0 k Q g 7 1 G 2 7 n S s t _ R g p v W 9 3 2 I z 6 0 Y j s v C _ g h D g h q v B t 6 y Q - v p B m k 7 D u t _ D l 2 7 D w 5 3 I n j 8 M w 6 r F l 1 2 B i i Q w r t J 4 _ Q t - m B 8 w 2 B k n z E m _ w N r - Z g o p E 5 1 Y o y L w t m J l 5 y C v q N q 5 z B 4 k 9 C 0 h O y 9 5 F g 6 8 D m 1 v D 4 8 i E 9 y s C 4 q t i B z v m B p q N g l j D w m 9 B u 5 g Z 9 6 L 9 3 n B 5 o 9 F o h k G g p 8 E p o p B j u 5 B r u 5 L q 2 u a r x h D 7 j s w C h n z Q p h i I p 6 6 E q 9 t b p x x H _ o t D u o _ a 5 2 q 0 C v 8 q Q y g t L w v - e _ z 9 c s z t 6 B m 1 o V g 0 g l B n r 6 E m r 5 C 4 k p N 5 g 2 E _ u _ C z t 8 V x h q I y u w E l 1 w j B r 8 7 E 3 n l 6 F r 5 i E 4 y q I q p 9 E 6 7 4 Z - u 9 I m t t I z g h I 9 o t C 9 h u T v s 4 G n s g E p g q B z o g F 4 v 6 C - 1 2 D r 3 5 C l k r B 9 - j D g _ x B 2 i 0 B 8 - t C 8 m q M q s - D 5 u j J l 8 p B y n x C l y r G x r m L s x 7 J n g 8 F 5 - p D y - g o B j x w G w j 3 G u s y E r 0 z C 2 g u q B - s l R k g k K o u Y k t u H p 3 z N 7 9 w E _ k n G _ 4 6 J 2 5 u G i j m j B k n - 7 B v 6 x Y 0 5 s B 7 v 0 X 8 p S p z y F x - t F s 0 g B 6 l N _ 5 t E 4 i _ K _ s 2 E 1 3 - q C 2 l z B y g q G 1 3 u C 1 g r B 3 y k F m r y a i 4 2 F 6 _ 2 c w _ 8 C 5 g t M h 3 v B q x M 4 s 7 B w h i B 4 o 3 C x 1 4 D h t - Z 4 9 p q C 8 _ _ B s 2 2 H 4 j n M k v h D n 9 g D u 1 o D r m I l 3 y H 0 9 t B o 5 r c j n j K h u v K s x k C w i y J m 7 x B _ p I _ v x F 7 w y D x t a 8 v y C - h z C w 9 a _ g N p s t N q 3 o R u 8 5 M u l n H w y v K o 4 6 G n p z m C 0 x s M 1 7 t B 0 t t F u 7 y G 9 y q h B p 6 g E 6 1 v C 1 h 7 e 9 8 8 S q l s E i v v B u o 1 K g m H w 8 h D m 9 K 0 3 5 B i s e 0 5 g N i p h 0 B x y 1 H h l w F 1 7 u E i 5 r C 0 7 O y p k R m 2 m 9 B k 7 5 w D _ t g C 4 x k L p m _ X 9 v y c _ s r x B u q n 4 B h p n C m j 7 I k 4 W _ y - H 2 g z G j 3 r D p y i S g _ x D _ 3 9 N 3 z 4 D w j 2 G i 2 _ K j k _ n B u p x R m w 5 M h h h E z - k E 0 n y D w i 8 H t j j L 7 i 1 D 5 4 s C 3 4 4 H y s h D 4 j v H w i i K r j w a j _ z J 3 n v T n 7 q o B w q 0 C 4 h n B p 1 u B v h 1 B n 9 5 b h 9 l H n 5 Z j 7 r v B g 0 y e 4 h 9 H - _ o E 0 n 1 J w 8 s R 8 j k F 9 m p G x u n O q i i D m m j f 5 t u Y m r r 2 C m z - Q v 1 j J - 1 v J 4 4 5 U m t y C h p 4 H 6 l 5 G v z 4 S n 2 p L h - s C i 8 4 C h j x D 6 0 z D _ l o F 9 p 2 J j 4 h x B g g i L m 7 - C k 1 W 3 i v D j y z - D x i y B z u c u g w D x z 3 F u 3 t C z 8 6 H z h h Q 6 w n M 9 n 0 N - m 8 D p r h G i 1 8 E 6 4 8 R h u 7 6 C _ z u F - p k P 8 w 6 B v 9 j Q r 7 w g B t 1 u G j k 4 X 6 v - B t 1 j C 9 8 y a r 3 h P h t u B k v h H o 7 x S g k w R 1 9 g Q t x t B n p x Q z 4 n B 0 i z I x k z G w v k M h 6 o C o w 6 S x i 0 L 3 v 1 H 0 3 v R q y 8 s B t 1 2 D o j 6 E n 4 0 H 2 _ k p B 6 5 q R q 4 4 F 0 x j 6 C 6 l v R s 9 o C r u 4 B w l t P 6 s t D 4 o 8 u B w p l C 2 t y F 2 z x C s - t q C y 9 s H _ 9 1 F 1 x k H y v m H - 2 l D y q u M p 8 2 R v 1 o G 2 0 z E 9 5 w B 0 2 6 C r 1 t R 2 1 b v m 7 E o t o J u j 6 P 0 5 q M _ 2 t S q 5 r V m n - W z h _ H 5 - g C 0 m x G 5 - w B 3 t 7 B 9 v t B r 4 7 F r n v D x 1 t T r k 3 d 0 o z G 1 9 t j B s n r O 0 i z f - t y g B t 4 m m C j m w C - 5 g G v i y H l x h o B 3 0 l O w 6 3 e n y v Z i 6 n F 1 _ 3 i B k r g h B r k x 4 B _ m 8 C m z h B 0 - v G j h n g E j 2 B m m n S u 6 h 1 C g h p K p 1 r e 9 0 8 I y 1 3 G r j x a t i o E z u 5 8 B h 0 k M n u v H o 1 o H 5 j q y B 4 1 h r C 5 5 w 9 C k 4 w D v u j H 3 x 0 n B 4 3 2 f 9 r 7 D n v j P n 0 _ B 1 9 b k r 1 l C 2 v w M 9 1 - F 3 6 h S o g l B y j w B n n c - - r o B 5 v r C j t - G 1 n 4 C 5 3 u B 4 i 6 c x q r G u 7 i C k x 5 m C r 8 w V _ t h K m _ s F 2 i 3 R 7 w r B 9 p s H 2 g _ L 6 - 5 Q t m i J 5 o - E w h 5 B 4 z g F y - g C i - _ C 4 y 2 V j z j Y w 1 z K 2 g h D 4 o o C y y 9 c _ _ 2 m B s k j Y r j 6 I i 3 4 m C v i c r j h B z 3 d n g W p 4 - C h 4 p Z 8 y m R y z q F 8 n M m 6 1 H o 2 a j m p J u v p B t 7 G s 5 x F q _ 2 o B v j _ F g 5 1 G x h z X v n u B x q m B 4 v y N 7 l r K 7 k q J x h l J i _ j L z 7 x k B i o 9 B o 9 7 C i 0 a z 8 w O _ _ i M 0 7 u B g x s J i n v E q n 1 B o - 1 F s m K u 6 O s 4 k B z 2 T 5 2 p B u x q W v 0 _ C m g Y r 0 I w u 3 u B l - n E 8 0 Q 9 8 g J s k h F 2 3 P 3 0 I 8 t i B r g W m m s C _ 6 f m 4 r D 2 q y Q h _ p C 6 1 j K i _ 2 H j s y F h u z L k 8 u C m 7 d n g f h 3 G 7 2 - G v m r B 4 9 T 5 8 _ G 8 v s B 2 8 t J x 8 w j C 1 i q p C _ v r G 5 6 0 s B 1 s m F 5 s o a j s z X r l t 5 B 2 - 3 s D _ r 3 L n 8 8 H - t 4 F 2 9 k E 7 t p C l 5 7 D v 9 9 D & l t ; / r i n g & g t ; & l t ; / r p o l y g o n s & g t ; & l t ; / r l i s t & g t ; & l t ; b b o x & g t ; M U L T I P O I N T   ( ( 1 8 . 9 7 2 5 5 8 2   4 8 . 2 8 2 0 2 4 6 ) ,   ( 1 9 . 4 9 5 3 4 9 4   4 8 . 6 8 4 8 9 4 8 ) ) & l t ; / b b o x & g t ; & l t ; / r e n t r y v a l u e & g t ; & l t ; / r e n t r y & g t ; & l t ; r e n t r y & g t ; & l t ; r e n t r y k e y & g t ; & l t ; l a t & g t ; 4 8 . 4 3 6 3 4 0 3 3 2 0 3 1 2 5 & l t ; / l a t & g t ; & l t ; l o n & g t ; 1 7 . 0 1 8 2 6 4 7 7 0 5 0 7 8 1 3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2 3 2 2 0 1 2 1 4 1 9 7 9 8 & l t ; / i d & g t ; & l t ; r i n g & g t ; 6 l x t t k 4 y t C l p 9 F 6 s h M p x q 2 B 9 2 x X q s w j D z 1 9 _ B j w - p N x m 5 r E j x 7 z B 6 m q r B 7 g 0 B 1 r _ j B o s n F 1 z 3 O o j i N 0 q k V 7 - 0 L 2 z _ t H 3 o w w I q 2 7 n B h 6 w G 7 o _ T t l y u B x 5 m K i 2 7 j C q y p 5 E 5 5 2 p F 5 v 5 Y y i t c 7 w g 6 B t 4 q C 8 u l l B j 6 3 K q 0 o N 4 r h X o z o 3 G l 5 4 z C s n h z B q 6 x c 2 7 h X g 3 4 n C 5 - g l C 9 3 _ 4 D k m l M p m z 0 C 9 k _ 5 C x w z 5 C x l l e n 6 2 i C v 1 _ S 4 n 5 E 7 7 z F _ u w G 8 r 1 j B g - 5 7 B r l 6 P m _ y D m u 4 d n 0 _ p B i k 8 p B r n - m B t g v p H i 1 3 r B i 6 6 7 D m r u O _ z v C w l h u B l n n U 4 n n 1 H y 5 3 T - j p p J w l w z K z 8 x J 9 7 m y E - r z Q 8 l h W p l r R p h 1 M j z n G 3 3 i Q 0 q k t B x _ 1 D 7 o h i F 2 w h o C 1 p n y F 7 z - z B x q 1 W j g z R u t 0 B z h _ L _ i 5 I 1 s x B v 3 g i G n g 6 - D h j 2 B z 9 u r D w x p p E 9 2 j s D 5 p o 2 T y u s t N i u w X 9 n t v B 2 g 1 O - m o T k k x p B i 9 j V 6 p w z K 2 k 9 2 G 6 7 r y J 1 3 p g B - t 3 P p p p _ H 4 o n Y s 3 t w C w n p 9 B g i p m B w p 9 R u g z P t 8 j L s 8 j w B p - r H v 2 2 z D 2 w - 6 E j - z 8 t C x _ h 2 D r u x 1 I _ x 6 x D t 4 l g g B w w 8 m C h h 1 O y 9 y 6 B k g g R k g n M k v j x D s 0 m H i g p S m n l J 1 8 g E q s 8 t R v g 2 p B y q y t C 5 s l a 3 q h x B y l 8 h J t y x f k w 7 C 5 y 7 Z 9 u v C 3 5 g a j u x 4 E 3 _ g k B _ n k G t 3 r k C k y l 4 k B 3 w w i B r 0 3 F g i q U 6 s j M m t l d o 3 q E j 8 i s D x 5 8 v 0 B q k 3 h B n 9 r l B 8 7 t 9 C q n k 3 D 8 v 3 u C o j 8 - C 5 o s I i n 6 _ D s i - B g u i Z g 7 r H h p z h J 3 2 _ F o j 6 P 1 4 v G 0 u y f u o r P - h h k G 0 l 0 V 1 i 5 r B 1 t n n C g 3 q y C 4 r 6 E 3 x 7 m B r l m D i j 3 w B k r _ T 4 5 - F x v q e 4 q q D 5 u q v D h q 5 Q _ h _ 0 B z i 6 r C g 3 4 C z p o W j 3 3 L h t 9 O j j 9 i B j h q T 9 6 3 u I 0 y l 1 I 3 h v z J t l - J 7 u r t B r g r i B 4 m o 3 B u 9 m o B 7 8 y b o 3 5 7 B w p y X i 4 x E 6 7 i - D k g x k B t k 6 j C 4 1 i a 8 4 p M - p q i B x i 2 o C j r 1 r B _ 8 y b 6 l m N i j j D i 5 z m B g 9 6 E - o 4 y B 4 6 s l B v 6 i l C 2 6 y U 1 7 j w B y o n t C 2 s p E i u h m B 8 7 m 4 D 7 y h Z h y w l B i t 1 y B v h h 9 B v v r g B 5 y q m J k p 0 T 0 l m P t w y 2 J _ p p 4 H j u j D i h 6 j D k n v 4 P s - q O y l _ N i q p q B r x k i B w z 0 K u i 0 _ J 5 z j M k 9 z n I 6 u m O 7 t g - B 0 s 1 j K o g 8 Z 4 o n X & l t ; / r i n g & g t ; & l t ; / r p o l y g o n s & g t ; & l t ; / r l i s t & g t ; & l t ; b b o x & g t ; M U L T I P O I N T   ( ( 1 6 . 8 3 3 1 7 2   4 8 . 2 3 5 5 7 7 5 ) ,   ( 1 7 . 3 7 6 1 4 9 9   4 8 . 6 5 4 3 1 4 6 ) ) & l t ; / b b o x & g t ; & l t ; / r e n t r y v a l u e & g t ; & l t ; / r e n t r y & g t ; & l t ; r e n t r y & g t ; & l t ; r e n t r y k e y & g t ; & l t ; l a t & g t ; 4 8 . 8 5 8 4 8 2 3 6 0 8 3 9 8 4 4 & l t ; / l a t & g t ; & l t ; l o n & g t ; 1 8 . 2 1 3 3 6 9 3 6 9 5 0 6 8 3 6 & l t ; / l o n & g t ; & l t ; l o d & g t ; 1 & l t ; / l o d & g t ; & l t ; t y p e & g t ; A d m i n D i v i s i o n 1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5 6 4 6 4 2 5 0 7 9 8 0 8 4 & l t ; / i d & g t ; & l t ; r i n g & g t ; _ u 0 p u 7 u p x C 2 y 2 C m z p F q x l C r 0 q B g q p F V 8 l 6 M i m p F s x 2 C 1 u 7 D k u 8 D l z 1 C t p 7 D r n i G 9 w o D s x 2 C m p h G x u 2 I 5 j y E 2 2 t 2 B _ t p F r 8 1 C _ t p F _ j h G z 6 x D l I s o 2 U r v 9 T m u 6 Z m 8 y W _ v h N 8 j 5 Q 8 1 r F q V 3 q 7 D y y h N x 3 - M 0 g k V 3 m 2 I y 9 o h B u z n B - v 7 Q 2 y 2 C 0 _ E - 4 m Q 7 1 5 H j l y E _ t p F _ i x E 7 y 3 K i s f n y o D x w 7 G z - 3 B o o l C p u x W n v 6 g B 4 h 4 I 7 x i G 8 m x E 8 i C v j y D j 6 o D x y 7 D l 2 o D _ 8 N 5 1 e - g 8 D 9 x w E i 1 E u 2 g F 0 7 N 3 p g G n 7 3 Q 1 o i G 0 h x E y q 3 B w r v W v p 4 B g 8 4 D 3 o 5 H i 8 2 J n 4 2 B j l y E p t 7 D y 6 5 Z o _ o I r 8 o H 4 m m 7 B l 1 7 D 3 t y x B k x 3 B r 0 q B n n q B 6 s R m 5 p L 5 4 o D i y 8 D q h h G t w q B p 4 V 4 u 2 C x 3 5 L - 8 2 I 4 x 6 L h x X g m x L y 6 5 Z 2 v 2 p B l h G v l 8 G 7 g 5 H 4 h 4 I 0 o 6 9 B _ g l Q 8 8 j e o w 9 g B _ 0 I 5 k l D 5 y 1 W s 7 3 i B r 2 3 J 3 9 h V o 6 B 2 1 o E h 7 1 C - s o D k x 3 B 3 z 3 J m 4 o M 0 J q 3 8 D r p t v B n 8 l Y 3 n y E 7 p r b v v q F o 4 y W _ 4 4 H _ t k d h 5 6 q B k g o D 1 i 3 B o 0 4 i B 4 z g V y 6 5 Z q m u P h g w P 0 u g f 4 w 2 K l i 6 i B x y m Y t y 5 i B _ p 6 L r h l O 6 w l C 3 q O _ 4 8 B k o y B h 1 3 J v 3 2 H 7 o 8 L v s q B z 1 2 B j i n j C u u 4 H x w i G s x 2 C 5 c _ t 3 B _ h q B q l 4 H m t 3 B 1 r y E x i 4 K o q 9 G 1 9 1 C 6 3 h N 8 x p F k i p F 0 y l C z l i V k s 2 C 7 w n C 8 h 2 B s h 4 H w _ n D 7 x i G t 6 z G p p Q _ _ u b i o g f 2 1 - z B m 9 g G 0 - 4 K - r t v B w v 6 Z - z q 0 C x z - O 0 0 u B i 3 5 K r u p B j 4 q F 6 g z T 2 m z W 6 y 9 g B u o 2 J 8 s 9 G 2 z y T y l n F i 8 D q 3 8 D t 2 2 I u s B p h 2 m D q 5 v u C i J 5 h i k H h 7 Z u m h 8 C o k l 2 B x 7 q R t o o 2 B _ 2 x d u q z 0 F 6 g q B p s 7 P x n t m G 0 i g 8 C o q i p D 0 8 E 2 u n q F j 4 j L o k v 0 G 8 q o a y - R v q 8 N 9 s m l C x i _ o B s 4 B u i i S _ x o K v 7 n a v 4 w 6 B w w O j g i 7 B t m p 8 C 2 8 3 I k u g u D i m l U i n 4 z E 2 o R _ x s L r p x X m n 0 e s q o C i m l U x x z x B s o 5 O z - h U 0 y 5 O 3 z g B h q x 6 E m 4 k 0 E 6 - i l C r q _ 6 B 8 x 0 o D p - r M n h g i H 1 r y I _ 1 g M n h _ l G h o _ H j k 7 M z p l a z _ h 9 C 5 h 3 i F m - o s C 3 g 9 o C _ o n K 1 _ v s H v - x O 0 6 4 j B s u 5 I h 3 6 j F y _ 7 I t 1 s Q p m j h B h 3 o K - v q 2 D j z 7 o D 8 w v n E 6 q 6 N p h l 8 C 8 z 4 O i j t W 4 3 o F r n p w C 4 2 j G 1 n v P q 2 2 m B _ 6 j C q v o h B 7 y y x B l 5 u i B 4 _ g g B _ h 8 z E k h n C t 5 5 u B w 4 y G m 8 o K r z 4 U 1 u 3 J g y i p B 7 o x y E v D x y m a v v o l C l 8 _ o B t i v F y o j p C o h 7 j F 2 2 k U 5 v h F n g s R q h p K j n u D n z 5 p B x x z x B 5 1 3 v U 3 2 E _ k z p C r i q n E s h j i E 8 z 4 O s o 3 z E r v g p B _ 9 v f v x p E g y m l C j t 4 i E s - 8 B 8 - 5 o D h m 0 x B n 4 7 o D g i 6 O v 7 n a t _ x x B 1 o 4 z B r 3 r f 6 6 n h B h m 0 x B p n 0 7 E y k r I x 5 k h B 3 t o w C _ i s Y w v j 0 B t 1 w x B 3 r k Y 9 o _ I v q t - D 8 _ i 7 B 0 o n b k q t 5 B _ p 1 x B n 0 v T n s _ 7 B 1 g 0 _ B l x p u B t p n 5 C 9 r k z C n q g p B t 2 w - C p 0 t N 0 o u E 7 6 9 u B t r 9 o D y i o K n _ 6 y C x g 1 N l - 2 C m _ h d 0 6 8 _ I u 5 D n i p w C v 7 9 S - z x q B h 3 _ o B v 1 x z B t v w 5 C h - _ z E 3 9 k h B g 6 l O r t 5 i B s 6 o p F 3 x y F n w k 7 L g h m C - n k k P 4 u j n M w 4 u L 8 9 m N k i 0 s J 9 n i v J y 6 w I p 5 o 5 G t x w L - q h g J q u l 9 C 8 6 c n t i g J l w r w H j y 8 K 1 1 p w D h 5 9 j H 5 y _ s B 5 z z S 9 m w 9 F x g t w B h i z i C p 3 x C t m x s H v 3 q 9 C g x 4 t J o u j i B 2 4 k l R h 9 j r B j h i 0 J n 9 C u l U g p u D g 4 x j t B i 5 z l H 6 8 v E v o j h H g y p E o w p 4 R 6 4 y w H - n z k B m v 3 D n 7 n - M 3 g y 9 F 8 9 r j B l i 4 s B 5 s 8 w F 8 0 5 H 0 3 t v B o 2 - i D j z k l I q x 2 E o 9 7 O _ 3 8 0 M j _ y G 7 k w y O p 6 0 C v q 2 q B r o i s C i o 4 q E s v n j B 0 _ j j W 1 2 3 G n 7 n - M n x 9 r F 5 i 5 2 C w m 6 3 F m k L - 3 4 z H 1 j j q B j k 1 k F s s n x G l s 1 Z w p 2 k N p s q f t _ x R 8 n w 5 F g w o 0 B j 5 m v F 1 p k 7 B i l o 6 D y z j u C 1 q l i E s _ v p C 2 6 1 u C 4 p 2 k B 6 t 1 B 8 0 r E v 0 s y I y m x J k y 0 9 I n 7 r I k v z q K 6 u 9 D g u y 5 C n 8 0 u D p 7 p r B l l 7 k H 6 v 8 a q _ 5 u B v x j _ F i p r M q w g s C o j i 5 C z 1 7 t B 8 z w v L 7 2 v H g 6 n n F 7 - m n D w w q M z v 1 2 B _ 0 t o I 3 v k a 8 m o 1 I k 1 m g E i 6 6 s B 5 y i b n 2 5 i C n 4 i Y v - v M 6 x r u B 1 x t H 8 0 g l C t x 6 3 B 3 q r 4 G 2 8 _ r C 4 h 0 F z i q R 2 4 p n C g v 2 w D 7 o h j E o 4 h s C _ o t H w 5 4 d p 9 u H o 7 j C - x q C 3 n m x C z w 1 C s l j Y 2 2 0 d _ n 7 D 4 u q Q 9 w 1 K v 9 f 3 9 x 7 B m z 0 9 D _ 4 z 9 B k 2 8 i C 8 4 r v B s 3 p 5 B o u 7 I 4 n 6 5 H o z x O l 5 1 R u 2 s f j r 2 K q j w O - z k y B 5 t 7 o C q h w U g 4 9 j B w s 1 d z r k 6 B p g C 4 0 z V 0 r 7 v E m j z O z n y M o 5 t P v 0 w B r o i w J t h l 6 B k - i D u k 8 1 H n h o E s i n l B - u 4 i C v w 3 7 B 7 2 x 6 E o 1 2 q B p 9 u H p m 7 5 H - v n V _ i y n C 8 z h s C 4 s 2 C 7 4 8 q F x 0 u H t y 3 K 6 z 7 0 B 9 j a p l 3 K 6 k 5 i C k 1 j r D 6 7 o p B v n O 0 g 5 3 D y r m - C 9 o w E 6 g v T n 0 1 o G h u 3 K 0 i 2 p B h 1 j F y 3 x O i p y O w 1 5 E 7 6 w O 3 5 - S 8 r 8 i E p 9 u H i 5 l k C l w s C 4 w 8 j B l 8 r h G - n C 0 3 9 o C _ w x j D l n o 9 I _ 7 Y z i K t 2 - P s s 8 j B w 4 v 5 D u v d 0 8 i Y 9 9 r Q z z _ U i u 3 I 1 9 1 C 3 _ n F 4 2 7 B _ i 1 D 1 n i Y - 0 m j C j 8 2 B p 1 - q B 3 g g N 7 i 8 G q h p Y s w - U i m 1 C p 1 - q B 7 4 4 K i 1 k S - g 8 D l 0 0 E 4 7 - N w w 7 G t p 7 D l m 3 I u j p F h q 6 i B 5 1 7 G s i 9 G 1 6 1 o C s 0 1 I z z 4 K 4 h 3 K y v D g 3 1 I s 7 j V 1 8 u P u t 2 C w u 3 B t p 7 D 7 u 3 K t i i Y n p w P y g B m p j K p s y a p s 3 K g m p 6 C 7 5 5 B 3 q 3 G x x 9 9 B u m 3 i B 7 n m j C r _ 7 D x v D u 4 1 C 6 1 1 C s p 7 D - w - M z 7 N l m 3 I _ l 2 Z l i 6 i B s h z W o l h G u v 8 D k x 3 B 9 v 7 D s x 2 C t p 7 D r y o F i l o D 8 p 2 m B g 2 8 D o v p F 8 5 3 I 0 l j B t h L 8 g O j v q B i l o D 4 o 1 C y v D i s w C w t m R 2 _ g G 9 w N u 5 8 G y h f 0 y l C 5 m o B y v g E m l 5 Q w v 9 G h v 4 L m m 3 I 3 l 3 K m h H v i p B q q B _ 3 2 C n _ B m l 0 N n n q B 5 h 5 B 9 z z C w 4 4 Z g k 3 B - 2 V n n q B g i V 7 k 1 C o i 3 I 8 8 o F y x 2 J 3 y x E i 4 3 C 3 5 M q 2 o F 7 i 7 D t 7 o D - o m C r 0 q B q w 3 H x h q D 5 x d 2 i 3 B r q o D r 8 1 C 2 0 8 D p 4 V s s l C 8 n f v l 8 G o m 8 D t _ D 8 i 4 D g k 3 B h p o D 5 h 3 K h - 5 H v 2 7 D x w i G 5 t q B 3 x 6 C s - L - 2 V w u 3 B - t 5 H v h 0 H M n 9 x E 8 o 8 D - j o F _ 0 h G g 5 O - o 3 G v o 3 H h 8 U m m g B 3 x q B x _ _ I 4 M k _ 4 K H q k 5 D 7 o 8 D 5 0 H x g 2 J t z 1 J v _ l C v h 2 I 6 h j Y q z 3 I 9 x h V o 6 4 H 5 t 6 L v o 3 H i u 3 I m 7 z J i 7 w E w u 3 B u x n D z u 7 l C u g v T 4 z w P v q w D x 0 K 8 l q B 1 v 4 K t s 3 H 4 j o D l 4 9 e r z h f - 2 V n n v B 4 J 4 7 h N 9 x 1 C z 3 o F 6 p q B 0 7 N y 3 h G 4 - 1 H _ j o D g x h G 8 k 8 L z j 8 D 9 m 1 K w o q B n i 3 I h M n g 5 E _ - 1 H g 0 x E p 6 N v p 2 C l k f t 7 p B p g n J 1 E 4 2 _ M i u 3 I 6 g 5 H w n h f 2 x 2 B m 4 g G 9 s i Y o i O 3 _ x T i r o H z 1 F j h 1 J - 0 o F q g 2 Q x o y K y _ m G i 6 j O s p n O j h m C y 6 5 Z 3 x q B 3 4 u P o p 3 B r v w E 8 z n O z h 2 C 8 u v T r z h f v p 2 C v 6 8 G u l v b 7 1 4 Z r x l j H 7 9 3 Q r o g X u 1 C j g t G n _ - Y 3 8 x W x r 1 J j _ j f 7 0 p B i n 3 K 1 4 1 J 1 n 2 K g _ 2 H h 0 n D q 8 7 G 9 x 6 D o x 7 D 7 n h G h h 2 K 4 7 G x _ q B y z - M p 4 - U h 0 n D y v w T m 2 2 H q y p E 2 _ t B z t _ M - r N h g X g 7 c 5 q 2 C t j l C m 7 3 B n m s P h g 3 B h 6 H v o 3 H - j 3 B 2 q n O l g 2 I u v 8 D m n q B p q 1 J g 6 H 0 y 5 D m 4 2 B 2 m 2 I 8 z 7 D o y W 8 j U 4 x z I o u o D m 5 l C u x n D v s q B i s f 9 w o D 3 _ n F 4 u x E t p 8 G i _ p B - 9 H u p f m q 8 D 7 _ 1 I 8 y 2 J x w 7 G z m 3 B - g 8 D y v D v x J 6 z b p l 3 B - g s P j v q B l r q B y k q B w 6 l C j _ 5 L w 7 _ g B p 0 2 B n q 1 J n y p B 7 2 x b v p 2 C 4 l n E 8 n 9 B m 6 h G 9 q n D 6 p q B k 3 4 m B p l 3 B x 7 o F 4 u 2 Q m k f k h o D z x g G 0 j j E r M v m 8 D 8 7 n F h t 4 K y 5 1 I 6 7 l C x t 4 Q - m n D k r q B 0 k g N w u N q q o D 1 - 7 D 6 q 2 C 7 4 5 L u j p F x o r M m l q C u B 0 7 N i 6 j O - 0 o F o 5 t P 3 3 2 I u j p F i - w E _ h q B n p 2 E 2 _ P x k r U g w v E H p _ 2 I z w w E i 8 g G q 2 4 H n m 8 D z p n D o j q B & l t ; / r i n g & g t ; & l t ; / r p o l y g o n s & g t ; & l t ; / r l i s t & g t ; & l t ; b b o x & g t ; M U L T I P O I N T   ( ( 1 7 . 3 5 0 0 4 6 0 0 0 0 0 0 1   4 8 . 4 8 6 9 2 1 ) ,   ( 1 8 . 8 2 6 0 7 5   4 9 . 3 3 2 8 4 2 ) ) & l t ; / b b o x & g t ; & l t ; / r e n t r y v a l u e & g t ; & l t ; / r e n t r y & g t ; & l t ; r e n t r y & g t ; & l t ; r e n t r y k e y & g t ; & l t ; l a t & g t ; 4 8 . 6 9 7 3 6 8 6 2 1 8 2 6 1 7 2 & l t ; / l a t & g t ; & l t ; l o n & g t ; 2 1 . 2 6 6 1 0 1 8 3 7 1 5 8 2 0 3 & l t ; / l o n & g t ; & l t ; l o d & g t ; 1 & l t ; / l o d & g t ; & l t ; t y p e & g t ; A d m i n D i v i s i o n 1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4 5 8 7 9 0 5 1 4 7 2 0 7 7 3 & l t ; / i d & g t ; & l t ; r i n g & g t ; h 7 h y 5 - 2 x 5 C z 2 6 E v i 2 j H p 1 t Z 7 9 r d v v s n C _ 7 3 i B v g s p B i i o D 5 z s 1 G m i j b 2 i 2 x B w 9 t h F 2 n - t D _ 1 z x D z 9 0 7 D 5 w s u E t 2 _ u C - 3 u m B q g z g B q 6 - B 5 h w c 0 l p j B 9 2 7 K x _ 5 f z u j E k i - N z 6 4 U x g s m C - m g h B i s z 0 B q q s u F s y C 9 9 k q G k i 9 x B 3 9 a 2 o 7 n D 2 9 3 o E 6 7 Q q l t j C h B r l 9 5 B j n k k E s g 6 B r 3 i 0 B 1 9 7 Q 4 6 x g C 8 s b s x g w Z o k _ v C 0 h V _ 9 R y - i B 1 3 Z x 8 W l 6 p B 4 8 O x 5 B j 0 4 B 2 h Z q u T t 4 M h y c p m M 5 5 O o l P b j 4 b j l a 8 h X w r P z m 0 C 3 u s B i j G t 1 C n v w C t p k C 5 j 5 B 4 q a v g o B o r z B j 2 c p g V p 7 h C 1 6 E w l d q 2 I w 1 O 0 8 D m 9 C 3 m F 1 2 k C v k 4 B g 8 D x 5 h B n z L x u w K 0 l 7 B n j m B o r i B 0 g 6 C x r 7 P z h 8 G - 3 q F o g q C 3 k R r _ j B t 0 z I o p 3 M l l r N s 8 y H 7 w 5 I h k v G w 9 X - p v B r 1 N j 6 E 0 r i B k w o C 0 h t C v o m C s q k D l q o B t u g C g K s n 2 B v y 2 E 0 v 8 F 5 2 q F t q u D 7 j a t y q B z 1 9 D v 2 j E i 6 x C 0 g q B 6 1 Z 3 v G x _ G 7 g b j u 0 E w 1 Z - 7 i B 9 s Q 9 5 l C 2 i i B o o b 8 0 M q 9 v H q 1 O q R w 3 p D o t x P u t j B v q O 0 y i C r 6 o D 4 _ y F t p w B 7 m U n v g C 4 m r B l v v C 9 m F z 0 W v 4 k B r m 5 C 6 - h R s x g F t w j D n g k M u l - C k k t C F z 9 H r 2 N w r s B j u I j k u B q 2 O y s i B x m U 7 u 8 C 1 1 4 E 8 7 X n w w B w h x D n m F q p f 0 z z B i x 2 R i 9 k F 3 6 r E 9 n h H 7 o B 4 u t B l n u D w r s K m - v H o 5 j J l s 2 I n t z I i z i F t r g C h 6 z D 8 t h B n 0 1 C j _ y B 6 - P i j r B 3 y S q R 2 z C t P 4 f o z B q v D _ u D j c p j p B 2 k E t w G i z B g u L v u C l h E _ l D z g D n n C 6 y D 2 7 F p 7 E t j l B 5 D z u I p _ h B v w J 8 0 U _ 9 E 1 q D x 9 B 3 1 L 0 6 D r 9 B 0 6 D 8 M j L 4 h C _ Z 6 k B i R l o B q q C l u G s k J i 6 B p s E x s E o p o C j L 8 Q n X 2 y E n v B w - E 9 _ O g 1 M 6 k H y i x B y n G o z E k 0 H v - a 1 r D h 0 N 0 8 C 8 2 J j 4 C q s F j I w 6 K k 5 v B o j I v r D 1 s E 8 m 8 F - 7 I v j 8 B o V v l F s g M v x F j i l B t - G z p 4 B _ j k C 0 x R o h O w y M 3 z w B i 7 T o j J m w L q t h B 4 n J v q D r 1 D g n D n m C 5 - M n i D s 6 B t x K i 6 K v x W m a 5 l C r F 8 v U 5 p T q 5 F r l F h l F _ m G q k H 3 r H p h D v D i m D 6 Q _ k J l h _ C 6 s b g t L l l F 3 3 C n k L u s F w m D n z F 8 z O 0 l J z g G j s D g 2 G r 5 E 0 s F q q d g i C 7 4 e j m C 3 2 B j t E _ y B p 2 D h - O _ 7 D - u C g k I i R 3 h D t m C m z C 2 q C g z E z h E r 6 R z 2 B p 5 E x 8 w C 5 k L r L q a 2 J 8 r B - S l P v O l u B r Y p 2 C i 5 B s z B t t C 6 z C x h B 0 4 B g y C _ 8 K 6 g C 5 5 H q r C g 7 F - t B 9 2 B q 0 C - o B k o E k z B 9 z F o 8 D h 6 E _ G j 2 B i 7 D 4 Q u p C w q t B u y C 4 x E x 9 M 7 q H s h C 7 7 G 6 j H 6 n K s z H n h D k 5 F y j I o y E y k J 5 _ J j v 9 B _ l D w 1 G _ 1 J 0 7 p B 4 w z B q z H m q c w o d j Y p O o i H n q D 0 q B v P y 4 B 4 U 5 2 C 3 n T j k u E - r H v s E 5 4 E n _ M l y F 1 2 L 7 w K m 9 S 0 l 9 C s z H g 0 g D k 2 J s k J q s b k 1 G w w D y o d p u q B r i B 8 Q i l S 3 _ t B k n f w 5 F r y F y j I z s X l 4 h B m 2 J 2 y E k t L 4 0 x C _ z H k l S 2 1 G l 2 B n v B t P 6 4 B l n B u Z s s B k q F 5 m F 1 r D u 8 C h t X 1 s E r v B m j I x F _ x B 5 g D 4 m K _ n P m n i B y 4 F - g D k n K w z I 7 8 G u m D i z C i q C j x S m N s r B o l B y k S z u B s _ P s w D 8 5 K u 5 B g 1 G k y E m y E m n G 3 r D 9 O 5 c i i C k 6 B 8 J g m B 5 0 B _ q B 5 F h g D t - D o g B n r E 7 1 D 6 v D r 3 R 8 v D r 3 c p m Y g _ E 0 5 B 8 5 B - 3 C o a _ g M 5 1 D 8 m E o 0 I 8 t R - c k m D 9 m Y k r B h 3 C t l C r q D 3 P l x N g V g h C r c 9 9 J q 8 C j u C g 7 D 7 h B q _ E o h C s _ E g n E o i C l 8 H x - J y 8 C 9 l C 6 u a 1 q D 3 t C 8 x E h s J 3 n O 1 g E z r H 7 u B y i I 6 p C 6 x E n 3 C k z M i y B 7 8 O v k F i r B 7 2 C n c t m R 8 5 J r j E 2 h O r 1 L y v D q n P r g D p 9 B y 5 B q p C p X 5 q D i f r 9 B o V m y B g r F 0 y C 1 1 D m y E g j I q w D j u C 3 2 C - s D - 3 D u 6 D 8 9 C s i I g s L 6 n N t i D y a y 2 G 2 l B l s D 9 8 j B 1 7 i B x s Q 5 9 G k t F k g F i 9 0 B z m F p 4 C 9 5 E u i C o N o i C s s B 6 s F - 5 E 1 2 D q 6 F w x D u u L 6 u L w o G o p K 6 x i C p _ G j - U 3 9 G p v C y s B v r J t i E 0 9 E y 5 Q i 7 F h k F q l G t 3 P m x E n g D m n J 9 8 B x 0 F m a g m B k p K p 2 B 7 F o B w E k R g x D o 8 D - y F n v G z s H _ 8 C l z F 6 - E g 2 G g - S p 8 j B y _ N y t k B v - M 7 h E 0 l B 2 m D 7 s H h z F 8 n G 6 2 J k 3 J z 9 G y r V 9 8 I z 2 B 6 t L 2 1 M 8 v H k G o k E 9 o D h h B 8 j K w - R 1 n n C h i R k 6 B q j 6 B u - P l j n B x x S 9 3 V 2 2 T 8 7 D x i y E h g 8 I s V t s D - 2 D 3 k L 4 2 G 0 z C t h G s n E l i D k m B _ u L 2 z C w z B v t C k 0 C r t C j 9 J 4 k D r Y 0 6 N k Z q 3 F l y V k l E o k D v k C w G 3 h B 0 s B 3 0 D - 0 S m q F _ o G u v D _ y E z 3 g B r 8 I q - E 7 i B 7 W o o C r z D s 6 C g k B w 4 D n _ D 5 H 3 s K g k B l S 7 h O v j C 6 n F t _ C s j l B i j D m 1 F m o C w - B _ w J k j E k 4 D h o D 0 n C n t B l 4 H 5 0 B y 2 K q 5 D v n B y 4 B u 6 C t k C 0 4 B w Z 2 f 6 6 B r n B 2 t D o v M m t O h O 9 1 C r O 2 4 B r k C 1 - C _ q B q k D p 0 D g x B 5 s C x 7 F m 9 d t y D l j S r j C 9 o E v r C 9 k B k - B 0 3 B t W k 7 r B 4 3 B 8 n C - 3 H 1 z D t 8 B y M v 2 D 7 k L 0 z E i m B 0 s B - - O x t E 3 m F s 1 I n m F y s F 1 6 d 5 5 E j v G s s F 0 z C m x D 1 8 B F t P 4 h Q j h P r 0 F 0 o G m 3 G w u j B 4 o G 9 2 B y l I t P k 2 I 8 x C 1 B 4 6 N y 5 D 9 k C 3 q E m E j n C n 9 G t i B o - W q z E p _ O 2 0 H 7 x K z - J h g K j 4 f v s I u 3 J m l H y 5 F 9 1 D s 1 Q n h E o 1 Q 5 5 k B v g D p g c i 4 G q p C - x k C - n O s n E _ m D s _ S r 5 E s q C l t E 6 w D u q C i D x h D 9 h D 7 t J 0 0 H 0 o K k 0 H - x K i 7 K 9 _ M w v a q s t B l I j h D - j L s W j k L o z H - x F v r I 9 8 O k W _ 0 Q D t u B l s E u z I n I 9 3 E o o N v k o B 6 z M 5 6 H 9 t G l o B v x K m 3 G - - M 0 1 I - u J r y K _ n G 3 j U y 1 G w y B k h C x c w x D p v w B o 9 C l m F 6 j N - h F 3 p E x W 6 8 K 4 q C 1 T n 9 G x r I s z C 7 j U 1 y F o s F 2 - E _ m D 1 t E g v b o m B 3 z F 6 6 B m s B u k H r v B 3 9 B g 3 T o k I _ 0 I 6 r F g 1 G 2 _ E 3 r H h l F w v U 1 - F i g M 4 m E 0 r F v - F o z H u r F x 8 G x 9 B o z C 7 r D r 4 C r t E h j F 5 _ D 9 m M o x C q G 6 p F 2 z G t 5 I 5 p D t 1 B x 7 M u k D s w E t 4 U 1 s C b w 8 E 3 z L 2 x C l c t t C 0 9 C t _ B j n C u i C l j B 1 v B 5 m C x L l T t g B k g F 3 0 D 9 z F 7 i B u s F 1 1 c 3 6 9 C n w N g y M p 2 R v 2 j B m 6 S - g L 5 2 j B n _ F u l G n 5 H 1 j F x u W 6 g I b r 8 M - s C v O h w x E q x v B t q k C h k O l o I v 5 O 6 8 L p 4 H q Z 0 g S s x B s j B 6 q U 4 p F 1 s S h l T t k O z 3 U 2 5 N g q F k n J 9 F 7 h E y 3 J 8 6 K 3 u q B q q c 1 q M x 7 H 6 9 N v r D g i C l p B 0 q B 6 w H p 0 D i v O p t C 8 e g 6 D 8 q e 2 i C o 1 I u M p F 4 Z t m C - k C 1 v C 4 u L - u J _ J r g K r 5 L j z K 3 t H g 3 M n 9 H u 2 I 4 - N m q K r m L 4 p K o 4 J h 4 4 E 5 9 H p 6 E x g L l 8 B 1 m M o l E j 1 S - p D 0 3 F q o E _ n G 5 y W v m C 3 t J y - E m 6 F x _ B u l B q g B w 9 C z 5 E 5 m C 7 9 H x 4 C 3 _ B z m C 3 2 B r y 9 B 8 7 D m p h B 1 D 4 C v s H m z E h m Z u y h H q m i _ E 7 m o C g j _ g I _ y z P 7 3 7 9 B l m z r F 1 x 8 q B k 3 r E n 4 9 c z C 3 2 m s I 3 m o C 9 q g h G w 7 o m B 2 4 r k B y t p 8 B y q h j C s l t 6 D h t h 6 B g _ o r B q 7 0 8 C 1 o I 0 n z u V x g B j t 4 _ E k z z y C 5 g i 1 B _ 9 z m B l 5 j j C 0 _ 3 K l 0 n n C j 1 Q x n - i H t t - q C j l 9 Q w m r b v v 2 r D 2 w S _ s 8 s B s 3 5 H 5 0 4 J v k i d u i u P u x v O 7 8 7 F t 5 m r E t 0 3 v B 8 x w W y x n T g _ 7 0 D 7 2 I x p q o B h s k j C 9 1 2 v G 2 3 k I s k 4 j B 7 h n S z 9 g j F j - k P z 7 i p C j 5 h 9 C g - q - E 2 y w m D u _ V z u r O y 5 x g D h n k h B w q l D l 0 _ M 3 l y p F 9 m - C q v n u C n v 9 0 B v v z D r o i u D m 4 9 e - u s B z v p u E _ y 8 0 D p x y B l y h v D o 3 1 i B i 7 5 U t H s s v x E h s g f 9 5 t L w 6 k 4 C 9 j k Y n o t P j _ 9 E 5 2 v q B p p 8 n B g h s P 5 _ D - h o 7 D o 5 D _ q h 7 E p 5 j m B i y P 1 o 6 9 B u j 1 4 B 7 7 0 E 2 v z H v 6 8 G h 3 - e n m 8 D g _ k j F o x t E - h s B 5 i g V r 7 3 i B 6 _ 1 I t - j f m k s f t i q Z h r 6 H m o 5 m B q v l S 1 q 4 H 1 w s M n 8 v B v r 9 a w j j E r i 8 z B w 4 4 m B 8 x h V j i S w m 3 O 2 r i n D 0 v s R r x k B z 3 0 I 3 1 g j F 5 q 2 C 7 4 2 M _ v v Y 3 h 4 4 B x 2 1 H s p y E j 9 7 o B t j H p m k j C u 3 3 9 B m 9 t B t r m g B 9 g 1 C u u o F 0 4 w b 2 4 z m B x n h i B l 4 j L r j - z B v s 2 m B 8 r m C j 7 u l C 3 - 7 9 B 1 w 4 m B k g C h 2 5 S v p v b n 0 2 g D h s g I j _ l 2 C 8 u _ i C w h i J s 5 v R q g 2 C s 2 y g D g h 8 D o y g C j g k c q m u E q 8 e p p 6 G h _ 5 4 B k 8 v P z 2 i V 6 o 3 I g s m C i u i 7 B k z v j E x m k Y m 9 8 M w 7 4 K 2 - m Y 1 _ _ M 5 z R 2 n o P x 8 p K - n k S k x w P z h 7 i B l 3 l S - h s v B z q 5 i B h s v b g z t 7 C 1 n 0 k G 0 h i B r 6 - a 9 - i f x v g r B z x v P t 2 2 I 4 q 2 4 B - y 4 i B v w - 9 B u 9 j n D z z i S v g Q 7 o y R 4 x 1 I k 3 6 t D 6 z - 7 D p n 1 L t 3 _ Q t m 3 i B - 2 2 m B y 7 o F y j 3 I l o - q B h p h U p - p F 0 g g k B 6 j m Y u v z I q 9 l j C w p i V r 8 6 D u i 0 m G 8 n F r l 5 l B 7 g _ q B k 8 y z B l s _ D 0 p 3 K r l h N r h g E q m 3 D 4 4 z K - n 0 P _ w - M 4 u i V r m m w B m l L z t h X r z - B h z - U p 5 4 4 B 1 l t P r l r S 8 r 2 G g n h n D r i 2 K 8 i 2 4 B q o h 7 E y h - H n l s g B v t t P 5 i h N n k D r j 6 I 7 o s P t j p F w r 0 K i z g N x l 8 i C 5 4 i S E l 7 o P k 5 7 D g z j n D 0 l y D 7 i n L i g h j C i l i Y i z g N u g m E 2 8 h O v K l y u P 7 j 4 K o m 8 D n i h V 6 g _ q B w 7 4 K s w n k B o l J x r w b 4 g 5 K n r l Y 1 h i V v l 8 G j m - c o w I 3 8 r v B p n 1 I h s r 8 B m 8 k B g g r j F l y u P - 3 t P 0 l t X v y n H 9 u _ M - 1 _ q E 1 w 0 i C h r g H n 9 t P r j 6 9 B q u i n D 6 k i G 7 1 u E - 9 7 6 E - p q n D 8 w r M t y z Y 3 g s r B _ q h 7 E q 9 7 I t t r i B 2 0 1 i B w k v P r g t P x j 1 C j i - e 3 g - z B l j 2 Z o _ H o p y g D s w j n D 3 1 - z B 1 1 j S o y 7 q B p 4 h 5 J r 2 8 f 4 h u C n r r o C 0 r j V k - x j E i s o v B k g J p p s Z n q k i C 3 4 7 B s 9 9 t D x - 5 i B 3 p h r B z y 7 9 B 0 p h n D 0 t x G g 0 m V Y l v - t D g u - _ E k y u D p 3 s I 9 z s m G l m - r B y 0 w B j n j Y p 0 8 q B - 6 - z B z u i M 5 u t g B 7 6 4 i B 2 3 m u C u 6 k K 9 8 m E 3 h 4 4 B g v 9 U 5 v t b 3 w i B 1 z q e p _ 3 m B 4 4 7 0 D 4 m o E i 4 l I h q l S 1 o - Q _ w - q C 0 z 4 K j n j Y 7 k k D - o j h B 1 w p 5 G 2 o t F - j t i B 1 u g f q y 1 m B p y r v B c z j n C 8 l 6 N 1 q 3 E 3 2 5 F 8 s 1 i B 8 7 i V _ y 4 i B - s u P s 5 0 T 0 7 v E s n n I h m m E p k E v - o 9 B u 9 6 4 B w 8 h 0 B w w 7 G l p U 0 r - x B 8 5 2 K h u 3 I _ j o F z 9 4 y E 6 3 m Y w j z g D i 3 e h z j S 4 7 2 H 5 q V 0 _ h n D o u j V 4 - 7 z B v 8 2 O v k h D k 9 h E 6 0 - E v 2 z o C p n h g C _ r 8 L l 0 _ M 4 w 7 D o z 2 9 B k n v P i p - M v 6 8 G 8 4 r b v p o c E l z 0 h B 0 1 j n D r j 0 c s 9 x B - r C h 5 K g p l c p m k j C x i z H w x 0 E 1 5 M i 4 7 K 5 v 5 i B z 9 - z B 5 t g N q h o 6 C k 0 3 K l k J 7 8 S 9 r 6 G r w - U w 0 n v B h l - Z - U 4 t 9 e j 5 z o C 4 q 8 G 1 q q N 6 8 g P 0 2 g C _ g o M u q 1 m B q _ 2 I - _ u b y 3 g p B 3 o m D v y g V i 1 m u C 5 _ g E 9 q 3 R o 1 8 G 7 h h r B k 8 8 q B i o h N - _ u b 1 2 i S 4 6 h f m r l Y 1 _ 9 z B s z 5 q B s 4 7 G s w j n D _ j o F w - g V 3 4 D l 5 1 B 3 l w i C t 5 n n B i 1 k S t g q v B v x j j F 6 r o F l r j S y n 4 E s s G 9 6 g N n o 1 K g v v P 3 5 6 D q o v v B r m j F x z 7 I 6 s U v w k G k 2 8 i B i 8 n 6 C p n 1 I 4 2 3 K v v 2 K u 1 7 F y - m x F 9 j k Y z 7 N - y 4 i B 8 g O 0 u 8 B s w 8 O _ i g M q u G 8 x h V h i y o C 0 u 7 D m u v o C 0 m 3 B 2 1 g N z 7 6 G x h v 5 B 0 4 w C 1 1 - U r 7 3 i B 8 z 7 D 9 v 8 z C 3 i m I 8 r l E m k 5 T 5 _ v Z s 8 t o C 2 s l S 7 4 F k q x r D i p i n D n x 2 x B 1 m g B 7 9 2 q C p h _ z B 5 j 5 4 B g h w b 1 0 u K 0 p E 4 h k a q k w m B 3 v k C s 7 j V v j l B k y r G 9 8 m u C i v s v B m r l Y 2 5 1 D 9 i _ b p n x r F l j q u C l 7 q j E h k - s B _ n q 2 B i o m Y u 5 n F - g 8 D n p 3 B i 9 c j g g H h z - U l r j S m r l Y k y g r B w m r b - y 4 i B 1 o 3 0 D 3 i k S k 8 q C w y 4 E 4 t y L q x 7 g B j 3 v o B s m - E h v 9 i H g 7 j Z n 2 G 5 6 q i C z y _ F 1 k 5 K q z l _ B 5 z 6 2 C k 5 j w I 0 0 6 g B g 7 - g B r 2 h Z 7 2 g 3 C y z t S i 3 h C v 5 8 g B w q x S 7 z Q 2 t 5 s D 6 t q P s y 7 M i u 5 z D k 4 r H o r 0 1 B q _ 8 2 C 4 g k Z 8 9 7 M w y _ y B u 8 R 9 4 k q C p 7 6 q B 6 j p Y x t n I h 2 x S v 2 j q C j 6 y C r g n H 0 n l n B i 8 w t C _ 6 u z B 3 _ 4 E 7 - w 1 L t 5 8 g B v 2 5 B h 5 1 0 C z w B s 5 z E 3 z 8 g B z v 8 z D s 8 p I 6 w x E 2 i i n C k h B 7 m 8 i H g 4 5 g B 3 l 5 s B 1 v t B s 6 6 g B 3 2 v o J z q o V o h s D 9 h 1 H g k 9 r C z j o _ B l 5 6 7 K l z _ U 8 9 l Q p w x S 9 9 g B 8 7 s x C 7 7 0 E 2 y z p B i 0 m 1 B s 2 j E t l m I 2 y z p B i 0 i q C l w _ p C n o 2 B z 2 q g C h w 6 M q _ 8 2 C 0 j 8 M 3 k k U n 6 z e p q 6 M j x 4 5 F o 1 2 e 9 k B j g w p B w - D 3 s 0 P - 5 2 p B l - 8 g B m - 8 g B o w x S 5 3 6 o D 6 s I 8 9 7 M - 4 D n _ z u B 4 p i C g 0 s j C z r j W 2 w z B o 8 C s h n 1 H 5 y h C - i o _ B _ 5 w S i x 4 E w y 2 G i 9 z O g i q w I h 5 r J l _ w v D s y 7 M l k p 3 D t z k R i s 1 p B _ k 9 g B 3 3 g h B r w 0 E s 7 l D u x i k G 9 s y t G 6 q 0 g D o o c p l m F 6 9 y H q u m N k l m p C s q _ m B 3 h j D q 7 v J - 8 r W s r r D j 4 1 L x t l - D s u n i D g k o 5 B w i w C z l y N 5 o n P l 8 n _ F g u j 3 B 7 z p k B n o k _ F 3 H 3 1 z 4 B 9 1 B 8 _ q G g 3 z x D 3 8 1 w C h 9 B l 5 0 q C r r k N j _ w 3 B k h 2 O y s j L 2 x _ L x z 0 4 E r 4 v m D 6 o z r N p p p B j r y q D 8 p 1 k D v - q J q q q q L w 8 o I o 7 o q F k m j O h 0 8 M j 4 w d - i D m j i l D _ k h r C 1 r r k B g p 8 8 B h g h O 8 o m I z z u s B p g m 2 G 7 _ 7 I 5 0 n 7 G 5 x 1 d o y y 5 E 0 w 3 y C 1 l x 8 C n z 6 k D 0 7 h 3 C 0 h q 2 F s u j G q 0 i O i j _ u E p 8 n q B 8 v k o B h 4 3 C m u 0 u C 1 g k u E 5 k k l B r 8 x b h j 3 B r _ 7 z D x g w 3 C j g v F i m n 0 E w 5 i c t l u E 2 s r y D r 6 h D n y l 4 C 1 2 0 E x t s l B n u p y B n z n l H 4 p i T s 2 z E 1 9 y s B n i h p B 1 l k z B t 6 p l B h i 4 e n h 7 v B j t 4 6 C u 2 5 C p 7 r a z z l z F - 4 i G k g 6 a g t 1 6 F 7 m m B p t n 6 C _ t - l C p p v G v 3 - 0 B _ l 0 k G m 6 n o D r t p C v o v - C 5 r g x B _ 7 _ p C 3 y g N 6 s 8 q K r w W 4 2 s 4 Q z 8 U _ 5 i 9 B p q 4 6 C l v 9 l E l 4 2 j C 4 6 5 h E 1 0 g t C z 6 n r D 1 9 w C 6 k 9 i B s i w k G h n u q B 4 9 8 D 2 l _ m E h p r j D i m y 7 C 9 _ w z D - m k i B k 2 4 6 D k v i n B x t z f 2 y l M - s E q i l 2 E 8 k 7 9 B 5 t 8 q D j 1 h C x i q k B 4 r u 6 E k 6 s g D t r 1 _ B p p g y K v q _ o D s i - p C p 9 4 C 5 k w k B 8 1 y g B g o h l D m t 8 J 8 0 2 q B x 0 1 T r j s d i 2 _ s C g m u w B _ 4 i C v l _ r N 7 v x T _ 6 j 1 B 5 r g 3 C o 8 g o C 6 6 D l q 5 F 1 j 9 d u x 8 o D n m v _ C 1 r i b t l 0 Z o v y m B r k p s P i z q J h _ 3 D k s u 3 G 0 s p c u i 5 5 C 7 r o 7 B n t w b n w - j C - y q j F h s 8 B r 0 x d 0 q 5 9 H u 1 1 y O m 5 5 k D v t v r B 4 g 7 y C z h _ D _ l p 0 G 4 l m 8 C l x k N 5 o z N g r s g C - l 2 m H z k o p B 4 8 o 8 D u u p w M j t o i C 5 i 3 B s n g N - p 4 C 3 p 2 C 1 t D r o r n K h g 5 O p 5 x y B z k z B - m y w M p j 7 W l 9 y r I z 0 5 h D l q 9 - B h s 5 T y 3 n D - 1 u P h n j a k - s g D V y 9 m j D t r y D & l t ; / r i n g & g t ; & l t ; / r p o l y g o n s & g t ; & l t ; / r l i s t & g t ; & l t ; b b o x & g t ; M U L T I P O I N T   ( ( 2 0 . 1 8 4 0 8 2 0 0 0 0 0 0 1   4 8 . 3 3 8 7 4 7 ) ,   ( 2 2 . 3 8 7 7 3 0 0 0 0 0 0 0 1   4 9 . 0 1 8 9 1 9 ) ) & l t ; / b b o x & g t ; & l t ; / r e n t r y v a l u e & g t ; & l t ; / r e n t r y & g t ; & l t ; r e n t r y & g t ; & l t ; r e n t r y k e y & g t ; & l t ; l a t & g t ; 4 8 . 8 6 3 7 5 8 0 8 7 1 5 8 2 & l t ; / l a t & g t ; & l t ; l o n & g t ; 1 8 . 8 5 9 6 8 0 1 7 5 7 8 1 2 5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1 6 1 9 7 9 0 8 9 8 7 9 0 5 & l t ; / i d & g t ; & l t ; r i n g & g t ; 8 3 h 4 1 2 j p z C n 2 L v g U 8 2 3 B t k Z 8 - n D l z N y u e s x g E s o r B q h q B 2 q F s 7 7 B 5 9 k I h h i C j q _ G t 7 p G k - u D - i g D h q j M v z o F y v 6 I 1 s 5 C h p x T u 2 h G 1 p x 6 B v 7 l E r 0 p G 7 - 0 K m 6 t H 2 9 i F y 9 4 J 2 v y H k o t P _ v t J t g l D z 9 g B z _ v E s r 4 C 1 t x J p - - C - r h l C 7 w 5 Y y 1 p C o y 6 G l w x D n s z O o 8 p q B g g 4 I n n 5 H k x a s _ t F 7 0 s G i i - K r j - F h _ 0 L 6 - n N 2 l s L 0 r 8 r B v 3 2 O 5 w k D q u v H q h l C y - k U g y 6 D 3 7 2 a y o y B 7 6 _ G g w j G _ 8 l T u p 6 L 8 y p D o w v J l g b 9 9 u C h s s D y 4 - E 8 g r F n - r C k 9 o R - m s X r p g N j r M x 9 k D r 7 s B j w q K i 2 2 J y h p I 4 g 5 B 9 1 L m 0 l R 9 6 - M h 7 6 B 6 g v D 6 z 2 C i i 0 L 1 9 y Z - 6 b j 5 r B g 5 3 N 2 p F l m p E q 4 n H w g y G o i q C 4 5 h H w z m g B 3 i 0 E 4 - 0 t C 7 x y C 6 i _ D r 6 v n C t v t G 4 4 4 M z r y o C k 3 - C 0 v i I 9 u w L g 1 3 C v 3 m C 1 5 8 F k j o J i w n 3 B 3 5 u B 1 1 g H r 9 _ D w n 2 D u _ w V o g 3 F g k 7 C k n - B p y h G l 4 5 D s o s E - g x F n n i Z z 0 p N m z w F 9 0 q U r 7 6 4 B 3 9 s I x 0 - a o m y F 0 6 1 M 6 w q G s 3 s R w o u 1 B x 9 1 Q q s z X k 8 k C k o g D l _ m l C 4 q x 8 B 6 l 9 M z x v I 4 p - D w g 7 B s 3 x b r i u 7 B 6 w h S x 8 x V r p t C x g 0 c n 1 w H l x w G w - j E 3 r r H v 7 q M y w v B 9 1 v B 3 8 w D h 1 u B s 5 j B n p g D 3 l y B 7 7 i D r p S - m G g n 9 B g t 1 B - t P z k Y z k p G l s k E j z L n 4 8 B n h p B h s S k 0 h P 4 3 h Y 4 i L m x - D w _ d 1 4 m C 5 9 1 H t 9 0 H 9 j h G k j r F k o r I g 7 3 u C m 9 r q C q j v B q 7 y C 6 y T p v d - u m D p v i M j 6 7 B m p i L 6 s 3 a n l p G 6 g j J l n k 9 B k _ m Y t - o N 6 - _ D w 7 n F 5 p - B u n n W 2 v 3 J u x 5 B 8 l w I s - _ S 2 v 3 O q v 0 J y l Y h - u h B 1 0 - G 8 y k k B i 6 g K 4 y v F k 1 c y _ m I x m J w i v g B 1 p - J w - l C u 2 s D p 9 w P 9 g t C h v _ X l r V s 9 8 F i r p B j 5 u B p _ 7 C n 2 2 K _ n o B z h z G u 7 a 7 v t N w p Z j 1 J u 7 M n m t C - 1 Q 7 y R i 0 9 F x t F g j u P h y q H 1 l v J _ 4 V 9 j c r - 8 n B g o k K 1 w 9 1 B 8 3 1 0 B m 9 p I z 3 p X t l x Q h 4 z M 7 j p P l 8 o R 0 m 2 S 5 3 z t B r k d m r Q n n b 0 v i Z s 5 7 Q - 3 y E 6 0 n C 8 k m C 5 q 0 P n _ i K y q 7 K u 4 r G 6 y g B z - m C w p 2 I t 1 8 G i q k C q w 2 O 9 6 u M w _ g E 9 i v 4 B 1 n t F k 5 p I 4 z p M m 5 7 H v g O _ 2 q W 8 - h Z q 6 0 Q q 7 m B - g 3 B k - w F 2 _ u O q y k F _ 9 j S 5 6 1 B w _ m B m q y N 3 w 7 C j 4 1 V p y 1 D j k 7 E 8 4 g F g y 4 G r q p O u 4 w D n x u K - h y L i 8 m E z 5 P x u 5 O g l 3 X 1 1 u B - y 4 B h 6 w V 6 m q C n s 5 D x j 5 F y j h S q m s C 2 w x B 2 w e u y x F 6 u - H z j o C o x w q C 5 x s H g g 5 D t z _ C 8 8 i E 5 j s L w _ 7 B 1 r 8 G v 3 s - I 9 9 2 E 3 l m K 7 0 8 O 1 g X 0 p 8 E 0 6 m K m 1 9 S k j z U 3 m 6 L _ _ k B 4 9 i C h u b 8 h _ G 5 y 6 N u 5 H k z x B 0 p q C 0 z u C 1 o 3 C 0 _ t d p i x H u n 1 E 4 t z B 8 5 3 G 9 i 0 B m m x Q 0 i h G 9 m n B 9 t 4 k C v g - B 4 9 7 F 6 8 t T 6 3 2 M t u w I v x q K h _ 9 F s 4 y T m u 4 C i x t b - q l G n h f u p _ J m 2 1 I 7 w i E 9 7 n N 7 0 z D p g H v 2 z B t n u I g p 6 E q q - S x r n B 3 9 o D q t g E y k g F v v l I r u 2 N t 7 0 M k v w C 1 n - T 8 n 9 J 2 k y v B r 5 s D q s N & l t ; / r i n g & g t ; & l t ; / r p o l y g o n s & g t ; & l t ; / r l i s t & g t ; & l t ; b b o x & g t ; M U L T I P O I N T   ( ( 1 8 . 6 9 2 3 0 2   4 8 . 7 4 1 2 4 9 8 ) ,   ( 1 9 . 0 2 9 6 1 6 6   4 8 . 9 6 6 8 3 8 ) ) & l t ; / b b o x & g t ; & l t ; / r e n t r y v a l u e & g t ; & l t ; / r e n t r y & g t ; & l t ; r e n t r y & g t ; & l t ; r e n t r y k e y & g t ; & l t ; l a t & g t ; 4 8 . 1 4 1 9 7 5 4 0 2 8 3 2 0 3 1 & l t ; / l a t & g t ; & l t ; l o n & g t ; 1 8 . 3 1 0 8 3 6 7 9 1 9 9 2 1 8 8 & l t ; / l o n & g t ; & l t ; l o d & g t ; 1 & l t ; / l o d & g t ; & l t ; t y p e & g t ; A d m i n D i v i s i o n 1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6 3 0 6 2 3 5 4 9 5 2 1 9 2 6 & l t ; / i d & g t ; & l t ; r i n g & g t ; p z g 7 z v r p v C 2 k p n B r _ r n I g _ q G x j j 6 N p 1 0 T j o j 9 G u k 2 w J q p r C 7 m l 2 N m 6 w D g v 7 C h k t 9 N 3 1 w - F l 8 v i C z o k m H 6 l 4 T i k j 6 L w u v X r y q i E o 6 z x C i x z 8 H u - n z B q g s t N s 3 8 B h x y t K n - p 8 C 0 n i 2 D l 8 6 o O 2 7 m l B z v 1 9 E z m 5 0 J 8 z 3 G 0 t t i T 1 k z x B m q 9 2 E l 4 l h C p x i 8 I 3 q z o B h p v o I F 7 q z 8 I q x w L l l m H 6 r y w K 5 - v v C u t 6 w C n q 3 z E n y 3 k B w x - 2 E l 6 u 4 B t 2 y 0 H m k w S 7 0 N z m q 0 G i 4 _ r D p v 3 n B 3 y D 8 u _ J m y 9 e t m x 5 B k q q k C t 1 R l s w 6 B x r y r B i 8 k K y z p H l 0 g V k _ n Q 4 l j V g s i 0 G i l 4 _ C 2 t 5 C r q g 0 B k m t B z x 1 8 D r 2 1 y B v l 0 g E 5 k t _ C t 4 5 D o t 2 2 B r 8 _ l M i p q L g g 5 q D w g y h C m y x _ B x - 1 S 5 7 _ B y k t Y g j u d l 0 y f g 3 o c u 3 m E q k p M _ 9 h H n o j F w m o M 2 l t R u m m K l h x K q 9 o U 7 v m q B l 8 8 V g j o U p s 7 I 9 7 u c 3 t 5 n B y h 1 F l l t 5 E y r x g C p k F v 0 y P 2 y g l B i _ r w B j x X _ i i R r l p t B q g 9 m B g q c x t 8 R m w D p 4 1 N r q i l B i x i 3 C 0 t i _ B 1 _ v E _ 1 2 v E x y F 6 h 9 B x n k R 8 4 u O 2 4 y U u n g F w p V t - z r B u l _ O v 8 o T r 6 8 C x g 7 Y j y 6 k C 5 q r t C o _ g E 7 5 v n E u l o 2 B 6 n - Z k _ z 6 H 6 u g X l k u g B g h t G g z G z 3 k D _ 2 t O v - - Q h v h K _ z 6 Z p z n s B x 7 - C o 4 q E l x v O 1 h N 5 o m o B u m E m 3 p T 6 0 h R 0 t t G h 2 3 Z m _ k M 3 5 - L j 1 D 7 r 0 B o y r C h 5 5 D 3 l g d t g w O 8 u z W p l n M 0 x n k B 1 u v O z u z D 0 3 k M n 4 m p C r h 0 D 3 _ r 6 C y j u O k p 9 G m p r 9 B s o i K 9 x 4 Z 0 - y W 7 4 u G q o l M 5 o l I 2 l z B 6 6 0 D 2 k z W m 9 j x E - j g K 4 r o j C j h O n g k I n 3 9 c x z j I r h _ c w 3 v w B t 0 v H i g 2 I t i 1 Z - _ w 0 C j r t G v v 5 O z p l T 6 9 7 5 B t B j y k W 0 4 k O v 3 y G 7 l q n H - t z B 3 w h M q i k M i - g d n h z T r 1 h 0 D x l _ B s w t m B n h z T x x 1 Z _ 7 3 B t k r C s 0 s G 4 6 g K q i k M 8 o 6 S h j h P h 5 z W 4 v l k B 7 6 p U t 7 B v 2 l s B k l s G 0 j - Q s 2 8 E 7 t z T - 7 u B w l 3 G i z x j C 4 m 2 D q i k M u 3 g o B 6 v n c k 9 E s p s 0 C s 2 - 0 B 1 v m L 7 g t P j r t G x z j I 0 5 4 z D g x g N w i s E _ _ 1 T 1 u v O i l i o B o 5 3 T p y - C m t q E 4 3 t G h l o s B i n t L g u i E 6 6 2 T y s n k B - - u g B 3 z u G k v 3 T u u 4 B i y j 0 B r p m M j 0 u w B 3 v 1 T 1 v l p C 3 m 0 B _ h C x o q q C q 3 9 E g z l I q 2 i s B k h 3 N h 1 j B i 5 F h y n C k r t G m m q W r 1 h F z i x C 5 q g d i v i 1 B 8 p m I v 0 k I v 9 o H t g n B 8 5 9 E 9 r 3 Z - 8 g n B v I l l 2 W y 2 k M h g 2 W 0 3 7 j C w 2 8 K p r o L g _ 7 V y r i B u 5 g 0 D 7 r C j 8 _ i E k 4 9 J 4 6 g K g w k T o 0 8 O 9 _ i M o x z g D z z z H - 8 z K w _ x w B 9 7 5 5 B 7 p v V 0 z s P u l n w D h x l V y _ x g D z _ y u C 4 r z 3 C s U k u 2 T h g 5 5 B o y o t D o 4 r - C g x r K 5 h k 1 B v h 8 7 C u o 4 4 C 8 t 5 z D p n z W o n s C - o 7 0 B 8 4 f - _ s w B - _ k r G q n i J _ 5 - C p t z B g 6 g d 0 2 - C 8 3 z F 1 - y W h u 0 D p - i I j p _ E r r z T w _ _ Q t n 1 Z l _ 9 O k h K 4 i w D n s g F u s h K p 4 h 1 B q r h s B h y 8 q B n v r F 1 m u g B g m p s B x _ i p C 3 1 2 T p o t g B k 0 h K u 2 3 m D p k l F _ y _ V 7 m j I g 6 m 6 C x 9 P x 9 i n B z w t g D 5 2 i o B 6 O t p V 4 r 9 h B y h l D o m 7 c 3 1 2 T u s h K 0 w j M q n l 6 C p _ p B o v i G 9 5 o B i q v g B 3 t u O m j z B k 5 k M w j k J q i k Y 9 z 8 E - y s 6 C 9 i v G r t g d v i v g B m x p D w _ z a s w k E w k W t v k I y s 3 T w s 1 Z 3 m 1 W h l v g B - x k I i - k W 3 i 0 C y o e 1 v w O 3 v 1 T x 4 3 Z s o i K v - - Q l v K j _ h t B v x - c 4 8 w g B j _ g L 1 h 8 C y k t R n p u g B m s g R - i z D _ _ k t D 4 w B 3 s u t B o 5 3 T j 4 w b m y m B i h q L n _ k B 3 0 w O y i K 6 _ w I w v x W y j t G l k h d 1 r n I l 4 b t 4 4 5 B _ _ 1 T 1 j m 1 B m 0 n k B 4 9 x g B n 9 j M r k C o z m F m 1 w g B 5 o l I - i w O h g x C j q o s B x v i V 3 k r N 7 n p r G x y s j C y 7 x G - j z k I i k Z y t 4 k C w j d q - w g B x y 3 w B _ _ 9 E q j 1 F - 2 m n B 4 2 J w - q t D - 9 _ z C s j 2 D k 0 h K k u 2 T 0 r _ E z 3 2 Z w _ 3 w E 8 j 6 N r w s I 7 u j B r 1 n D l k f v _ 1 K _ g w E m p o F - i x E n p 4 H z 4 k Q s 4 E u 4 1 C r u 5 Q 2 h n B q h m h B z 3 0 I k 3 h V 9 9 9 M 6 4 - M r r 6 D i T 8 w q F s i 3 Q m 2 - M m w w W _ 8 3 Z - n 7 T 0 - z U 5 G v 8 w D 2 8 - F m p o F n i 1 C m p o F 2 g q 2 B 1 h x E t - 0 I _ h g G k 3 1 C h 0 n D - - g G 3 5 6 D h 5 0 C 0 u 7 D p v 6 D k 3 1 C q h o F 0 s 4 M P o l o F k r q B 6 5 k C u u o F u 4 1 C p j q B 0 p n D o m 8 D r 2 4 H u o g G 0 w w E q _ 2 I I h w v E t 8 o U u z P z m 1 E 5 4 p B i 9 v E i x o F 4 3 2 I p 5 t P g 1 o F j 6 j O s 2 N v B n l q C y o r M i x o F 8 4 5 L 2 9 1 C 2 - 7 D r q o D x u N s _ h N r 0 q B g n n D y t 4 Q 7 7 l C z 5 1 I i t 4 K 9 7 n F w m 8 D s M 1 j j E 0 x g G l h o D q 8 e 5 u 2 Q y 7 o F q l 3 B l 3 4 m B 7 p q B _ q n D n 6 h G 9 n 9 B 5 l n E w p 2 C 8 2 x b o y p B o q 1 J 7 p 2 B x 7 _ g B k _ 5 L x 6 l C z k q B - h q B 3 8 p B g h s P q l 3 B 7 z b w x J _ s D g h 8 D 0 m 3 B z 7 6 G 9 y 2 J p n 1 I 2 q 7 D 2 5 e g 6 H 6 r p B u p 8 G 5 u x E t s n F h 0 n D l k f j 6 p B i j n D n 5 l C 3 8 o D 4 g 1 I 0 w U 4 - W s z 8 D _ 1 3 I m t 3 B 8 x 6 D - 9 H q q 1 J n n q B _ v 7 D h x 0 I 3 q n O g k 3 B w o 3 H j 2 H i g 3 B o m s P n 7 3 B u j l C _ 3 2 C o q d 1 t X l x N n n g N _ x u B y z q E 2 i 4 H q 2 y T 9 w o D 1 h i V q t h N l x r B o j H t 1 3 K n v i G 4 w 8 D p x 7 D q m 9 G 9 w o D w q 4 H h 8 3 K y x 2 J j n 3 K 8 0 p B k _ j f y r 1 J 4 8 x W o _ - Y k g t G v 1 C s o g X 8 9 3 Q 5 4 h j H 8 1 4 Z v l v b w v 9 G w p 2 C 5 m g f 9 u v T 0 h 2 C 9 z n O s v w E 4 _ 2 B 7 5 s P r - p B _ x 4 Z v p l C t p n O j 6 j O z _ m G y o y K r g 2 Q g 1 o F k h 1 J 0 1 F j r o H 4 _ x T p i O _ s i Y l 4 g G 3 x 2 B x n h f 7 g 5 H u 2 2 I 5 2 _ M 5 F 9 w o J 5 t q B i s f w p 2 C q 6 N h 0 x E - - 1 H o g 5 E i M o i 3 I x o q B _ m 1 K 0 j 8 D 9 k 8 L h x h G - j o D 5 - 1 H z 3 h G s 2 N 7 p q B 0 3 o F 5 3 0 C g i g N o I 7 z u B 7 p V 5 m g f m 4 9 e 5 j o D u s 3 H 2 v 4 K 9 l q B y 0 K w q w D o 0 v P v g v T 0 u 7 l C i j n D w 5 2 B i 5 v E n 7 z J u 2 2 I w o 3 H 6 t 6 L p 6 4 H n t g V i k 2 I q z g Y r y 0 I 1 y l C u z 1 J t y 3 J 1 8 H 0 4 8 D r k 5 D I 8 j 4 K g L 1 u 9 I r - p B m 2 f l v U w o 3 H g p 3 G h 5 O - 0 h G r - m F k 5 7 D j 7 w E E r 1 y H r h 4 H w 5 2 B 7 p V 0 1 L 7 2 5 C t 7 p B l p h G j 3 6 D 2 o 5 H 4 h 3 K g p o D - j 3 B 7 i 4 D s _ D n m 8 D w w 7 G k 4 e 8 0 k C l r V m 1 7 D n i 1 C q q o D 1 i 3 B 4 x d w h q D p w 3 H k r q B r x l C x _ n D 6 i 7 D p 2 o F 2 5 M h 4 3 C 2 y x E 1 4 1 J 7 8 o F n i 3 I 6 k 1 C - h V m n q B 7 p V - j 3 B v 4 4 Z 8 z z C 4 h 5 B m n q B m q y N r 6 B 5 q 2 C p q B u i p B l h H 2 l 3 K l m 3 I g v 4 L v 6 8 G 2 j 3 Q y v - D 9 0 n B 7 m l C x h f t 5 8 G 8 w N u 3 - F x t m R j s w C _ s D 5 o 1 C j l o D 3 8 p B z 7 N s h L z l j B 0 q 2 I w q o F w 2 7 D k 4 0 m B j l o D s y o F 3 5 6 D k 3 1 C x w 6 D k 8 2 B _ v 7 D g _ - F s 1 w W i C s 7 u F h 6 j r B 6 3 V z v 3 q F k y r d l _ k o D 4 2 s o I y 3 y 1 O u x 0 - E s p n M o y 2 S h t s K - 8 h x B y 7 9 n I 4 m F o y o 2 G p u 2 R w l _ S m 2 4 C 7 h 6 R 2 7 y P 2 8 _ 6 D j w q 1 D i 8 h J h 7 9 m C j w x x C 1 l o W t y u 1 B - w 9 8 C z h s U 1 1 - h C s w 4 r B l g _ k B j q u E y 5 i C 4 h - 7 I w 7 i s E - o - B 0 6 7 7 C - w r N 2 l o 2 B o 4 G o t o k B 8 2 5 r B 7 t k 0 B 3 w 1 E 4 r h H 4 8 _ o C h s 8 k C n r q 1 D 5 3 2 z B v x y 9 B n 7 j C 7 4 z a z y 5 F _ 0 k k B 1 5 - m C w m v L n p 9 G 4 4 o D t 4 r x C 4 g 1 w E _ 0 k k B v n k D g n v 9 C 3 r B i p n k D 9 3 2 R 9 t h Q 5 5 m Z z h 3 m G q 9 v w B z w h X x 9 p 9 B 4 8 o D 7 h 6 R k w k k B 2 3 7 m C 2 x - w E z 6 m J q v 3 8 B 1 3 K u y 1 k B n 1 q d 0 h 7 0 H 3 - k y C 5 h s B q i k X 2 8 1 - E w 4 5 8 C i 8 h J m o l k B 9 3 2 R v n j J z y 5 F m n r v F m l M v 5 r 6 B x s t k G j 7 o 1 D z y 7 B t 3 z b j l p d t h u 4 E 3 7 x g B i 6 n o G v 1 o U j 6 x o D - z w j B 9 i k G g r w - F x r n k B p 2 F x i r 5 D p y p i K o y 4 N x 9 p 9 B 4 p 7 b _ 8 6 J 6 j g o I 4 w k X j y o k B m - k X - t 1 f 1 _ v C 3 p 2 8 C r y 8 r B - j l X 2 7 9 P n l b 2 z 9 C 9 s 0 - F o 0 0 i E 1 1 u X s o v b 9 q s 2 B y h _ w E 2 2 l 9 B u 0 j E n j g V 3 u 3 r B p j g n C p 4 m k B 0 _ k 9 B 5 _ i n C i q n v F v h o 0 B 4 0 3 R 7 _ n k B 0 k p H w p _ K l 0 z h B 6 q 6 E 4 9 F 0 j k 8 K r v y 1 D q p t x C 8 2 u 1 D g u 2 i E k 9 9 0 H 6 z p k B x _ x x C 9 p 7 9 D s t B p C 2 i r R v 5 9 I 4 9 u 9 B u 8 - s F 5 g w S y 7 4 8 C 1 5 6 i E s _ 3 R 5 u w o D p j g n C u y h J p - 9 k B p 2 v F q 7 z E p 3 v r C 4 v 8 m C i 2 B 4 g _ C 7 6 q - D v g - r E k o B p x z w G 4 t q M j 8 y J 5 h 3 8 C _ j r Y x w g W 5 p h n C z 0 g D 4 9 k y E 6 0 6 i M u 5 d m p 5 L 3 4 p 9 B v z m k B 0 4 p k B _ r k X j g j 9 B _ p m 9 B n 2 n D 5 w g J q 2 t E 1 v 3 v B z y 5 F o h p X 2 4 x i a _ r k X 8 1 n X l e 7 v 0 p B n 3 l X v n 6 R g g - I 1 q h N 9 s g n C o u o D o 8 t K 0 1 7 p H 9 r l k F h k g h E v 4 6 6 B q _ - v B 1 4 s W w h 9 4 E k 6 j 1 C 1 0 p 4 D z j t r E j w 1 _ B _ r 4 3 D 7 p 6 p B 6 y 4 6 D 3 2 C 0 x - 8 C - 4 g s B 1 k u E v 3 h Y i 7 6 p D o r - a h u 3 - B 0 v p _ B l 3 4 U - 1 B y p z t B 6 1 0 3 E q 2 g 1 C 8 o 9 2 G 2 1 G 5 m s 6 F y j 6 0 C _ i r E m 5 r _ B 6 i i u D v 7 w R j h g 4 B n 7 0 R p q s q B t i x K - p s G x x u s B n l x s F i 6 p B l 7 7 4 H s _ 5 B t o y z F 2 o m R r 7 _ 4 D 6 y - l C 5 y x W 7 m 1 y G u B 6 0 U - v 0 6 M 4 h t i B i i r z G 6 3 m y L z 3 j B z i m 5 n B - o q F l m z s I l 8 u x E h 9 u 4 B 4 9 _ _ F & l t ; / r i n g & g t ; & l t ; / r p o l y g o n s & g t ; & l t ; / r l i s t & g t ; & l t ; b b o x & g t ; M U L T I P O I N T   ( ( 1 7 . 7 1 2 5 7 4 0 0 0 0 0 0 1   4 7 . 7 2 8 0 9 7 ) ,   ( 1 9 . 0 7 2 1 8 6 0 0 0 0 0 0 1   4 8 . 7 1 4 6 6 3 ) ) & l t ; / b b o x & g t ; & l t ; / r e n t r y v a l u e & g t ; & l t ; / r e n t r y & g t ; & l t ; r e n t r y & g t ; & l t ; r e n t r y k e y & g t ; & l t ; l a t & g t ; 4 8 . 0 6 4 1 1 3 6 1 6 9 4 3 3 5 9 & l t ; / l a t & g t ; & l t ; l o n & g t ; 1 7 . 1 1 3 4 7 3 8 9 2 2 1 1 9 1 4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3 7 3 0 8 3 1 8 7 9 3 7 3 0 & l t ; / i d & g t ; & l t ; r i n g & g t ; i u 8 n 2 3 _ n t C 8 1 i K 6 9 4 2 C n 6 y 5 B i 6 9 s G o 0 4 B k g - L i u w F w l s B 3 o j E z 2 3 P o 5 z c j 4 7 x B - 7 x G - s 4 F z 3 s u C x n n G u j p I v 9 Z 9 9 8 E w _ _ g F _ 1 7 9 D g k D t 2 8 T q z n 4 B n i x x B g m 1 m B 3 o q 2 H k h 5 F j i 2 x G 0 z n B 1 p w B h 8 - S u k i F q 7 0 D n 1 1 M 7 _ 9 T k 0 6 I 2 r 7 f m o s B o x u I 1 q 1 t B 7 8 w 3 C h x W g i h D 5 g R 6 u 1 E x o 9 N 6 8 P v m 2 H r x 5 B k m 8 D t x 7 5 C - v 8 L t h 3 8 B 4 s p R l k n D p x 9 B t r g P 0 1 6 H _ z 7 L m 6 4 H m v 0 d 6 i 2 Q 0 y 4 k E m 7 5 O y 1 s N 8 x u W s r 1 F 0 r 3 T 3 4 L r i v W u 5 v o B k h y d w p 3 C j 6 6 D 3 _ j c 8 _ m H q l g h H 7 0 p K 9 s _ I n w n F 5 z j S n l - F 9 5 7 B u 2 r K 1 0 l H n _ n B n i b y _ 3 G 2 6 g C k u 5 K g r L k m h q B 9 _ 8 F w _ l I 6 4 y a 8 y j C 0 1 O z 0 6 b y 0 q E q w 3 B s i v H h i 0 b t 0 x L l r w K r v 4 T h z t i B y _ L o x y H 1 q m h B n v p B q 1 j a i 2 2 D w p 3 F - n s G x 5 3 D h 4 h B o w 2 D o k V o l 8 l C v h q x E 4 y 1 5 D _ 8 w 0 E v 0 9 r M 2 p 0 _ G 2 n o P q 8 u K l _ 2 C o l z B u u 7 D u s z q B x i 9 Q s p s H 3 6 u R 7 0 n L n m 0 h B 6 u q C g r R 9 n 0 O 7 u P x 0 1 E k 4 h I o 8 2 X _ m r b q w 6 J - m g H x 2 u k B 5 s 3 t D h o l C l 2 y T 1 p i E q p 4 J 4 l u I 5 4 x P m 2 1 I 7 l H h n P v o i F 7 0 4 D q 3 w C 2 j 8 B z h m D j 9 N 4 o p C 3 p r F p i 8 F 5 o n X t 8 z J k q 4 C w g h B 7 _ i F t w u R 6 g n H h g M p v h B 3 r g a o 5 i G 3 y _ E m 3 k T y g h C t h y C 9 7 B o 2 B 3 6 5 C _ v o D l u k W 3 v h B 7 4 x U l 2 b 8 s q K z s 7 B _ g t B j s 7 C - v t B w - m B 2 1 r B k v h g G h q k E m 9 4 E y q i B m u g F s x k i B i i m q B x l _ N 6 _ 1 D s z G n s 6 D j q q C t p V s 6 9 B o p k F p g o h J g 3 v E - i _ Q 0 k g P - x i D g g d i _ Q q u 8 C u 5 - n B s 2 m q B x s r F 6 k 0 G m y x H r y h P 8 w 3 P g y 7 M q z m - C v - h h B 0 1 n Z 8 i 6 S 8 o p E l 1 1 U w 3 5 g B i 2 u Y - 4 w s B v s v m B v y 0 C n v Z 7 y O 3 z 9 a i r j t B _ 7 4 N o 0 7 w J w y 8 1 R r u 4 F q l 8 s F 0 3 k h B j q o r B w o 4 N j p x M n z g t C t 8 l h B g k 9 D u 9 3 F 3 g T _ p W k 0 _ H k l g C j 4 0 B h i 1 O k m m W q i 4 B k u H 5 q l D x u p C 3 l 6 B h w 4 J 6 v k O r w z C 7 0 G i l R w j k I w s w K 6 k q C k o 4 B w r S t u x c u 0 s J k g g v B - u 9 s B o z u H x 4 x t B 8 g 6 Q _ m z l B s 3 y o B j x y 7 B 1 u 2 C k 2 - E 0 o v z G 2 3 x D u q - H o k o D p s h R m x m 7 B y t u J w 4 t m B n u t B _ u x B p p 4 t B 3 7 v _ B j 1 7 g L 1 v v D o 1 4 F 3 k m _ D 0 0 q a z _ h F i u 2 Q j i 7 r J _ 4 3 B 1 o j v C w 8 r _ D 1 j 6 H x q 5 R 2 7 q a p o 1 K 6 5 x _ S k q x n B - 0 t 1 G 5 3 1 b u o g H 4 u j J l - - D 5 r 7 W 1 6 w C u j s g C 9 i g 8 H & l t ; / r i n g & g t ; & l t ; / r p o l y g o n s & g t ; & l t ; / r l i s t & g t ; & l t ; b b o x & g t ; M U L T I P O I N T   ( ( 1 6 . 9 4 5 8 2 6   4 8 . 0 0 6 6 8 ) ,   ( 1 7 . 2 8 5 6 6 9 4   4 8 . 2 6 5 0 5 6 2 ) ) & l t ; / b b o x & g t ; & l t ; / r e n t r y v a l u e & g t ; & l t ; / r e n t r y & g t ; & l t ; r e n t r y & g t ; & l t ; r e n t r y k e y & g t ; & l t ; l a t & g t ; 4 8 . 1 8 9 5 4 0 8 6 3 0 3 7 1 0 9 & l t ; / l a t & g t ; & l t ; l o n & g t ; 1 7 . 7 2 6 6 6 3 5 8 9 4 7 7 5 3 9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7 5 5 1 6 2 9 7 5 2 7 2 9 7 & l t ; / i d & g t ; & l t ; r i n g & g t ; 5 s h z t h 2 6 u C u y 9 H m v 0 B s x k H l j G 4 r k B v k g G t l m r B _ 0 u T q k 2 f g i J 4 s t L z k 3 C u 9 q p E 8 o i p D u g g k E s - 8 B l 3 n F y r 0 f r k 8 4 O 0 p x I t m v b s y s C s x 3 B j z j N 8 v r D y 9 h 6 F 1 x b _ 8 q P o 6 7 D n j 4 C g 1 o F v l 8 N o 9 0 H x _ u E h o P 2 8 9 e u w p 3 C 0 6 0 O m w z C u g x B u k 4 g E u w 4 B i m 7 x C - 9 p D 3 6 w E r h 2 B j k _ B 6 7 7 X 8 6 t 0 P v 3 b 1 u 9 F - y K v 0 8 F 7 2 - d s q _ G t l y B 0 8 E 9 s r J q - u H 4 l y F 3 9 Z o 9 7 j B 0 k 5 s B k n 9 x G k 7 j v C i 7 N n 3 h Q n z l C z u r p B k s g R 5 5 0 L 6 q j B l y _ B s 2 u g J h h y Q k u x T h - - _ F y 9 o f 2 z t p B 3 8 u R _ k i e m 2 7 F q l r 8 I y o t U v l 0 U o v _ h D u s 1 f p z 1 G p 0 _ C h y 1 U 0 l k G r 1 l p B z q x a t 5 r h B 7 6 R 5 y q J t 8 x D k t 4 D v l 7 D 0 7 0 X g q k D w o y B 8 k e y q h C 8 8 _ N 2 _ S l m 9 B y z y a 5 7 p x E 9 z 3 U h _ p K 1 p - C - r k c k y 9 E h _ q J 7 u s D o z Z y o p e x w 0 H 4 p i E y v _ X k p t H 1 - 4 C q - o I 5 r s 6 B p 6 v Q n x 9 L 1 m u B g _ 4 F l _ z l C p h - E q 2 0 D 3 m h D q 0 i F h p k K 8 v _ v B u g p _ D o 1 k W w g 5 K 6 z m J m t l T s m y B 7 r n r B 7 9 t K p v X 1 q 7 G 6 x 3 F 5 z g B i h x U s _ 7 i H p k h G o - o D t 3 j s D 9 y s I y 4 v C m 4 5 B 9 v - c r p _ 7 B i 3 9 E 0 - s C v m 2 F p j 5 l D z 8 y B n o 5 B i s x V y 3 7 K 7 _ y R t - m Q w 3 2 V r m i J 6 3 _ X 0 7 u E q 9 5 E r 2 2 a k i _ F 1 y z H w 0 g R 4 1 i I t j - F m g l C o l p l E x 0 g F - 7 9 P s 8 g 4 B w 6 F t h - o D s x 8 K q x 4 S _ l j p D 8 q l C 9 9 w K 9 0 l r B - t n Q z o o B _ 5 8 B 6 5 i q D r x y C k m s J _ q 9 M m t 8 K r _ a 6 _ h h B 6 - 4 C w p - O m w j H 7 v r C n v n D p 7 l Z r j r e 1 r u G 4 w 3 D o x 0 G 0 t j t C 6 n 7 W g 6 s G 4 u y X _ 7 l B z 1 z E 7 5 k H 7 z 9 H m j 5 2 B n y v B _ 8 v D q 0 i B 0 j 1 i C 5 6 j f t 1 Q g o M i g t 9 B 3 x - K r k q i C h v l H 8 o x a 1 7 S t i y Y 6 v 0 F g m 1 R k k 2 T 5 s q p B 0 9 9 R h h y P 9 o q P p s k Y g 1 h S g 6 f 0 h q G 0 q 5 I v - 3 N v 1 p D y v j F m 4 1 F k 6 h C m x i q C 9 l j b 0 9 g B g o i S 2 u 1 Y o w w D 7 k z Y w 3 i B 0 y n J 8 3 h B x z 9 H 2 2 4 x D m r m H o u 8 L u 4 l J h 7 k f v h y U n w l T 3 i 6 D j h w f 0 n 2 F i u J j o 0 o B y 7 7 C j l j C - p Z q q - F 3 z k M 2 3 4 H q - Y s v 9 B h 1 9 P i 6 8 E w g m B w 6 o D - _ w Q h o 9 H 7 9 3 H 2 4 2 B _ j p B 8 v 1 F u g z B 2 u l d 2 h I w 1 S m 2 x h B q - t x D v s x _ B p h 3 F z h w C y i v C l t o B t - V u _ r W q - - d x l H o m g C y 7 d o 5 h E 7 w 9 D 9 3 u F z j R 4 g t B t _ 7 z C 3 0 i 6 D o h q S u 1 k G p q w F y z - - B j _ 8 J 2 i l J y i h t C n h e u h 2 g C w y w B k 5 x r D 8 4 z D m u 9 B j j 8 J g t 9 B - j 2 J o 1 y o B x 8 - t D 2 u - n C 9 h _ P o w - t B 8 z 6 z C j z 2 t F 0 6 0 5 C 7 2 n 3 I y 5 3 g R z v o z B 4 7 - M m n _ f 5 i y l B l m - 3 C 2 g x G i 2 5 N k q n W 8 - k B 3 9 w j C 8 j v b _ 0 m E g x l H 9 s j C 9 y y w M p 4 r 2 B r 4 j G q t i U - l 2 k S u o z D y u h U l h j B 3 8 s e l 4 i J u w y H 0 h w H n t - D t s m C z - 9 D k 1 c x 2 w E 0 5 r C z p 8 O z o o C w - y B i g t B 5 n y B 3 w - G t g w r B 9 g p G 2 5 1 s B 0 l h r B u 4 q D 3 o p C x p t C 8 8 O - s j B x r g E _ 9 V l l l D g j u C 2 3 e h t f r s 7 t E t h l E 7 j k C o s y M 7 7 s K g G g S - t O z x E 9 u P 6 7 r P 2 3 8 Z s o g O y m 9 N 3 1 7 K 9 n b r w 7 B 4 t x G 5 t U s h m S x k r X p 2 9 6 C 4 2 R z n 4 C _ v t E x n p M i 2 z C j t 9 E 9 g 1 J 3 8 x E 3 q h F m 2 u E 0 9 x C y i t H 1 s 3 I 9 8 6 R 3 3 o F y x 7 I w _ u C w l 8 L 2 x x E - s 8 G 8 t 7 C q p x B 6 i 1 E t t h q B n h 1 J 9 o h F l q w D x g 8 I u 0 h E n i g J v 1 h k C x p 9 L l x 1 D y 0 6 I z 9 p G 8 s 6 L o 7 p L h 1 u L 5 2 - P 3 r 9 F 6 p 2 h B 2 u 6 E k y q F y 4 7 s B m h y E s k 0 C p 1 l D 5 s y M l j 7 E u y p J n - g H p u g t C r u p g B k 7 3 N h y j H r x 2 L u 1 4 C 2 p 1 M x m l P 4 z u J h k _ N g x z C - 1 2 H k 8 2 U 3 j m C j r 5 B 9 m l G z h j V 1 q 7 E z x z L i r o g B _ 9 n O h k 6 D 8 p W 8 5 n H 0 r 6 e 4 n w F l 8 1 F q t l l B r z 1 S _ p e w 6 7 E z 4 z F 7 u 1 L l 8 h n B 3 m 9 d n 8 7 T 8 o p t B 5 q a g o - L 8 u X 9 - _ 4 C 4 h w B _ r z G w v r m B 5 i o W 2 y 6 X r p k T t j v J m 0 n J 2 4 8 F 4 n u u B h 1 q Y m 0 Q h u g R 4 3 j E z r y V x s i B 5 k i B 7 t k H z n k M g 2 y W l 6 n G _ j 5 B j 3 z B 4 t p B k u 8 M n 0 u C 4 r 6 C 0 u v D 5 7 k D l 2 v V q 4 2 C y l - F q 7 5 c u n d o x 6 F n - 9 F u t 7 t B u 6 X m n l C h q s G 8 v c t 2 k G 4 r n L 4 p 8 D n i q E 4 y x C h p u E o q k E - 5 z r D i t i M v 2 e n m n H 2 _ m E 3 w S - r v C m v y B q g 7 D t j s D 8 z 0 D 3 i o P z n t B 4 5 i C y z w C u h h E 8 7 l B t x u C k t h J 9 z 2 F l l x O 3 n _ B 9 6 i 9 B 8 _ a q 1 y B s j h D 4 3 y D 5 l u B i _ g E 6 g g C x l 8 G l g 4 D 4 v i R p 2 8 O 6 l q D 0 h 1 B s u N h v 4 B 7 2 g E m h p B z n s L t n 8 H p 3 N 7 v 3 F 5 x q N z 4 n M m p s F 5 o 8 D v - F v n u I 8 l l n B 5 p 6 B u 0 m G 8 s L 4 g 8 C 9 y 3 Z 3 x p C 0 u x E 1 v 4 E s v r O i _ t J 8 n q B g m - F 8 7 s I z - 7 D p 4 0 G k 6 6 D j q n B - 4 3 d 2 k 3 J 9 q 1 J 7 1 2 N j 8 v F 6 6 Y z v x M 9 k z B z m 6 j B 1 g d u 2 m C 6 z 3 W x 9 q C l y m C 8 6 k D g x l U 6 8 3 U o n j F u o 0 W 1 x w D l h 1 C i n m T & l t ; / r i n g & g t ; & l t ; / r p o l y g o n s & g t ; & l t ; / r l i s t & g t ; & l t ; b b o x & g t ; M U L T I P O I N T   ( ( 1 7 . 4 6 6 6 4 3 7   4 7 . 9 6 0 0 7 0 4 ) ,   ( 1 7 . 8 8 4 6 2 4 8   4 8 . 3 5 5 0 6 5 ) ) & l t ; / b b o x & g t ; & l t ; / r e n t r y v a l u e & g t ; & l t ; / r e n t r y & g t ; & l t ; r e n t r y & g t ; & l t ; r e n t r y k e y & g t ; & l t ; l a t & g t ; 4 8 . 7 6 0 4 4 0 8 2 6 4 1 6 0 1 6 & l t ; / l a t & g t ; & l t ; l o n & g t ; 1 9 . 2 2 9 3 8 7 2 8 3 3 2 5 1 9 5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4 5 7 4 7 1 1 6 2 1 2 2 2 7 & l t ; / i d & g t ; & l t ; r i n g & g t ; 7 8 7 t l y 3 3 z C m p 0 6 C 1 t 7 S p j n W o w 1 1 C l j 9 g j B 4 5 o D x l 6 T 5 i 8 x B u u v 5 C w 8 q G 6 o r G 1 l z B t 3 t o I 3 z v C 3 6 r R 6 8 s 5 D m l t 7 F h r y q D k 2 5 p G - j 8 - U r x 7 J l h o L m m _ Q 4 1 8 9 C s h 4 Y l 0 i g F r x 2 7 C u u p a q y r h C l q i W j i s 6 F i i y i B u p y J p 4 q q B l q g w H i x - s B 4 w _ b l 9 g 3 J h q m g C m 5 6 i C - o r j B l w w r I w 2 k 8 J 1 t n Q s _ z y Y r s 9 r F n z z w C g 6 4 P p 6 0 K j y 1 F s x n 4 E z g p _ C l 4 r 4 B l x 1 S 8 k l g B 7 - 7 H l j 9 w E s o 0 Z 8 _ 9 H 7 4 q L l 8 u p F j t r O v n s C w 5 6 3 B w u t H _ x i b 0 8 m y D y x 8 r F 6 m 9 x C z 8 0 J - p 0 J y _ 9 j H t x k K 1 r x o B 5 y u J 3 1 0 c k 7 - Y q g 0 2 B 7 n m s B x k 0 Y z p g f u 6 l 5 B l 3 p r C s l l x J l 9 q H 2 r m r B x 6 k Q 9 9 l Z 4 y v s R x u 1 n B q 1 x e z 5 m 1 K 4 q p p E n 9 g o G l 3 w S i _ v 0 B q 8 4 L 1 z r C u m 7 U 8 2 4 P 1 3 s a q 0 j O 7 z y L x d - 0 i 2 F 6 r y v C _ m r 0 B 7 z y i D n x t j D 8 t 7 G 2 l h K l m 3 k I 9 2 x - B _ _ 3 9 C u r v 0 B y h m 1 B v h 3 0 D w j h 8 B s v v j C 8 m - O - 9 v 5 C z v 8 q B - z 5 E p 7 g U 6 4 4 U _ 6 - 0 B l v l t B 4 r u _ D v u j 4 B x 2 4 n C 2 y 1 r B 2 u w i F r 5 o 0 G y w o 0 B t j i R _ p 8 l I p n 3 s B q t m H k m p E 2 t o k C z i y u J o x j z D g 7 q Y y t - E _ m s X 6 o u g B t v 1 U 3 1 k p F 4 i 2 k B l 4 w m E z w 1 R r m 8 Q z p g i C 1 l s L r 0 k k F h p 3 p J 4 x r j B 2 r v P n h 3 Y w 2 x h N n s l Q 8 k h t B 9 _ r t B 2 n 0 M u l o T v - 0 O 7 8 v r B j h z T v t v 4 B g u i p B j 2 5 M q 6 n Y _ y k b j z _ z D _ i _ p B o 8 2 t F j g p j C l m j f z m - 0 J m 6 t s D t 5 2 l H x x g Y u 5 m p D 5 6 u i E 4 o m p D 5 4 k L r 0 w V u r 5 o K 5 9 5 g B p o s 5 B 3 i n h B 2 3 x G h i v N s 3 6 Q t q n 4 B 4 r v p N 6 l n x E u z q 9 B x p k R k z 9 E y 8 - T 9 _ 2 H n 1 0 4 B w w 7 g E r _ _ K x i - S z k x z C 8 y q h B u y x G z t 9 M 8 1 v w J l s u p B i 4 k 9 B & l t ; / r i n g & g t ; & l t ; / r p o l y g o n s & g t ; & l t ; / r l i s t & g t ; & l t ; b b o x & g t ; M U L T I P O I N T   ( ( 1 8 . 9 9 0 8 6 7 7   4 8 . 6 1 9 4 4 1 9 ) ,   ( 1 9 . 5 0 4 3 9 0 6   4 8 . 8 9 8 1 2 7 4 ) ) & l t ; / b b o x & g t ; & l t ; / r e n t r y v a l u e & g t ; & l t ; / r e n t r y & g t ; & l t ; r e n t r y & g t ; & l t ; r e n t r y k e y & g t ; & l t ; l a t & g t ; 4 8 . 3 5 4 2 8 6 1 9 3 8 4 7 6 5 6 & l t ; / l a t & g t ; & l t ; l o n & g t ; 1 9 . 0 6 6 8 7 5 4 5 7 7 6 3 6 7 2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8 4 9 8 5 6 0 1 8 8 4 1 6 2 & l t ; / i d & g t ; & l t ; r i n g & g t ; l q p 7 5 2 0 3 x C 2 _ W v o 4 O r q p C w u 8 E 8 n 8 E 6 h 6 B 1 - q C x 3 6 C i 7 q B x r I - 8 r J o - z M p i o E o 0 2 O k y _ v B 2 j z V o k i H j q 4 K 8 2 t R n r y v C g h q B o l l H m u k N 6 _ h K 0 u k E p 3 1 C o x g F 0 j n F - 4 3 D o h 9 B t 2 V 9 s s O z i 8 H w m f 6 y u F 5 q 1 B 4 h i Q t s 8 H 2 m l M y v w Z i 4 y K h j s C j w q C z v 8 B g s k Y l n y X 0 r k E 7 o w E n j 0 B 6 r y 9 B u 6 3 G g u g L n s o O m 3 h - E p h 4 J 7 h 0 K k v n F k _ - B 4 v m D j v w D h r l D 1 2 v 0 B 1 p 7 O n 6 l Y 9 t g j B g g 3 M w 4 s N 6 9 D 7 q d v 6 H s v i H u s 3 F 8 5 4 B y g g U 7 l 0 G v q n K 9 y F 7 o J _ 3 n D 4 _ P 5 9 e z s X k k 7 L s q v K 4 q 2 K 7 5 - F u q p I g _ m L i y - B v - F p - i J 2 z k h B z 0 o F r p x F n 8 2 s B 9 5 7 D 7 9 x N 7 i i F l 7 3 L x 0 3 J 0 m i B - m q y B _ 1 7 B k 0 p L l i R 0 r i K p 2 t I u 8 x i B - 0 2 G _ p o G 4 o 4 C w i r B - h 6 W 6 4 n D 1 3 0 J 1 h m C h 4 l J r 3 q B 5 s s I q h 6 E _ w e 9 1 w B l n 4 J i - t O i p j K l v - K p 9 5 G _ y k D r p j E 3 p 4 X p 8 u L r k 7 F z - m B v s z I _ j q H p o p H g j k E z u 8 C 9 4 7 G x 6 e 4 y Y w w l D n j m C 1 4 6 C 2 t 7 C g v 1 H q o r C w i 1 S k 8 q L s _ m B k s x B h o p D z y 2 N u y - B x z _ G _ 5 N 7 r k K n o w B 5 g a 0 x I 7 r q F 1 7 3 J m g h C l _ v O 2 2 y W k p i B i t u C 9 5 6 E z _ 9 C p s o I u 3 v I s g w C 8 h s i B k r 1 H 5 m 4 B j i v G 5 4 2 S o r x E v i v F y 0 r D x u o O 5 0 3 R u 3 n G w m 0 f 5 _ 5 J 7 8 2 O 1 z z C - p 6 C h i 1 B 9 - q L 0 4 l P h _ T k h 7 C x 2 9 F g g j B 6 t 3 G k g 1 B 0 v v N p w u G o h o N h 9 u D n 7 3 E k u c k p U z 5 n E h y y Q o s l C 9 g 2 L 3 r 4 F o 4 X _ n l B m x U 2 n 9 O 3 z s B y j 0 N n t 0 E o x q H r 8 p K x l 6 l B g k x E l m w B m p N 0 j k J 8 m r G p h 5 C - j r U - 5 9 9 B _ q i D q v N - y x B t r t f _ h i D 3 1 t D s n j J v l 8 B g u - B 6 8 t c m z w g B y 9 w K 3 1 r J 8 l r K 4 q 0 N y q m B w n u B y h z X h 5 1 G w j _ F r _ 2 o B k - y F 3 3 G 2 h q B k m p J p 2 a n 6 1 H 9 n M y 4 r F m o 0 D 5 w 8 0 B 1 8 _ C o g W n o d s j h B w i c j 3 4 m C s j 6 I 8 1 g Y u 7 z m B y 8 6 c 5 q k B - q 2 B 4 m 0 Q 3 h m Y o o 0 V y j _ C 6 o g C 5 z g F x h 5 B l l _ E p 2 g J 7 - 5 Q u p 8 L _ p s H n _ q B 3 i 3 R u j u F 2 g j K 8 w l O 8 3 7 S i z E k x r M n x L 1 l j F 9 y s G 5 i 6 c l r v B p i 5 C 4 k t N g _ - m B o n c z j w B w x l B 4 6 h S 5 u _ F 3 v w M 0 l x l C 5 u b m 0 _ B v 6 0 D k x 7 D 6 t 9 B 3 s 6 X w v y E z 4 p d 7 j i H 9 k _ I 8 n t 2 C i s p 8 B 6 j q y B p 1 o H o u v H i 0 k M 0 u 5 8 B u i o E - w u a i s 2 G _ 0 8 I l 9 o e 4 t n K _ m 9 0 C 1 v k U - r h g E 8 2 u G z z 6 h C 1 j h T h s _ d v x h M - t 2 C 2 u 2 S 2 u 5 N 0 8 3 n E _ - M w w z G x k t C 9 7 q u D l - 7 J 9 l z N s 0 S k 0 t C 5 4 1 G l 8 6 g E p y 9 Q p q a v 9 - Y o 3 t Q 7 g j B j - - H l y 0 G p m j B v i x D l - 8 P i h h S m 0 1 d y n 0 R p u b s w n J t 2 6 D - _ S 8 7 _ S l y a - m V 4 y y I 3 r m B x t x 8 B _ n 6 P n q 9 E l g g x B s o v B j 8 o F 3 o h B - h h Z g g k F 8 x - f 8 - 1 C 9 s 3 F t 7 7 Y r l w N 5 y j G 4 5 h B u 4 q F 7 t 7 C 3 l J s n u E v n d k k r Q p 6 t R 9 h 0 N 5 l y J 2 4 i M i 9 m G j 8 8 m B 1 u t V 6 4 6 K 7 z t B z x u B 9 o 6 d s i t C t _ u B 6 y 2 H 8 1 t E s j - I u h 0 P q g i C l - n i B g 8 i V o l p B l s q k C 8 5 n C l 4 j C 4 l _ T p k 9 G k 4 2 F q - 1 C x 2 1 F k - 2 I k 1 t C 2 h z m C x g r B r i O h r r D 6 _ 9 C w m y D v 4 2 J 4 v o D q p Y 8 l m F j y j J z t o C h n 8 F u x v D s i 1 M n m m E k j 4 B m j m B g s k I 7 o l P 9 z 7 B _ 1 1 C k 1 m M 5 w s U r w k B g t z D v x i D w n 5 L v 8 6 M v k z d 7 r w v B r - w D 3 8 2 t C z l 2 B j 4 h M 1 r j B z 5 y Y 1 x g E l 9 v X m 8 9 T h 1 i I r l i F s n 1 D p _ 1 C k x y I q 2 w F 6 _ n B 5 t r K r r - K g 4 l F 4 r n V _ r D x t G j 4 s E h 0 a s o 8 I p 5 - P t q i B r 5 u S w l 6 b 0 3 w G _ y r O u z 7 H x 7 0 E r x z X i v l F 9 - v Q x n w 7 C n h - L r - u E l u u b 7 o i R 0 v 9 B v 2 1 E 5 _ s C n y k B n w c q 2 t 9 D 6 o Q 6 y W - 2 Z j p 7 n B 0 o 8 B 4 0 9 K s p g N _ t 1 C p x r K 1 l G m x k B v 1 n b 4 9 Q 1 q - D j 6 c h 6 9 D h j 2 a n z 1 D 0 8 v M 7 x 6 B v y W n - t H 9 r v B y 4 0 D u x 8 W k _ l M y 1 M q u i N k v z E w q 8 3 B s 5 w D 0 h 0 u C u 2 r G 5 _ 6 Q m _ Y u p h J r l 2 I 0 l m T w 8 F q v 0 J 3 8 X i x f 2 y _ B 4 s 6 C g 6 k E q 5 i D 5 o - G 3 i 6 D h u Y & l t ; / r i n g & g t ; & l t ; / r p o l y g o n s & g t ; & l t ; / r l i s t & g t ; & l t ; b b o x & g t ; M U L T I P O I N T   ( ( 1 8 . 7 9 8 8 1   4 8 . 1 5 6 6 7 0 6 ) ,   ( 1 9 . 2 3 4 0 1 6 2   4 8 . 4 4 0 0 5 2 9 ) ) & l t ; / b b o x & g t ; & l t ; / r e n t r y v a l u e & g t ; & l t ; / r e n t r y & g t ; & l t ; r e n t r y & g t ; & l t ; r e n t r y k e y & g t ; & l t ; l a t & g t ; 4 8 . 4 3 2 4 2 2 6 3 7 9 3 9 4 5 3 & l t ; / l a t & g t ; & l t ; l o n & g t ; 1 7 . 5 4 3 3 8 0 7 3 7 3 0 4 6 8 8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3 2 7 0 3 2 2 4 6 5 9 9 7 0 & l t ; / i d & g t ; & l t ; r i n g & g t ; 4 _ t p 9 8 n 4 u C t k l u D o 7 1 o B 7 1 3 J o j _ B v 1 9 J u k _ B s 3 0 D k - 2 r D o m x B m i 6 g C o h e i v l t C m z m J i _ 8 J x z - - B 9 v x F m 9 l G n h q S z l o 6 D h x g 0 C 3 g t B - 3 Q 8 3 u F n x 8 D n 5 h E i r e v y 1 C g 3 i e 1 _ _ B i 1 h N u - V m t o B z i v C - 6 w C q h 3 F j r 1 _ B 6 p z x D _ y 0 h B v 1 S 1 h I m l o d 2 0 z B 9 v 1 F - j p B 2 t 3 B v q 5 H i o 9 H j g z Q w 3 p D g y m B y 9 9 E g 1 9 P x 7 U w p g B r o n L 4 z k M r q - F g q Z - t i C 3 5 j h C m 6 0 I - 6 y f 4 i 6 D r 2 n T j q 0 U t 0 n f t 4 l J w l _ L m 2 n H u h _ x D 1 g - H s o i B 1 y n J o o j B 6 k z Y n w w D 1 u 1 Y - n i S z 9 g B p 5 l b _ 6 m q C k x i C n 4 1 F 6 z k F z y q D 7 6 5 N k 6 6 I 8 p r G g q g B _ 5 8 C o 3 s D n v j B o 7 z H g x 4 - E p x k h B z 6 J 2 4 Q - 4 i D 4 z l h D 7 k i Z z x 8 0 B k 4 q D l q k B 4 r Z 0 l u J m - H 8 5 N 5 1 n C z x h J 1 s 2 I 5 w X 8 2 g C i m m G m i t B j m U t j - I 3 4 w V 5 t 5 D n 5 z D 4 o _ L 6 1 t G j 6 l F r o 5 C 4 y v B - r w B 9 7 j B 6 2 p B 0 t 8 D n y h B 0 r s L j r t M l g j C w h o C i x - B _ o K p y z C x 4 H 1 g 0 F p 4 h B v 2 b s g n F k l y G 3 o j D p 0 - Q 8 o k E 9 l 6 E 8 q 4 C l p m W u w j I o z 8 B r j r J n k n B n j x F v 1 h C s m h G l i n N w 0 j G m - 3 P s 0 h C g 1 i C 9 r _ D - 5 - B p 9 9 J w m a 4 p p L 5 s h B s - S u v v w B m n - B 6 h 2 C _ u 5 D 9 z a - k I - 8 8 J l i t E g 6 g H x 6 X x 0 k B m w H 4 j L 7 C u g 6 U 2 s s c r v t s B 3 q s m B v 6 9 T 1 9 j N q r y V 0 7 z X j 1 5 D 8 g s B 2 p w P x 9 m y B p q h F y p z a 5 1 0 n C 8 h S q 7 0 n B - 7 j B g t 5 R z 9 6 y C m - y 3 C 7 3 5 5 C 8 o i C 0 9 v F h r x B 0 v y D x s 6 B h t 7 B k q 2 I l q j I 9 j 3 6 B 8 0 4 i C o l m u B x k 6 1 B _ o 4 l B 1 x g L z 4 C 7 k r E i l H m u i L i - P z 1 b w 0 g S 6 2 F 3 7 b 8 h e r 6 s C m k N 1 j - H 0 l y F n 2 s J j 5 z C l 8 I 6 k q i B t v x Z v l 8 M j - q 5 I 3 6 i k B v s 9 J 4 9 s R n q - C g 7 4 B _ 8 7 S h 5 K n 0 y B m m Y h u w C t r l B z 6 i C 4 i 4 B _ r 7 W w 8 9 B v 5 s F r v 4 I 3 0 U 7 4 3 V s n U _ z 1 C k s 8 B x r 9 O 0 4 6 B k g z B - n 6 a 4 n 0 D q m r B o n s B o q n w J p r x G q 8 1 G v 6 H m 4 q E 1 v k C 3 y W x i 0 D q j t C y p y G 2 k 7 B _ o u B 1 t z I m 5 Y u 8 g p B 1 h m Y 1 6 5 H t v o Z z l j C i 0 J p 6 c 8 x v B m _ w B n 9 u Q x q q C 1 2 2 j B m o 9 d i m x Q m r 5 P z w m M p q J u r g i C i 5 g M w n w E 0 u q G h p x B q 1 2 B w t - I 9 m z C 9 - v G m - k B s u - D 7 5 1 H g o 4 K y 6 m D 4 y o J q v 8 H 7 8 o G t 0 _ F 1 l h I 9 5 v B x m 6 F o y S x p 7 B p x 2 D 4 t h F s n u I 4 8 f o y h D 7 s j G l 3 T r u - B r p r C s r 3 C h 7 6 w B 4 u s o B j y k j D n m p N q z w 2 D g 8 s S g z h E j k l H 5 g w G n g u G 0 9 k C n 5 7 E w i _ C i 3 n C o u h E 9 l d 7 8 p B 6 g 5 L 6 u r N - g k V y g b 6 j n E j s h Q j n q E u z q D p 8 k F g p q D _ p p B 6 j o s B z o l P w 1 x F x 5 x I x 9 3 E 4 q z S 5 _ 7 C t j s Z o h i I j 4 w D w - m N p o 5 J k t n K y - m P h t l P 1 0 Y t r 4 C w z j C m x i E x u 1 I 3 u k D r s _ R i o 4 e q 5 v E l g Y x l 3 D 4 s 3 H _ - z E 2 - 8 N v u 6 O 6 l m V p r q O o s 2 G - 8 P k k j C 2 u X l n v H 6 m Z r 6 u E 3 _ 3 H l 7 - K 3 2 v M q y u H u u p B x 9 g C x h 7 H g 7 _ S 0 i v L k 0 p E p t y U g 3 2 B 2 l z P _ 0 6 F - 1 p D u s q C g o o J w m Z - q o Q n q 2 K u 6 U s 8 v E 2 o j E u 7 w C u 3 z D t r 3 N - s t B 6 q 6 - F o - y E p z j F h 3 s B i 8 2 B i w h C 4 t 1 _ F 6 x q F 9 7 x R w j p C 7 3 7 E r l h X v t o C 7 z s C p w x c p y 8 B v q d r 4 _ C 9 r 3 B 1 9 p B 4 0 _ B v 4 T 8 3 z D 8 8 h B 9 g M y 9 i B m h n E g v s D 9 l h W l q y B 6 s - E 0 _ l B i u p C q - p E v 7 y J u i g D r j 3 D q y k L s T 8 j x J i 3 x M k k 1 M y n 8 - D s 4 r G h m t B h k 9 6 F m k 2 Q n z g E v s Z n x y u Q g k w B u 7 h B 2 4 t D 4 j m 3 B 8 t 7 H v 9 1 B 4 m 5 r B x x a 6 5 o - F n u q 5 C 6 u 1 F o s h C 8 6 7 a t o i L x w a q 1 3 C 7 l f 3 k s I 8 l g C p p - C g m Z 3 1 X 8 _ k D w 1 i J _ u n J z p 1 J o v 6 C m g n E m 9 l C 1 j 0 Q q j k 3 C z _ i K 4 o j F x p 3 G k 1 p d 6 z 7 H 8 2 4 W k r 7 I n 3 7 F m v 9 U _ q O 9 g r C _ z k J w r s C t h p D 1 y 7 C p 5 t p B 6 j s h B h y 7 B 5 i 4 D 6 2 t H _ i h U n m 9 M _ 0 u l B - x z L 2 j q P y g l r B w h y C 9 p v l D k j 7 G t 7 - D o t q O s n 9 8 B n 6 h r G i u z H 4 u f y 7 w C m y V 5 9 5 7 B o t o H r _ u u B 8 3 n C s 8 1 I k 6 1 C z w i E n 7 p T w i z P 7 l x r B s s j Q w t m F 7 3 0 B l y j B m m t B w k o B 0 1 p h E y 9 z B 4 l h U m v y n C m v p S 3 5 z X 3 q m _ B 2 7 z B - j m g F _ 0 j s D 2 w q h B 0 u k Y z w 4 O 9 0 n B o 0 v I v m 0 R m i n C _ 1 o C h 1 y p C 5 n q g E 8 3 g i G z 6 0 5 C i z 2 t F 7 z 6 z C n w - t B 8 h _ P 1 u - n C & l t ; / r i n g & g t ; & l t ; / r p o l y g o n s & g t ; & l t ; / r l i s t & g t ; & l t ; b b o x & g t ; M U L T I P O I N T   ( ( 1 7 . 3 0 1 9 9 4 1   4 8 . 2 3 9 6 8 6 3 ) ,   ( 1 7 . 7 5 7 8 0 7 3   4 8 . 6 4 4 8 3 1 6 ) ) & l t ; / b b o x & g t ; & l t ; / r e n t r y v a l u e & g t ; & l t ; / r e n t r y & g t ; & l t ; r e n t r y & g t ; & l t ; r e n t r y k e y & g t ; & l t ; l a t & g t ; 4 8 . 4 5 8 6 5 2 4 9 6 3 3 7 8 9 1 & l t ; / l a t & g t ; & l t ; l o n & g t ; 1 8 . 8 9 3 0 3 3 9 8 1 3 2 3 2 4 2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7 1 8 2 5 9 0 5 9 7 5 2 9 7 & l t ; / i d & g t ; & l t ; r i n g & g t ; r 5 2 k y g 5 h y C q 6 _ C t o s D q i O l z r B m o 3 m C k u u C j - 2 I w 2 1 F p - 1 C j 4 2 F 4 0 x C 9 s s e x v k C 8 x o C m s q k C p l p B 5 8 h b _ 2 j B r x l D 3 t 5 F p g i C t h 0 P s z g J 0 3 u E q - 3 H s _ u B 0 p s C 8 o 6 d - k v B 6 z t B y t 8 K 5 4 v V - - - m B j 9 m G 3 4 i M 6 l y J h 9 1 N l 9 v R 8 k t Q 7 2 d r n u E r u J - o 8 C u 9 r F o q i B t 6 k G n g y N p r _ Y p z 4 F 7 - 1 C 7 x - f - - j F j y j Z j 5 h B k 8 o F 8 7 v B m g g x B o q 9 E - n 6 P y t x 8 B 4 r m B 5 y y I g n V 5 g b 0 h h T r r T 5 1 7 D t w n J l 9 b 6 q 2 R u r 4 d i l j S h - _ P z g y D q m j B m y 0 G k - - H 8 g j B p 3 t Q w 9 - Y q q a l 0 - Q k 8 6 g E 4 4 1 G k t u C 0 g T _ l z N m - 7 J h k w u D m h n C 4 0 3 H m q N k 3 9 n E m q 7 N _ z 4 S r o 3 C j p j M 1 j h e x p j T w j x 1 B q y l C m i 9 C 3 8 0 4 B k n j h B h 9 6 i B j 6 n F o y v Z o z 6 e z _ 1 X p u 1 3 B 4 - h H z 0 h E x _ q m C 5 n s W - u y X 7 o j D t n r O 2 9 t j B 1 o z G s k 3 d y 1 t T n l w D s 4 7 F h j u B z j 8 B 1 z x B 0 v y G 1 2 h C 3 u - H _ z h X q j u V 2 7 v S 8 x s M v j 6 P g _ p J w m 7 E 3 1 b n 4 v R 0 x 7 C _ 5 w B 3 0 z E z 9 p G 1 - 4 R i j w M g 3 l D y 6 n H 2 x k H - 9 1 F i y r H s 1 p q C m 6 w C 6 6 x F g y k C o 7 4 u B q v s D 4 m r P s u 4 B t 9 o C 7 l v R 1 x j 6 C 6 _ 5 F 7 5 q R 9 u r a j 7 m G n r z G t u s B 9 h r B 8 p x F x 5 - G 6 i 0 B n 0 h s E i 7 v G y - 2 F q 7 v B m - 1 B k n 1 F 1 x - B v 9 8 B _ y h L 2 h t W w 8 q C v 2 u E w w n R 4 x 0 J 6 j v G g g w E 0 i 8 I y i l D u r Y q i o F p 0 g I 8 1 W 1 0 M q 5 1 C 6 h g C r k x B o v - D l o j B p z m B r s 3 E s p s h B w z P l g 3 R 3 x y Y 7 z p N 7 j r B 5 6 0 C l r 3 W 8 r 8 I 0 9 r D 3 3 o b 6 5 y j B s x t I z 8 3 G l 0 z M o 5 6 F o 8 I 8 z u K _ 7 4 2 B x h 1 B s l o K j 0 3 B l q 3 F q l 3 G 6 q 1 B m m l I z h y H 5 5 s g B w 5 6 g B v y p R _ w 0 H 0 4 _ B y 3 5 B w u q D m h 5 L 9 y l B 5 u _ D y t 5 j B 9 2 p D o 3 u L v 7 i D v n n O q q Y g - 4 C 3 h z F 9 s y B s m v B g k n D x 3 v J w 1 j B r j 5 E t w m I o q 6 J x x p P x z j C 4 6 u C k q r C y q j S w m k D 3 r n 8 C s 8 8 F o m s X l 9 l B o 8 0 C l l 2 C i y h C 3 x p C v h z I h s s H j k o E x i g I h 5 4 O _ t e - i v F x k 5 C 3 _ d n j j C 2 8 J _ 3 O 9 l 9 L 0 k 8 F i j r B u 0 T g 5 u R 7 l j N 1 t m F n 7 v H w m 4 B r 8 g G u k Z 6 3 t B i o l J p m j B h q y J 6 4 5 D n g l C 3 _ 4 4 B g - 1 E n u i C m 8 4 E 8 u r I h x g E 3 j z C n 3 4 J o o 5 T u 1 - F 4 m 5 I r 5 r C - t 6 G 4 l h K z w - 1 B 3 i u G v w r F h 8 p F 9 n x B i - x K i z g S o 4 n i C w y u F 2 w - C v g n H 1 k r F z 5 x W 1 n h M 4 v g C y 8 m D j h n S j 8 0 C 7 x w G g s o L g p y D y w r E r w n F z 4 v I 8 p u E m s 1 J m x i I _ h l J x g l H - y t B 6 n 3 C _ 5 9 B k i 6 U q j y G l 7 u F k y 5 M r i k G l 9 8 Q 3 - 6 G y 2 2 E 4 6 - I 2 y q G r t k E 5 t i D - h t E 2 1 3 K g 9 j N 3 m 3 B r v l y B s k 1 l B z 7 q E 3 i m X _ y 7 H 7 7 _ K o t v O o 4 v I h h o H _ j 1 C p s Z q 3 4 N r r k H 7 p R t 6 0 n B j l 4 e s j q G u j 1 d w 5 w J o u t i B m 5 K 0 n t D t y x B h 6 h K g 1 n O 2 o o 2 B g t x B u 7 _ D _ 7 k P 4 r w C 3 z 0 E 0 7 1 I g l - i B _ r 2 H 2 _ - O 5 0 l I _ h 4 U t 6 w B i 3 7 D m g - L q s 1 d p p 0 I m q 0 B 8 3 e s n 9 D 5 m l K x x g G x 1 j C _ 1 z Y k t h J x 7 1 B 2 q o b g y k D 6 6 1 Q 0 o _ S 5 2 3 d z _ l D 2 5 u C _ y _ Q 6 n n C 4 s p D u 4 2 J v m y D & l t ; / r i n g & g t ; & l t ; / r p o l y g o n s & g t ; & l t ; / r l i s t & g t ; & l t ; b b o x & g t ; M U L T I P O I N T   ( ( 1 8 . 7 5 0 6 5 6   4 8 . 3 0 4 8 7 ) ,   ( 1 9 . 0 1 5 0 7 8 6   4 8 . 5 6 7 4 2 5 7 ) ) & l t ; / b b o x & g t ; & l t ; / r e n t r y v a l u e & g t ; & l t ; / r e n t r y & g t ; & l t ; r e n t r y & g t ; & l t ; r e n t r y k e y & g t ; & l t ; l a t & g t ; 4 9 . 1 2 4 8 2 4 5 2 3 9 2 5 7 8 1 & l t ; / l a t & g t ; & l t ; l o n & g t ; 1 8 . 3 2 9 6 2 2 2 6 8 6 7 6 7 5 8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9 1 1 8 4 1 7 0 4 5 0 9 4 5 & l t ; / i d & g t ; & l t ; r i n g & g t ; 1 - p n l w i y y C 5 k o L n i 5 R h s 2 G k o g H u 1 o B 9 6 x D 4 o _ I l g v _ D h p m H x 0 5 H 4 r h P 2 o s U q m 0 Z n 6 t H 2 2 u r B - z g K l 8 p S l 8 i H g t l E 2 6 x E y t Y z z v D w h 3 B 0 j h G 5 - D i g 6 m D 5 4 u U 0 v O m t i C 7 - - M _ 6 2 F _ _ z d h n 8 M y z i 3 B 0 g 6 L v 2 m R r 6 v I - 5 V j 6 0 c 6 o 8 x B v K p 9 2 J h x 9 K x y 7 O x u h C 0 w r D t - k I q 1 s H 0 u 9 C z r 8 H n j s E t 6 3 O g 0 u e w t o C g 4 2 F 2 9 t B u 1 y E h s 2 C s 4 q B q 0 y G 5 4 e j y z G h 2 7 R 5 z g B n y 9 D o k c g 8 X v p z G v h 0 F 6 z s H 3 _ 8 R 2 2 g C n v z F w o a y g o D w 4 o U 6 k i F h 6 3 K _ g J 0 n 5 C n 3 g L 8 1 v L j z i S 4 _ f g 1 i E u o l M 2 6 2 D 7 v 5 D v m w I - v _ Y 0 _ y J 9 3 q C 1 u o H z x s F _ 8 _ J h 6 1 Q q p w T j u i B 4 p w I n r R r 0 m K 7 i u M o v i D 6 8 o i C p m v R k 4 1 R 3 n g a n r O n s h C m m k F 1 p 9 B 2 - k a u 1 9 E v 6 g B p 4 g F u 8 o B h 2 f k n l K p m 9 J q i y F 9 v c u h R g z v C 1 u _ H _ m w L g 9 z k B k q s L i z 9 5 C v y y I p q w e q w u f l m 9 B 8 l s E _ u 4 E m - t C y 1 o I 2 1 w N 1 g - M 6 _ p C 5 2 s G u 6 K g k v S s m 4 g B s w v H 7 p 0 B r 9 v V _ 3 o G 7 n 5 v B 7 z o N p k y v B i r q D 4 h 1 J 6 v r N 8 2 5 m B t k g i B n 3 3 3 C v - K u i h I s u d n s E j k 5 G z w 4 m B 9 n - M 5 p w a p y V o x m C s i P 1 _ 0 Q z n 5 g B o 2 7 J 3 x g K k p x V 0 4 p f 7 2 g F r 4 k B 3 k n I i 3 l D 2 5 g D i o m E h - 4 M t g Z _ x l O s v o W 6 p r K 6 v l D g g 2 r B m 8 s E 0 t d n 8 r G k w i C p 4 z K h _ - C q w _ D u p 6 X p h _ G o x g e 9 1 3 M p w 4 d 6 y v F _ w j F y j o a s z 1 D s n _ K h 4 p V 0 6 i Q y - 3 B 6 4 v L k m u B v u j G l s m I 4 _ g H q - q J p n r D i u 7 d 7 o 3 F 3 u y k B 9 o t H r j 6 F 5 u - T 1 y q H 6 v m U i l h O 8 9 m N y p k K 0 y v 0 B r r j B 5 i n O t 1 n B y 4 0 T x 3 s Q - g 6 _ B s y 2 E k o x S _ 5 - b s - - F u n r Q n w Q u g q O 2 y - G n 0 v L y n w 1 C o x - C n j 6 I 9 7 o o B u 6 - k C g 0 r B q z w B _ v r U 2 r 3 e 4 l m 3 D x o y U 9 r z E 7 l i F _ y N x x Q 2 x F 2 j p B 1 8 r S w x v E l 3 r w B p z m F n 9 h d r r - Z z g y i B 3 6 t F p g m G l o 3 E o l 9 N 7 4 g D v q y F t h g H u _ Q r 9 7 D p j 9 N 0 s t J s 4 _ C k h y r B v 6 - L s l q C k s t C p 3 h H r h t 5 B h g _ D 4 3 s e - q 4 D 7 1 l g B 6 z 0 M i 1 4 C r 1 0 E z i o B t w m U g z s E j 3 W n 8 7 i H u t z D y u t K v z g 9 B z u o K q h k I 6 i h D - j o G i 7 w F 0 4 o C 0 u 6 E y q m W 8 j t M 6 v 7 H v n l K _ h y C r k l C m 5 5 b u l 7 D p h 6 D y t h I g h n s B 8 0 7 M u k 9 B t n l B s h y w C t 2 - M 0 y 9 b m 1 z E g q O 0 w k D y 7 t H u r r H t r o n B m k 0 C 2 1 0 b x 9 i V n 6 k Z 8 o t q F x k h L _ - s d 6 2 8 G p q 5 I 8 4 s C h m k K k 6 1 k D 0 h j L 9 - s W 6 h 4 E q l u G p 9 s F 3 9 8 H k q v B y i g w C 4 h h O j k m G 7 4 p k D 2 k j H 4 0 U v z w l B h k o K g p 3 R o m y g O 1 o 8 C n 8 p 2 B m 6 t C m u h B o q P u 6 1 H r 5 r F u _ c t 2 n D z i X s t u F w 2 r G k i v D x 0 f v k G o 6 w E o 9 Y 1 z v B 7 1 l K z i g B n 5 5 G 7 0 1 N 0 - s H s 7 T m 0 z C t 4 n H k 3 h G j r i b 1 0 g G p l x 6 H i k F 5 j j j C v 5 Y s i p B z 9 8 1 B q i - L m h 2 H - i 1 J 7 q s q C i 7 4 W & l t ; / r i n g & g t ; & l t ; / r p o l y g o n s & g t ; & l t ; / r l i s t & g t ; & l t ; b b o x & g t ; M U L T I P O I N T   ( ( 1 8 . 1 1 7 3 3 8 5   4 8 . 9 7 0 2 3 4 ) ,   ( 1 8 . 4 3 7 2 3 8 5   4 9 . 2 9 5 5 1 5 9 ) ) & l t ; / b b o x & g t ; & l t ; / r e n t r y v a l u e & g t ; & l t ; / r e n t r y & g t ; & l t ; r e n t r y & g t ; & l t ; r e n t r y k e y & g t ; & l t ; l a t & g t ; 4 8 . 7 0 6 0 8 1 3 9 0 3 8 0 8 5 9 & l t ; / l a t & g t ; & l t ; l o n & g t ; 2 1 . 2 2 8 8 6 8 4 8 4 4 9 7 0 7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3 7 2 5 5 0 6 7 5 2 0 2 0 5 3 & l t ; / i d & g t ; & l t ; r i n g & g t ; 6 _ 1 9 l z k z 4 C i g t q D 3 w u x D o i 4 o D i w 3 G o y l I g _ t G t p 6 E z i U q 8 r N 9 m 7 _ F 5 8 q a g _ 2 E g - _ h B m j z e t _ r v F r s x G x g j E q 6 8 u H 1 8 4 H - 2 k F 0 u k 6 B 5 _ j u C k 9 s z H 7 t x I 5 l s E p u D q y N i 8 Q 2 j M t 9 3 C j i k K q 8 h n U 2 3 h _ B g r 4 k B i 3 n u B 0 s s 7 B 9 2 v R _ m k J - i 8 i B 5 m 6 T 3 v k 2 D o 5 G 2 u i q B 9 h P t w b o j I 9 _ n - I k 8 2 K z 9 p H - 5 l 1 C 2 g y o J i o i C r t G u r 7 M t 0 4 6 B 0 u 6 E t m x I h 6 9 B - y w V 2 s 5 v B p z t E _ 8 6 U 2 i 6 E m j 6 K p z p B _ 9 j G v i j E 4 i y H z u t C t j u B - 7 v I - _ 3 J u k 3 S k n 7 E n 4 n t E 0 m z C t p i F 1 6 e 5 q 2 Z w k 3 I z 8 6 X o _ s G m z h v B j 3 j B h k r E q 6 2 D l q 0 O 9 6 7 B 9 6 6 B o 8 o G l 8 p Q h 6 w T 8 k s E 2 7 W 0 9 n C u h i F _ o n b z i l D q 7 r B t 4 C l 2 q B l n 0 G j v 3 D g s K k x 6 B p x y E n u 4 E v 6 2 H r s G g y v - B w x 0 B p m k C - s 0 E 6 _ R l 5 t I u q m O 1 t 7 Q n w 9 C 2 h i C 5 t H w s R w z v B u n z C w n y G q 3 x k B 0 n 1 U 0 7 s J t 0 9 F 5 3 M m g y B 7 1 k C 4 q m C g 5 s D i h k B h j 6 J 4 v - B 0 k o j B z z K m s i D y - w Y w o 7 6 C 5 0 9 C k q g J n 7 m D - 4 L r t w C 2 p 6 B 2 7 6 H x 0 6 O h p n K k 2 k T q q N 6 l s k B l v t C s m y G o 5 0 B 8 n a 8 t 3 G t r 0 M z v 2 x D g g V 6 0 8 C j l 6 i D j 5 z C 9 r 6 B x 0 i B n s 1 T 3 2 r B i g - E p u L 6 5 6 B 1 j Q 0 v 3 C q k u B 5 g k E _ p 5 B 5 j 1 E o _ v E 7 0 _ C l 3 8 D v r q O _ q z F o u w B y n Q r y n B 0 x 0 F g 2 S i 5 h C l w h N z x g I 8 m m B 2 p M k - t E o z k B y v J g m 6 N p q N 3 _ q H j v i C n t 5 E 5 - E p o 2 B p i x i C t q 6 B 0 i 4 D _ v W r r w C v 3 k B p 5 p M n p j B 4 1 y Q w 5 p G h y l K 2 6 N 9 5 z G h r w I g v q G x 6 t F - p D p - 4 C 7 k 1 B 4 v s H 1 z S 2 l h B 2 9 u B j h 3 B q 7 _ C 8 5 o B 8 w _ C t 8 _ M r 3 x P l p 1 C y k n D 2 w a g m i C l u n E o - W q t n E o w 7 B p w i B h y 6 D w s 4 X g 8 s W z o 9 B g p _ B 6 m g X 9 _ j I n 3 7 u B 3 r 4 N 7 v 6 O 8 - y S 6 1 v C m s y M 2 s 0 f _ g h B 5 6 x J u j y 7 B g q r w B r j t K j 3 0 L z n i P 7 0 v M 9 g r B 2 - x D w 6 q c 7 8 8 2 B w j u h D _ m q D 8 h 1 9 B g x g B r 0 0 E _ r 8 E i y h I l i 5 3 B 9 w m E l n J 4 j m C v 7 q S y p 5 I 5 0 x L t 8 n B 2 o Z g 5 s B g 2 v L 8 l o B m m m B u i n B t g 2 B v n z F 0 q n N n o g F 5 q g B s 8 m G 5 t 2 D - 8 0 B 8 y _ B r - v B g k y C h 5 p D 9 g y B u s 8 C h - q X x l i C m g q b g 4 8 _ C r p 4 B 0 y y G t x 7 D _ q 6 Q t k r B 9 2 _ h B r - r B r 2 L h g 2 T 5 x 0 G _ 1 n O m _ 1 X z j - V x r p f 2 w 4 C 6 q z F 9 _ u J _ r 7 B o 0 Z 2 p G i u m D p z v C 5 m 8 J 3 4 k F s 4 n E l 1 v K j r h D l w j F 1 6 7 D r 3 4 i C 3 n c 5 3 Y _ 9 T _ j v O w u t K i l m M 0 h _ S 2 h w B o q t C 8 1 y I y y e g 8 I w q v d s i 4 U 6 m F m 3 1 B t n - B - p p u B 7 p k B 5 7 x P 5 6 4 Q 7 t u C n v k D _ u 9 B t o S 9 n y W x u m C - g J o u t C q n m C i 8 8 L - 2 1 J k w 2 B z i h C h g h B p y 7 B u 6 M o 0 M - i S s v K s w - C 9 z m B o q n C 3 y p C 5 q l H s 1 n K n j s N 7 r w f h g w C 6 5 6 B _ n m l E q x E n j i g B l 1 i D i 9 o J u 9 q D 1 2 4 C _ m y I w t o C k y o G s q p D 1 x 7 9 k B k 0 7 L j h l C z j t d 0 5 w u B m 6 k J 3 q z c z v r s B h 7 3 N l n w C 8 - n O 7 9 3 0 O s h R 0 i 1 q H 1 m 9 H x 9 f 0 5 w D x n s J r r L i _ _ B 8 2 _ B _ 9 x D 7 q i O 6 h 6 E n n l H 4 w - H r 1 K l y 7 B m o 3 O s n 6 F z l s C 1 4 3 C 3 8 p B s w k J h j y V 9 j x r E - o m B w j q g K p p 9 E n g q l B 9 8 9 F 4 q j z C & l t ; / r i n g & g t ; & l t ; / r p o l y g o n s & g t ; & l t ; / r l i s t & g t ; & l t ; b b o x & g t ; M U L T I P O I N T   ( ( 2 1 . 1 1 9 9 1 9   4 8 . 5 7 0 5 4 ) ,   ( 2 1 . 3 5 8 4 6 6 2   4 8 . 8 2 4 2 8 9 7 ) ) & l t ; / b b o x & g t ; & l t ; / r e n t r y v a l u e & g t ; & l t ; / r e n t r y & g t ; & l t ; r e n t r y & g t ; & l t ; r e n t r y k e y & g t ; & l t ; l a t & g t ; 4 8 . 4 3 2 1 0 6 0 1 8 0 6 6 4 0 6 & l t ; / l a t & g t ; & l t ; l o n & g t ; 1 8 . 9 0 2 2 8 4 6 2 2 1 9 2 3 8 3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7 1 8 2 5 9 0 5 9 7 5 2 9 7 & l t ; / i d & g t ; & l t ; r i n g & g t ; r 5 2 k y g 5 h y C q 6 _ C t o s D q i O l z r B m o 3 m C k u u C j - 2 I w 2 1 F p - 1 C j 4 2 F 4 0 x C 9 s s e x v k C 8 x o C m s q k C p l p B 5 8 h b _ 2 j B r x l D 3 t 5 F p g i C t h 0 P s z g J 0 3 u E q - 3 H s _ u B 0 p s C 8 o 6 d - k v B 6 z t B y t 8 K 5 4 v V - - - m B j 9 m G 3 4 i M 6 l y J h 9 1 N l 9 v R 8 k t Q 7 2 d r n u E r u J - o 8 C u 9 r F o q i B t 6 k G n g y N p r _ Y p z 4 F 7 - 1 C 7 x - f - - j F j y j Z j 5 h B k 8 o F 8 7 v B m g g x B o q 9 E - n 6 P y t x 8 B 4 r m B 5 y y I g n V 5 g b 0 h h T r r T 5 1 7 D t w n J l 9 b 6 q 2 R u r 4 d i l j S h - _ P z g y D q m j B m y 0 G k - - H 8 g j B p 3 t Q w 9 - Y q q a l 0 - Q k 8 6 g E 4 4 1 G k t u C 0 g T _ l z N m - 7 J h k w u D m h n C 4 0 3 H m q N k 3 9 n E m q 7 N _ z 4 S r o 3 C j p j M 1 j h e x p j T w j x 1 B q y l C m i 9 C 3 8 0 4 B k n j h B h 9 6 i B j 6 n F o y v Z o z 6 e z _ 1 X p u 1 3 B 4 - h H z 0 h E x _ q m C 5 n s W - u y X 7 o j D t n r O 2 9 t j B 1 o z G s k 3 d y 1 t T n l w D s 4 7 F h j u B z j 8 B 1 z x B 0 v y G 1 2 h C 3 u - H _ z h X q j u V 2 7 v S 8 x s M v j 6 P g _ p J w m 7 E 3 1 b n 4 v R 0 x 7 C _ 5 w B 3 0 z E z 9 p G 1 - 4 R i j w M g 3 l D y 6 n H 2 x k H - 9 1 F i y r H s 1 p q C m 6 w C 6 6 x F g y k C o 7 4 u B q v s D 4 m r P s u 4 B t 9 o C 7 l v R 1 x j 6 C 6 _ 5 F 7 5 q R 9 u r a j 7 m G n r z G t u s B 9 h r B 8 p x F x 5 - G 6 i 0 B n 0 h s E i 7 v G y - 2 F q 7 v B m - 1 B k n 1 F 1 x - B v 9 8 B _ y h L 2 h t W w 8 q C v 2 u E w w n R 4 x 0 J 6 j v G g g w E 0 i 8 I y i l D u r Y q i o F p 0 g I 8 1 W 1 0 M q 5 1 C 6 h g C r k x B o v - D l o j B p z m B r s 3 E s p s h B w z P l g 3 R 3 x y Y 7 z p N 7 j r B 5 6 0 C l r 3 W 8 r 8 I 0 9 r D 3 3 o b 6 5 y j B s x t I z 8 3 G l 0 z M o 5 6 F o 8 I 8 z u K _ 7 4 2 B x h 1 B s l o K j 0 3 B l q 3 F q l 3 G 6 q 1 B m m l I z h y H 5 5 s g B w 5 6 g B v y p R _ w 0 H 0 4 _ B y 3 5 B w u q D m h 5 L 9 y l B 5 u _ D y t 5 j B 9 2 p D o 3 u L v 7 i D v n n O q q Y g - 4 C 3 h z F 9 s y B s m v B g k n D x 3 v J w 1 j B r j 5 E t w m I o q 6 J x x p P x z j C 4 6 u C k q r C y q j S w m k D 3 r n 8 C s 8 8 F o m s X l 9 l B o 8 0 C l l 2 C i y h C 3 x p C v h z I h s s H j k o E x i g I h 5 4 O _ t e - i v F x k 5 C 3 _ d n j j C 2 8 J _ 3 O 9 l 9 L 0 k 8 F i j r B u 0 T g 5 u R 7 l j N 1 t m F n 7 v H w m 4 B r 8 g G u k Z 6 3 t B i o l J p m j B h q y J 6 4 5 D n g l C 3 _ 4 4 B g - 1 E n u i C m 8 4 E 8 u r I h x g E 3 j z C n 3 4 J o o 5 T u 1 - F 4 m 5 I r 5 r C - t 6 G 4 l h K z w - 1 B 3 i u G v w r F h 8 p F 9 n x B i - x K i z g S o 4 n i C w y u F 2 w - C v g n H 1 k r F z 5 x W 1 n h M 4 v g C y 8 m D j h n S j 8 0 C 7 x w G g s o L g p y D y w r E r w n F z 4 v I 8 p u E m s 1 J m x i I _ h l J x g l H - y t B 6 n 3 C _ 5 9 B k i 6 U q j y G l 7 u F k y 5 M r i k G l 9 8 Q 3 - 6 G y 2 2 E 4 6 - I 2 y q G r t k E 5 t i D - h t E 2 1 3 K g 9 j N 3 m 3 B r v l y B s k 1 l B z 7 q E 3 i m X _ y 7 H 7 7 _ K o t v O o 4 v I h h o H _ j 1 C p s Z q 3 4 N r r k H 7 p R t 6 0 n B j l 4 e s j q G u j 1 d w 5 w J o u t i B m 5 K 0 n t D t y x B h 6 h K g 1 n O 2 o o 2 B g t x B u 7 _ D _ 7 k P 4 r w C 3 z 0 E 0 7 1 I g l - i B _ r 2 H 2 _ - O 5 0 l I _ h 4 U t 6 w B i 3 7 D m g - L q s 1 d p p 0 I m q 0 B 8 3 e s n 9 D 5 m l K x x g G x 1 j C _ 1 z Y k t h J x 7 1 B 2 q o b g y k D 6 6 1 Q 0 o _ S 5 2 3 d z _ l D 2 5 u C _ y _ Q 6 n n C 4 s p D u 4 2 J v m y D & l t ; / r i n g & g t ; & l t ; / r p o l y g o n s & g t ; & l t ; / r l i s t & g t ; & l t ; b b o x & g t ; M U L T I P O I N T   ( ( 1 8 . 7 5 0 6 5 6   4 8 . 3 0 4 8 7 ) ,   ( 1 9 . 0 1 5 0 7 8 6   4 8 . 5 6 7 4 2 5 7 ) ) & l t ; / b b o x & g t ; & l t ; / r e n t r y v a l u e & g t ; & l t ; / r e n t r y & g t ; & l t ; r e n t r y & g t ; & l t ; r e n t r y k e y & g t ; & l t ; l a t & g t ; 4 8 . 8 9 0 3 3 5 0 8 3 0 0 7 8 1 3 & l t ; / l a t & g t ; & l t ; l o n & g t ; 2 1 . 6 8 2 9 8 3 3 9 8 4 3 7 5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3 7 8 6 3 2 4 8 3 1 1 0 9 1 3 & l t ; / i d & g t ; & l t ; r i n g & g t ; k 5 _ l 9 n 6 o 6 C z - q U - x z m B 9 j h q B r p u N w n x B o 4 v B y 7 s K u - 8 P h 2 k G v o a u 5 s C 9 5 r D r l 8 B 8 - y D k m G y i u L 1 t 7 D u o E 8 1 5 G m 3 F 7 4 h B v 2 - H l q s D x y 2 F h g l E j 1 u M z 2 X 5 o h L p v 9 D r h U o 1 U k l u B 2 z o C 6 s n 6 B j i c t m 5 Y y 8 9 E 6 k 5 O 6 3 p B 8 _ P 9 k v C - i v F z m 2 i C 0 i r B 9 _ z E u j 0 h B x 2 t C g 0 s E g n h g D k 3 6 H g o k J v _ h b h g 6 S 1 s - F 2 z G n 8 U i _ s D g k i B w y z B s 6 1 G y i g H k 9 6 L i n N 1 g 1 N s r g B 2 9 5 G j n - L r j 2 P l u 6 F 0 5 n V y m 4 D j m m b i 2 j C o 7 h R p h g D k m q L q j i C - 7 z B y - y 7 B p w 4 I 6 i p R 6 p n Y 9 n 2 e - 6 h B m v i E g t i C k u 5 E 0 5 y D u 1 o I 3 v h I q 5 h S r q 0 E y m r B l 6 5 b z o q Q y t b j 7 x N k 6 g P w 7 0 E l 1 y C z 7 u B z 9 Q _ q m G k m 4 v B w q r F y x 0 B u j 2 D v u g J r u u F 1 t 5 E 1 h z E 5 u i B h t r B 5 4 k G _ y 8 G p 3 D 8 y x C 6 p v D 8 o s M l 7 n 9 B m 7 v C 3 q z i B l h v C l u n j C n - v y B n n p t B 3 9 z R u z l B y s i D 0 8 9 R i p o E - 9 2 B 9 5 x M 2 m p V v m U p s m p B p 0 s B r 2 h C l q z O g 3 7 K t k k p B 9 t 6 B p - 2 O u u t h B v s 2 Z m s y D l k k G n 7 g F y r 7 L g o q T 8 5 7 N x 6 w H - n z D y h i B p l 1 j C u p y K z o k B k q F s h x B n h c o 4 o B i p q E l x y j B 0 s 7 j B 2 7 6 n B 3 4 s K k 4 d 2 o o N 1 z Y i z v B 8 h 2 C r m I y 4 p G j 3 g F l v L u t 7 D 5 6 q x B j 1 2 F q y u B h s u L z 8 h C t l h D - o m H y n g B v m Z q v Y r g 0 B 8 x u C 4 o b r k 2 F y s 9 Q 2 s 3 M u 4 r F k i r t D 6 5 3 1 B p 5 d m 5 j w B z y I 7 h Y 8 z j C r 9 i R s w 3 H s g p K t w n G v 4 x f t x x Z m h r D i m x B w i 7 E s h r J l j o I v 1 4 C w v l D 9 g 4 n B q i 7 E 5 r p E j i 8 B t p n W h 7 - X h h t S 3 7 - C 0 h r S n o x K 8 i c 3 i 6 C 0 6 o G x x l e h 6 v D 2 q r K p g 4 E _ 2 7 F o t n E v x k E g n h H 9 1 y H y 8 - D n - r K n y y K k p 4 B 2 l - H z v x E 7 t i B 2 j 0 C _ _ Q - g w C r v 9 E 5 k w G q 5 t C u r n 7 B r 7 y E 3 h t u B p l i C l g 1 I - _ 0 H - g 4 I 6 w F 8 y b _ n 9 B - 2 j n B m r 0 J z 6 X v 1 m B m h i r E r g q v B j n m g B l z 2 j O m y P z j 7 G p o z 0 B h w g F 7 3 u D w h 8 r C l y 8 G m y 6 B t s 0 C r x H 4 l 9 n C _ r j P j y - G 3 h 1 E t w u U _ k r J h 2 4 D 1 8 k W u g 8 x B w 8 m H 8 r p O o o t O q x 5 C z m o D i 0 8 C h k 9 B j i z B w 2 g C 4 s q E j u 2 D i s 7 J h k k h C p 3 _ O l 5 v Z z _ y R j - r R 2 3 m F y o v J k p e m g 9 B - 7 l m B l y l F z o s C q g 9 I v o - I z w o D x _ I 3 0 V z y w C k i N j g 6 b p 7 7 C p o X r - x C s s 7 W n x v E r n x B l n 6 E u n U w l 2 C n n w F p l t E 1 p r E t q h J m i d 7 i z C g p 7 E 8 z r B k 6 r B y 0 X 2 v _ D y y l B o i 2 M 0 - 4 E h v w C w l j J t _ k E 5 t m D l 1 l F u 2 1 B k v 7 D 3 8 m G _ w o D y z _ C _ _ I g - i Q z i _ D t 3 9 H v k 4 I y 4 u U k 2 g l B 0 s z F w 4 j O 2 w l E 9 7 t F p 3 0 o B q t 6 E 2 _ z D x _ i p B 7 1 0 F l i j K 4 8 p I 7 g M g 7 m B v r 3 B r 1 m B n r 5 K g 7 h F s z N p z Q x k s B v v b o w k C g p 8 B s p 8 b t t g T j 1 q E 8 q q I q k 7 C k _ z H 5 m S p q j I o n n M 7 p 6 G t x u e t p 3 B _ i q E 7 8 g C 0 k i J o i 5 C z 4 r D p l H m v s B u l - E p o - F 0 k k B 8 1 g E o 5 s E z p z G v _ 0 N m 9 x F 5 y 9 I o q 4 E n _ u B 1 r v E 8 _ w 6 C r j p E t w 4 r B h z z C 7 2 I 3 0 n B k q y M w q Q x g Y 1 1 p _ B u p O p k M k y Q l 4 l K g 1 - F k s o F o 4 u i B r 6 0 I j k g X g s 4 L 2 _ x s E 5 l N p 5 4 4 B - 1 6 L k 1 j H l _ y J 8 y j B z g u d 4 r n E 3 u m K 5 l f v y 2 D x v r D q r 2 E 7 6 x I - i S z 8 3 I w h 5 L n w r D _ l R q 4 s D q - l C v n i E i q s D - l x E h 9 h N p q p N 9 6 p B m - i C 0 7 9 T 5 m H j 7 f 3 q i E _ 2 z D x k k 2 C i v q p I 5 n p J v m W 7 h 4 C k 8 u L i n v B _ 8 m N - n 1 E - u r F s w 9 F l 5 5 C 3 s j B k w _ B 1 g - C w u 1 C q 3 h G _ 0 _ b h r r K q 8 r D w o g K w q 4 V 2 q o H r j s E k w s B i 6 o D u 3 j x B j 7 q E k - 0 t B w 0 k B r 9 - E i u - d 4 0 7 L x _ X - 4 3 C o - z D v i o G h 8 P t t v N o 6 t D 3 5 s D - 2 y a x 6 - H z g 4 B 8 m m R m 4 v I 8 v r B g o o B w 0 2 y B 7 j s J y 3 u H h _ n C 3 m p L 8 v j K y o h W 3 9 e j r - D z 7 8 d t 0 9 E h 4 8 D 8 4 1 D 0 _ s B 8 o _ K _ y 2 S 4 s 2 P 5 - x K g 1 g H g _ u B k v w V 9 - 2 s B r v w N p n p J 2 i _ C t 1 0 S w 7 z Y m t s W j m s d o r w L 1 u 2 L 8 7 y 1 B 9 o K 0 - 0 M p i l H 6 j w D s v t C j y 6 D s 0 j P h 7 k R 6 g 1 N j w 6 T t l l K z j 1 K s w _ H o l g K 5 j n D q h t H y i 0 M 7 h 4 D 5 7 l O w _ x P v k j B u 3 h G 3 7 W 6 - 6 X 6 z w C 8 o 1 T 7 5 0 I x 6 j G m _ q o B 2 i 9 F 8 2 q L - 8 t o B x r x C j 9 4 y B r 4 w C 5 t q S 4 j z H 1 h l J n 6 n P u n - Z k g r E _ s w C 4 7 r C i z 5 F 8 t 4 N 3 7 x B 2 m e 4 9 6 D q _ q W 0 h 9 B i - k E _ x 2 F q x q D 9 8 9 B v s q I k h 4 L 7 3 6 E s 1 k F 4 _ j L 8 - - J t k 5 E r u Y 9 2 8 C i s 4 L w h 6 E u r 3 o B 1 4 6 c m 0 t x G - m s G p - x B k B i p E t 1 D 9 s x M s j 5 S p u v U o 0 9 G 1 v v F y t K r 2 2 C h 8 h E r i s B n s o P 0 9 k h G 5 l o I s y l U 8 _ l M & l t ; / r i n g & g t ; & l t ; / r p o l y g o n s & g t ; & l t ; / r l i s t & g t ; & l t ; b b o x & g t ; M U L T I P O I N T   ( ( 2 1 . 4 0 4 5 2 6 5   4 8 . 7 6 2 6 1 3 2 ) ,   ( 2 1 . 8 0 6 9 6 6 7   4 9 . 1 3 2 5 3 1 2 ) ) & l t ; / b b o x & g t ; & l t ; / r e n t r y v a l u e & g t ; & l t ; / r e n t r y & g t ; & l t ; r e n t r y & g t ; & l t ; r e n t r y k e y & g t ; & l t ; l a t & g t ; 4 7 . 9 9 2 1 6 8 4 2 6 5 1 3 6 7 2 & l t ; / l a t & g t ; & l t ; l o n & g t ; 1 7 . 6 1 9 8 3 6 8 0 7 2 5 0 9 7 7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5 2 5 5 8 9 3 1 8 9 9 1 8 7 3 & l t ; / i d & g t ; & l t ; r i n g & g t ; t _ v n x j y _ t C 2 k n g B 2 i 3 p L j v 6 z B h 8 i 1 D n m 4 f 0 h t T - _ 7 B s 8 j V o j p Q 7 p h n C v m 7 r B o s 5 a h h p E q q v p B k y 3 L n p j a q w 4 d 2 u 3 R y 5 y c _ 5 p c w m i R p n 6 t F 5 v q 0 C 1 j t 3 H y 6 x k G x l q s L y v - N k 2 7 k J 2 - l T 2 v - 5 E w t z g B m k _ a 7 _ v R 3 t y 2 P r l 3 z c 8 8 p D 1 y 7 - H i 3 m L y r t W w h 4 I h j 8 N n p t _ G 0 l q 4 P - 6 l p E 1 h o o D 1 7 o q B z s t K v _ 7 l E h x l U r 8 z K 2 u v 0 B 0 - 9 s B g m 2 a u 2 6 z C v 6 u p C x r t J 5 0 3 0 D w 0 q y B 5 s 3 E 1 8 p N 5 h 1 Z 3 n 1 7 E x 9 s S 0 4 n M t 3 o N v z 9 D - m - X o m t R w g i q E 4 1 5 U y 1 2 L p z v J x u 8 E k _ 8 m D m l x O r n k d w z i H r 8 4 m B 6 3 l r C l 5 v M - x v W 8 y z P _ 2 y q G g k _ U 5 r n L t 6 5 h C v t 7 t B 3 l 5 o F 1 n 2 x B 7 p n J 5 5 o k C l 2 2 O 0 0 - 3 B 8 t k H o k p r C i u g R j 5 k 7 E 4 t h p C j i 2 1 C 7 x i 3 D s m t O h p 6 4 C 5 3 v W 0 0 s t B z j _ T 4 m 9 d m 8 h n B n 4 z L 3 i 7 U m 0 q V 6 r i l B k 8 1 F o i v F m j i q C 5 p 6 o H q j m u B _ m l G s 3 x l C y 9 k g B q 7 - J z i 3 3 B v 1 4 C 3 v 4 N h _ n r E s k s n I 6 s y M 3 n j E x 8 o - C 3 z t I 1 7 3 6 B y w w j C w l o L - l q W j t 5 X i n _ o E y w 0 Q g q 1 4 C u t h q B r k t U 3 o 0 W x l 8 L g 5 6 u B 2 k 9 u B o 0 6 s D i - r c 9 l g 7 B s n t W 3 5 0 Z x h 2 o I y v p 7 D q s k n E j z _ 2 B o 1 j z D j y _ s C p q s F t h l L y 6 p 6 C n 6 4 M h t M k _ r Y r n 9 i D w 5 t 4 B i z m 2 F 1 0 k M 9 s 6 h B _ t v g B p g 7 6 B i 3 j F y x l Y k 9 2 G n r 9 R k n 0 O 2 u n L g - 2 u D 8 7 n _ K m 0 5 2 E v u 3 t C 2 1 6 P j l k 5 C 7 1 6 H o l z z B o 3 h r B y - v E 6 9 x F l h - C h w z C y n k w C 3 w k J w n o X r _ m l B g q 0 E 8 s 4 g F p q p j J y p x n B l 5 k G r j w 9 H t r z q L 9 1 p 8 B g z o V _ z _ G z z j h B y 6 9 3 B q n i 6 B - 8 h D l n q _ D 8 m 2 F 2 0 t j B r l m o D g x i l B g n 4 v H r 6 1 p B y r w 8 C z 9 n 1 D n s m 6 B 6 j q E s 6 r m I s y s 3 I r u 6 u C 3 t 3 N p z i R v v p T g t 2 s C u 2 9 v J l p r i B m 3 6 4 B 3 s 0 p V 6 2 1 h V g p h 1 D 0 6 x o D w 7 9 r P 1 s v i L 2 u 1 0 L y 6 w i O z 8 t j B u o 5 s K i l u 3 D 0 l 4 8 H - v m g F _ k o g I 6 j 8 q I k z x h E z h 6 k C l q r 6 Q s 4 r m B 1 v y x K 4 n n w B 8 u u 0 B j 3 8 t F l o q j B h 7 9 m C x - v 4 B t 4 k 0 E y n 7 8 F s 2 4 r B 5 s 7 d v j z j D x t q - H w 1 0 k B 5 o _ g G 1 q z j N z w y l - C 3 - n 3 m B & l t ; / r i n g & g t ; & l t ; / r p o l y g o n s & g t ; & l t ; / r l i s t & g t ; & l t ; b b o x & g t ; M U L T I P O I N T   ( ( 1 7 . 2 4 7 2 9 8 4   4 7 . 7 5 7 4 3 5 8 ) ,   ( 1 7 . 8 8 8 8 4 6   4 8 . 1 7 4 0 6 3 9 ) ) & l t ; / b b o x & g t ; & l t ; / r e n t r y v a l u e & g t ; & l t ; / r e n t r y & g t ; & l t ; r e n t r y & g t ; & l t ; r e n t r y k e y & g t ; & l t ; l a t & g t ; 4 9 . 2 2 3 1 9 0 3 0 7 6 1 7 1 8 8 & l t ; / l a t & g t ; & l t ; l o n & g t ; 1 8 . 5 5 8 4 9 0 7 5 3 1 7 3 8 2 8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8 9 8 4 4 4 9 2 9 7 6 1 2 9 & l t ; / i d & g t ; & l t ; r i n g & g t ; h m i s _ g n s z C 7 7 x D 8 l 3 V p h 7 B 4 6 s C m v 7 C s u t G x 0 N g 2 v H 0 9 j C v r 9 F o n k D m 7 j G s 7 j L 2 8 2 C q y n B u w _ E 2 3 w Q k 0 u B x 3 9 V j o g M q 6 B 3 z 1 M j 2 5 b p j 5 Q 0 l n D u y 4 X u p 1 V u j 8 D t y - F o v T k 0 8 D x y s B o q s K z 4 a y s l C n 5 O x 3 9 D l y 5 V r j q K l 3 f m m x g B y k x E 7 y 6 B l z n C s l j J 8 i u V j 8 h G j 6 4 C - v F 1 3 M v 6 I j w 4 F s 7 n M u 2 5 G j w v M 3 2 n D v h h O i 2 7 S - 6 G r 7 2 B 6 i n S _ g z D w y 2 U 9 l h S i 7 v C s 5 3 N w 3 g N k 4 - E x p 1 B h g - B 3 6 j B x 2 R 0 t m C v 8 Z 0 p j W l y w C w l l B 5 0 p I 3 y g 6 B x l u N k h - s B 6 s p F q 1 8 o B 1 g z P t 0 1 g C n r 0 l B 6 7 0 v C l l o L p s 4 j B w u 7 E i 5 - B l g w B 9 - 4 H t 6 5 i B o r 4 E v g 6 h B h 7 w e r y m R k h 4 o D 2 l 1 K 3 n n E 5 w k o B 2 i 1 x B i i q L _ s w Q 6 m _ R z _ 2 Z 6 7 R 9 8 d s 9 j B 3 o q Q - 5 m K _ u s I q j c z w h C t w k J 0 5 y T g o m K g w 4 J 6 7 0 o B h o _ O 2 n r I 0 5 3 S 8 s z M q 7 s E v 1 x E q 7 9 B 0 - v L _ u 4 b s p 7 j C g x 3 L m k z C k 6 7 K 9 g 4 K 7 r 5 i B _ 4 b y s j P j 4 0 L h r i K y 4 5 B 6 g z C u s 1 J w r X n 0 u B q 4 j i B 9 w t H g 6 6 E l n r D 1 0 t g B 9 7 1 H p s v E s 3 v C 0 _ h C m o 7 Q o u 1 J g u k M 8 m 5 Y h g 7 e - 9 g D o p j P h g 7 H t 0 7 f 9 y i K w z w B 6 r h L 4 p x H w t 9 D s _ 8 h B 2 z l D t v 4 N - n v R r 2 8 W k m x H z j m I t m n S s s g C 8 o t C k p y q C 3 u l R m 7 8 Z y s 6 r B g s s n B 7 9 2 R z j g E u 4 i B q w p E i s w D q q U 8 4 i B h v r F o 3 6 B o 1 L y 2 p E l 1 6 L 4 8 - H v j J 2 x i E 1 n 4 I r x z B q g 7 C 1 j 9 Q r 6 m C - h f j j 9 B j 9 v H m o 2 E o 6 g K g 3 S u 3 i G 2 9 h U j s 6 B 1 m G x u v E 0 l 5 F 1 _ q L 3 2 l H q 3 N v x w L p j 7 f m v j E m r h K 0 2 r H u q y C 2 4 t E h 9 9 c 1 v y T 6 x 4 h B r m 3 q C w g 7 X h _ 4 B w h r N k r k S p 1 i L _ u 4 N q k 5 B 2 5 V x p o P p _ l E m 5 6 e q 4 k o B z i 9 H v q _ B 9 4 u D x 5 j D _ 0 8 E x 0 h C k r 4 G k 7 x n B 7 g i B 0 m z D q p 9 f 9 1 1 B u x w H n o - G m 2 1 G h - x H w h p E g 7 l C 1 _ - D 3 t 1 R 5 v 9 L l j i S u z j P u n n N 2 p k G _ m l F k 9 r r B r l j B k r 6 d u g g s B 6 m 9 D n 4 0 D _ i j D i g 4 n B 4 q z H 4 0 r C s 2 t D x h j B 1 z Z 1 i i B 6 h h K y 7 t E v x t B s g h E 0 9 g E h 4 - D z 5 z Z o k o D 8 q z H - j o K 1 g e m 9 l C l j 4 G h p r G 4 m G k r q B o s t E v 0 i C m t 6 B s 1 R y 7 p F x t 0 D z y 4 O 7 y l b q h w B 9 w 5 R 4 m - F _ 2 i N m 5 p I s 8 t 3 C 0 - v K 8 z v I q h 1 D p s 1 B j l t B g r p B m z 1 e t i m E 6 j 2 G q 2 g L h _ 7 i B l 2 3 P j g k B u x j J t m 8 C 3 h 2 M x r 5 F i i h U 3 7 u J j 8 n G 1 7 I r 5 9 B m j x p B m 2 g c x 5 9 E 3 i k B n 6 u u C r w 0 B h o 3 g C 3 - o D w l 4 F x i n J j w 8 G x k k E h q 0 L y 1 _ K l 5 m J 3 z G q r 1 I p k z L k 2 q T r n n D v l 3 b o _ 1 I & l t ; / r i n g & g t ; & l t ; / r p o l y g o n s & g t ; & l t ; / r l i s t & g t ; & l t ; b b o x & g t ; M U L T I P O I N T   ( ( 1 8 . 3 7 3 2 2 5 7   4 9 . 1 1 4 1 3 2 5 ) ,   ( 1 8 . 6 4 0 1 2 3   4 9 . 3 6 4 9 0 9 6 ) ) & l t ; / b b o x & g t ; & l t ; / r e n t r y v a l u e & g t ; & l t ; / r e n t r y & g t ; & l t ; r e n t r y & g t ; & l t ; r e n t r y k e y & g t ; & l t ; l a t & g t ; 4 9 . 0 8 4 6 5 9 5 7 6 4 1 6 0 1 6 & l t ; / l a t & g t ; & l t ; l o n & g t ; 1 9 . 3 0 2 0 8 5 8 7 6 4 6 4 8 4 4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4 1 3 8 3 7 6 4 9 8 3 8 0 9 & l t ; / i d & g t ; & l t ; r i n g & g t ; k 6 t t 8 8 q s 0 C q z 6 L x 8 y P 1 n _ K i o k C x y i I z - n o G p z n Q i n - F u 3 u b - - 3 B k w z 0 B o r - m C 8 8 m C g 3 t G 6 2 g J k i h B v u v P p g 5 H k o m i B 7 x m H 1 p r J u 7 5 O l i m o B p v s D 0 0 5 F l 4 7 G 9 6 m Q 6 4 t L r u 3 K q n 4 I 1 j x K t y l l D p u 7 O w z - B w k h _ F 1 2 6 J o 1 j n B u w m O z y l E h 9 h m D z g g M 8 8 5 E o n b 0 0 7 N x _ n F r 9 l W 5 p g E 3 v V t p s F w 9 q B j i 3 D q 9 u K w j k B n 6 0 C o 9 v D s x 1 N 4 o 7 E _ 2 s D k g g X 0 - t R m 3 r M t k 9 E 8 9 l G j s 2 I w 5 8 K j i 2 G n 0 5 L s 5 3 C 1 x 9 B v v r P - v h O 5 1 r O 6 r o E r 5 w C n j h H o 0 4 S n 0 u N u 8 7 F 4 k h C x r 8 C 7 t l c 2 9 k W 2 1 n u B i k 0 N 5 x n a x 5 2 P i j s I 0 o l f 3 x 3 K o s l C q 4 k 5 C g 0 g E 6 0 g I p r _ K z k s p B 3 y u H 5 g v F 3 6 G _ m P 7 q u r B 5 0 m f y 9 6 N g m Y u 4 0 q B r _ x C _ s 0 D 6 p 0 L 0 o s K p 0 g b p 7 o H r j F g 5 2 C g v 2 O w s 2 C m w i C _ 8 7 n B w q 8 j B j 6 j B u t - C k 1 6 H z m q B x g m C t r 8 B v s - I 2 v 2 C 0 m k B o h 2 J t - H 3 w S t 8 x D m 3 m 6 B j 3 i D r y S r 7 9 T 8 r 1 f p s 8 E o m 6 B s v 5 C 2 j t C 5 8 h G _ 5 2 D 9 t h C p 4 k C u s - B 3 2 j R y _ _ F p 7 r G k t 5 C 2 y h c 2 i r U 7 n i D j 6 z B 2 x l I t 7 h G i j o E x i 3 R x x s S u p x C i 9 9 H z j x p B n s z G h _ k B i 3 w Z 3 w P 2 j y F u 3 p O p s n n B 1 p v P i z l D 7 q 6 D x s f t m 1 D h w 7 C 7 4 g V 0 s 3 K 7 k 9 F - 4 6 U n _ S 8 6 6 F r t w M x 2 i O 3 3 6 H 6 2 m c p 5 o C h z b 8 x 7 s B u h c 3 - u B u 9 u M 1 3 p L w 0 q C p 0 3 v B i v 0 V 3 9 y K k 2 j B h l x 4 B 7 0 o G m s h F 8 2 _ H 1 k v D 9 l d - 7 u u B g n h E 6 n m x B p y w G 1 j 8 J p 9 t 0 B 0 p u X m 8 8 B m h H 3 w z E t 3 v M t - y J 9 _ h P y t t F r x t D w 6 6 P 8 _ 1 T p w P 5 k r S 4 0 j H o 6 r B 3 o j B j o n C - _ u I 1 v g D h 4 U x n t N y 2 4 D 9 h 4 F m t 6 f k w l G p l 3 R 2 3 i B 6 p q G q 8 8 a 5 u y G x t p W z r l C m h 8 s B 0 - l h B 0 0 6 i B 2 z 0 J 4 j o L 4 t 2 9 B q y k C m 6 y C t t i B w _ t K 3 1 0 D s 7 s B 0 w t v B z p 9 C 7 q m T 8 g r I 5 _ j H h 5 s B p 1 5 T v r K 9 j u Q j 6 k C u 2 k P x m v B 2 l t W 7 l y C 2 j i j B l 6 y O 2 4 2 E 2 k y D 2 t v G i y j H 8 i 0 V 3 r i F t 0 n B 8 r j E 4 1 q B u 3 h H 7 8 - B 6 8 o T 8 5 k Z z v s I n q l F i z k C q t 8 M _ q _ G g - n r B o i s C 0 m 4 F v j 7 H h n x B s m x X 3 5 0 o B u 6 q G r 1 h c - n h 6 C w x _ g C 8 j w E l u s E j k g Z h n r C n 8 v B v n u 8 G 9 2 i q B s 3 q N u t 6 W h _ _ J v i z C o h y C x h I 5 p p g F i s Y n s o 6 C v g 3 I 6 - r H t g s B l 3 2 D 4 o j F 5 k z E _ x q B h 2 w D 6 s z F v q f p 4 n D - q 4 Q y 6 h J r x w E l v r D w y 8 R w 7 x N w s y 2 B 8 5 l B 9 6 5 O _ - 1 0 B r j x E p - 1 K t 0 8 D m 1 q L 3 w 8 B o 9 r L o 7 i Z w w 5 I 8 4 4 C 4 s 8 C _ w w B 5 0 6 H n 2 p D - 2 g G m t k K h _ g u B 6 n r P q q i I 6 0 j K k 8 2 O n _ h F u x 2 B q 8 h a h q r m B z w 8 J 1 9 x H o p p E 7 6 - I n _ l J 3 q r K 4 x u F 1 r 9 v B 7 7 2 F w 7 z C r q 6 H m v y G k p m D h u 1 Y _ 4 L l 6 Y _ g h E h 5 w R t h 7 C 2 o 8 B t l 3 B o w y P 1 1 5 E u z 1 B j j k D s t w k B l 5 r 8 B m n 8 C o g y E 9 o t B v 7 l Q - 0 4 C w 7 t Z h 2 0 X h q 9 g B t o 9 Q 0 q o X _ t n K j u t B 4 m 5 C u 8 z m B 7 z r X o 0 6 E u z p G n _ v H 3 s 4 H 2 x z D n j 9 I s 0 h B 0 j w Y 3 l o C _ l t s B s m y N - q g n C _ 7 3 M 7 2 y C u 6 w D x r 2 k B l 2 1 T j 2 m M m u m E x - z G - w r H m 8 s P 5 6 o t B z 9 i G o u j G l 7 k K 6 h 7 U 9 w 1 C v - w I j 3 6 E v 4 - q B - x 0 H 8 q l F 5 l u C 3 u l I 4 w o E k s p D 1 t m H m j x B h g x C 1 u 1 B g - q G 1 m p B z u t j B y 5 g F 7 w p p C g k x E 2 j p I 0 u p F v h z I 4 4 u E 2 0 4 H m n l M o p w m B x 2 1 - B y _ j I 2 o 5 1 B _ z w j B t n Y 9 z q F 2 x k H l j n B 7 w y j D 8 2 u R n p k T 1 v 8 B w t - F 8 p q N j 1 p B 6 u p J 3 y z j B u k 9 F r 2 7 U _ 7 6 a w o 2 G _ 3 7 D h h h C z 1 T t 7 p I 9 i H r y 8 D 2 q _ J s 3 2 P u 9 4 U 0 z r C & l t ; / r i n g & g t ; & l t ; / r p o l y g o n s & g t ; & l t ; / r l i s t & g t ; & l t ; b b o x & g t ; M U L T I P O I N T   ( ( 1 9 . 0 7 8 5 4 7 9   4 8 . 8 5 6 3 1 6 7 ) ,   ( 1 9 . 4 6 1 0 0 7 4   4 9 . 1 7 7 3 7 6 7 ) ) & l t ; / b b o x & g t ; & l t ; / r e n t r y v a l u e & g t ; & l t ; / r e n t r y & g t ; & l t ; r e n t r y & g t ; & l t ; r e n t r y k e y & g t ; & l t ; l a t & g t ; 4 8 . 9 9 8 5 7 3 3 0 3 2 2 2 6 5 6 & l t ; / l a t & g t ; & l t ; l o n & g t ; 1 8 . 2 3 4 8 8 6 1 6 9 4 3 3 5 9 4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9 2 3 5 2 3 5 1 2 2 3 8 1 0 & l t ; / i d & g t ; & l t ; r i n g & g t ; 5 x 5 l n m 8 v y C r y l c z 2 v y B 4 7 s Q h j 0 F p q 3 C v 3 W g 5 g B v g H n u j Z 9 1 5 x B j l y M _ j 2 B u 4 3 E 6 y x C z h z P w 5 v H n 7 p G h 1 r B l r - C v 4 R 5 _ x B k 2 T z 4 7 D m n 2 C q k s Y t m F 8 7 N 6 - 3 E n 3 0 J g q 1 E 1 n w T _ j k D y r 6 _ B 1 n v G n y r v B n 3 0 B 6 4 2 B 8 t T w z u D 1 5 2 C v 7 5 t B _ n 9 F 5 u 9 S v 3 4 H z 5 i 2 D s 2 5 M j t k G 1 5 n C 8 l 4 D s v R k z j G _ j t B u m m B 5 - k B q 2 p B z 2 s S l g 2 E - s 1 i B i - i I x l w D 5 v g B r o o H g 3 u Z 8 5 - f l r h C 3 1 9 S m g 2 D _ g n B m g w 0 B 9 n 4 H l _ k H p s p _ D 5 o _ I 5 8 w D u j o B l o g H 1 i 1 G o i 5 R l v m L z m I o g m S 8 q s q C g j 1 J n h 2 H r i - L 0 9 8 1 B t i p B z n Z 9 m n j C j k F q l x 6 H n y s B 3 q _ p B l 3 h G x j p H n 0 z C t 7 T k 0 r H 3 5 z N o 5 5 G 0 i g B - o n K 2 z v B p 9 Y o 4 v E w k G 1 k f s k u D x 2 r G t t u F n w X p z o D i m d v _ s F v 6 1 H o - O n u h B m z u C r m m 2 B x t 7 C p m y g O h p 3 R i k o K w z w l B 5 0 U 3 k j H 8 4 p k D - r n G 4 9 i O z i g w C 0 9 v B 4 9 8 H l 4 r F r l u G 7 h 4 E _ - s W s s h L 0 5 w k D l z i K k g s C 9 6 3 I 5 2 8 G 9 - s d w k h L 9 o t q F o 6 k Z y 9 i V 3 1 0 b m _ 0 C u r o n B v r r H z 7 t H 1 w k D 4 0 O n 1 z E k _ 6 b 5 8 9 M t h y w C u n l B v k 9 B 9 0 7 M h h n s B z t h I q h 6 D v l 7 D n 5 5 b s k l C - h y C w n l K 7 v 7 H 9 j t M z q m W 1 u 6 E 1 4 o C j 7 w F g k o G 7 i h D r h k I 0 u o K w z g 9 B z u t K v t z D o 8 7 i H k 3 W w x r E x o k U 3 w n B s 1 0 E j 1 4 C 7 z 0 M 8 1 l g B g r 4 D g w v e i g _ D s h t 5 B q 3 h H l s t C t l q C j j _ L l h y r B 8 8 9 C 1 s t J 1 n 7 N s 9 7 D i 1 d y 1 6 E 0 5 y B h r d u q 2 E j 4 i K o p M w o 8 X j 2 5 R h 0 u D n 5 0 O w m Q w m z F w n k G 3 x j U - _ 7 S 3 y z B 7 1 2 O p x 9 H i r q 6 B 9 5 s U 9 r v M 7 - 9 t F r 9 y G j r q O t z o j E 1 t k _ H k - I o i l K p g z J 6 8 z D 9 3 q H _ 6 r C 3 m j a q _ q B 1 o j V t o S r t k T p n z n E 8 y i B k s x D x 5 1 B s 1 x h B x x 7 C 0 0 9 B 5 0 7 W v y y M 5 p 2 T _ w j H 4 j x K 7 n t P k 9 i B n i k E x s p C 8 k 1 E 7 4 p G z 3 P g 1 1 k B r j 9 H o m h I - 1 l O x 7 9 q C 9 q 9 H g k 5 W v n h 4 B w u o g B - y O u 3 y r B 9 0 z q F o 5 h G h 2 m c r 8 0 R 6 z r L x g x D - 0 v B p z Z m 2 1 L 2 4 6 K p k - N j 2 4 D x q p D - q l D 7 g W h i p J 6 9 j L 4 2 t B 0 _ q H w v P v j 1 Z g 8 6 P _ q - o C 1 8 j r B 5 5 _ B q r x B 3 y l D q 8 b 3 g e z t V p 2 d y 0 t B n 7 - Y l 2 8 C n h 9 I y 5 0 B o q 4 I n z h C 0 t b l - z C k j Y 7 r 1 B w 3 7 E y p R 6 5 k Q y 1 _ E m n T o 0 2 O p 3 M h 8 p Z n 9 1 V r 1 m z B y o x L 6 5 m B 3 z 8 C i j j H x - 4 E h k s P v n p H t i r d n m 0 E 0 y w G 7 m p l C v 6 u L l w 6 C i 3 _ E y 1 p d q i u q C 6 x l k C w 2 v e x n E u 4 9 u B 7 0 Z z y s u B z o 3 C g 3 y G 3 3 t C p z 2 B 8 v p D x 6 7 5 H w j W 7 s g C h i U g s u a 7 y r h B k s w M 2 x p D v 6 h F 9 t 9 B l h q E - v q C y y 9 G p 1 u G z p s H o g t H 1 w g Y u 7 _ D 8 t y F x n i L 8 n n g B 4 9 7 E v s w B 3 n j N 4 v j O o i 1 m D y k 4 Y m h j F t i 5 R 6 2 i E _ v 3 N y j m G - v y X 3 m M o n 9 G v q 8 B 8 0 q E t _ x J _ 8 s k B y p - C 2 _ 2 j B t p r M w y w S 1 3 n Q 7 h u p B 9 o 1 P 2 n 7 G w 0 i P h 9 9 D 8 m _ I y x h y E v 4 l J p o 8 C 5 q 7 S l i 2 F x 6 F 5 p n D h g 6 R p r y d k n 6 Q 2 7 r h C & l t ; / r i n g & g t ; & l t ; / r p o l y g o n s & g t ; & l t ; / r l i s t & g t ; & l t ; b b o x & g t ; M U L T I P O I N T   ( ( 1 8 . 0 9 0 5 2 1 3   4 8 . 8 9 6 0 1 8 1 ) ,   ( 1 8 . 5 0 6 5 0 0 8   4 9 . 1 4 4 8 5 3 6 ) ) & l t ; / b b o x & g t ; & l t ; / r e n t r y v a l u e & g t ; & l t ; / r e n t r y & g t ; & l t ; r e n t r y & g t ; & l t ; r e n t r y k e y & g t ; & l t ; l a t & g t ; 4 9 . 0 6 2 8 3 9 5 0 8 0 5 6 6 4 1 & l t ; / l a t & g t ; & l t ; l o n & g t ; 1 8 . 9 2 1 8 4 0 6 6 7 7 2 4 6 0 9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0 3 4 1 6 1 5 3 4 2 3 8 7 3 & l t ; / i d & g t ; & l t ; r i n g & g t ; 7 l g 5 i 4 6 3 z C i n r 3 B 8 z p J 0 5 8 F r v n C - 0 3 C p l y L z v i I 8 y g D - z 2 o C g y 6 M h 4 u G s 4 7 u B 8 p r C o j 4 E n 4 x C 3 - 0 t C p m l 6 C r j v B 9 w 0 G 5 4 q N t h 8 M i - x C h 3 o R 1 1 0 t C z _ r V n y v L p s 9 B r _ 8 N u _ 4 D 7 x k n C z s y L 0 s U 8 5 u S l w z H - u 7 c 5 _ 6 B o j 9 I r h o B 3 i l O j q x H 2 7 q G w 3 7 E n h u X _ - 2 m B w h 6 C p u m H y r j I m t 3 N p q - Q 9 l g h B 9 j 3 X o s w Z _ 0 4 C u 7 l Q h 8 t B w i z E u i 9 C x 1 v 8 B k u z k B v - k D m o 2 B 5 4 6 E p w y P u l 3 B 2 _ 8 B u h 7 C i 5 w R - g h E p o Z 2 i M i u 1 Y l p m D m m x G s q 6 H x 7 z C 8 7 2 F 2 r 9 v B 5 x u F 4 q r K o _ l J 8 6 - I p p p E 2 9 x H - i _ J l t u m B i u k a v x 2 B o _ h F l 8 2 O 7 0 j K 6 3 j I n i v L u y 8 W i i w G m g m K g 3 g G r z q D 6 0 6 H 2 k x B g o 9 C 9 4 4 C g g 7 I p 7 i Z o z t L 4 w 8 B n 1 q L h 0 9 D 1 z 3 K v l y E - - 1 0 B x 4 7 O 9 5 l B 4 i 2 2 B w 2 z N o 2 _ R x s s D s x w E z 6 h J g r 4 Q l 1 o D r 6 f 7 s z F i 2 w D u k r B l n 0 E 5 o j F h 2 3 D u g s B q r t H w g 3 I o s o 6 C i 6 Y t 0 v g F y h I p h y C w i z C i _ _ J _ 5 8 W 8 x s N 5 _ l q B j 1 1 8 G 7 v w B i n r C k k g Z 5 t 7 G o _ m J h v t R l 7 s K n o 4 2 D s w r E - j 7 f t s 9 u B _ 5 g M g q 6 V k g z u D q - o J 7 l w a k n u j B 0 k 3 b j v k 1 B 2 8 o B z 7 2 a h m h l C 6 m y K 8 m 3 N y 4 3 d k _ p C j 1 y C 1 p m P _ 5 q B j w q 5 B o 3 m L w i 8 E z - s n B 9 u - B i 5 w C w x m j B k u r L r q m g B 2 4 k G y 0 h B k k 6 J h 2 m F _ r m Y p i g V 6 i k g B m i x k D j r k s C t x q j B n - s H _ j v L 0 q n b u h n p B u k k t B p 3 p C q 8 l E l j g F t g w C 0 8 w C 1 _ 5 X p 5 5 F 0 k p H 6 5 9 T - _ s H 4 6 6 q B o 7 1 y B g 8 k S 0 i n a x x u t C - 7 x U r g h C g o l E 1 4 t F w 3 n v C z t k D 0 q 4 K s 2 n h B k g 1 J l 9 6 U o j 7 b - o k B h o g H 7 m p F p i r G 6 y 1 W q g s C 9 7 z N h 9 g G u s 4 K v l w F u 4 0 E k h 8 B x x q O 0 _ v R q 1 V 1 - z a w v _ H x y w L _ 3 5 W 9 7 0 Z x u 9 u B s 7 x X 0 3 y P v 1 o M x o m I 6 x 7 D - 4 k V y 8 6 z B - n t D 0 u t I y 7 v R u 8 w W 4 i p C 6 z r h B k r j C l 1 4 J 3 h n C 2 n k 5 B z k r f h w s g B _ k h H r m z a m 6 h B h u h P k v n G 0 p 8 B s _ p M 1 x t B h 2 - G 8 o x K j n p F g s h E p 0 i F o o 5 L 1 7 n u B j g m o H 3 v 3 i B 8 6 u i B 7 5 p B s - 7 Q 5 t 8 k C v v j J _ x v C 7 o h I z 8 1 h B 9 z r C 4 z _ G r j 5 b o _ l B 3 o h J 2 g 2 I 2 h E 3 u p K u j - q B 8 w x B h 6 6 M 0 l g O s 3 9 D v k n H r i f j h 4 W q h 7 l B i 0 y Z p t t G m r m e x z s H v l k F v z r K 2 u S g 8 - C m - t J s v 2 E o 0 V y 9 x B _ j u C r p q J m p q D 8 w n K 0 w x M m y n G 3 u s y B q p p B l s j G v 3 9 H v h z M s h j U h _ _ C 8 - i T s 4 5 G n - 0 S v r 8 E 4 n k T z 3 0 L x o 8 N x 4 h M m 5 r W u 9 _ P 6 8 v U _ 3 2 H m 0 p G l 2 l R p 6 x I s h z P r w 4 D 3 _ 5 G n 3 n S 8 z 5 N m z h y B g m o J 6 x k s C r g 3 l G z z - S q w _ B r v l L 6 g t k B 8 y q L h i s E z 1 k O 6 j g F 7 8 l F _ q _ D - - u J q 2 5 F _ t h B p q 1 R 3 9 w R 0 _ w F 5 u 6 H n 5 j l B 6 l i T y 2 4 I v l z L k x k G m 6 3 U 3 _ m C 6 u m B p 8 g K 4 9 x g B l v J z _ m I l 1 c 3 y v F 6 s i K k z n k B h - g H 1 7 x h B y z Y i h 2 J m t 5 O k l h T 0 0 x I _ m 6 B 2 h 5 J _ y p W 6 p - B x 7 n F 7 - _ D 5 5 q N j _ m Y k n k 9 B 5 g j J m l p G 5 s 3 a l p i L i 6 7 B o v i M _ u m D o v d 5 y T p 7 y C 6 2 v B l 9 r q C - 6 3 u C j o r I j j r F p r i G u 9 0 H 4 9 1 H x w n C v _ d m x g E o s L 3 3 h Y k 2 - O g s S m h p B r u 9 B i z L 5 s l E y k p G y k Y _ t P 4 h 2 B h n 9 B j u G q p S 6 7 i D 7 5 y B o p g D s q k B t o v B 7 6 x D x p w B x w v B r j p M 2 r r H v - j E k x w G m 1 w H w g 0 c q p t C 9 m 0 V 5 w h S q i u 7 B r 3 x b v g 7 B 4 p g E y x v I 5 l 9 M 3 q x 8 B k _ m l C j o g D j 8 k C p s z X w 9 1 Q v o u 1 B r 3 s R 5 w q G z 6 1 M n m y F w 0 - a 2 9 s I q 7 6 4 B 8 0 q U 2 t v F y 0 p N m n i Z _ g x F r o s E h 5 4 D o y h G j n - B - j 7 C n g 3 F t _ w V v n 2 D q 9 _ D 0 1 g H 2 5 u B & l t ; / r i n g & g t ; & l t ; / r p o l y g o n s & g t ; & l t ; / r l i s t & g t ; & l t ; b b o x & g t ; M U L T I P O I N T   ( ( 1 8 . 6 3 3 5 8 8 6   4 8 . 8 7 6 4 9 2 6 ) ,   ( 1 9 . 1 4 3 2 7 0 5   4 9 . 2 1 8 1 5 4 3 ) ) & l t ; / b b o x & g t ; & l t ; / r e n t r y v a l u e & g t ; & l t ; / r e n t r y & g t ; & l t ; r e n t r y & g t ; & l t ; r e n t r y k e y & g t ; & l t ; l a t & g t ; 4 8 . 7 5 5 9 9 6 7 0 4 1 0 1 5 6 3 & l t ; / l a t & g t ; & l t ; l o n & g t ; 2 1 . 9 1 4 8 5 7 8 6 4 3 7 9 8 8 3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4 5 7 6 2 5 3 5 3 8 4 6 7 8 6 & l t ; / i d & g t ; & l t ; r i n g & g t ; i n r 3 m h _ z 6 C 3 l 0 K p 1 z 5 h B s j u j X 5 y n L s q 5 Q 0 h v E v 1 4 k 4 B l s m t D x 5 q s E 2 n 7 m D u _ 4 S l x 4 G 3 l k S q t h G _ _ - c s _ y C s p v G y q 2 k B 5 - u Y x 1 6 1 B 0 v p H 6 x 3 o H 5 m 5 V u 9 2 g B g 2 p E _ w 1 h C h g 0 r C k x 3 F - 4 z s B m 2 2 s B m 3 9 R v 5 g m C 3 n s K 0 3 0 R v o k G k _ 9 C q i i h B 4 2 - Y y y 4 o B x 6 - a q p g 2 D 6 v i L x l u E 9 u 1 W h 2 q R 1 - i N o q n h B j v p G 8 4 9 r B l u v o F 5 7 g q F 1 5 6 j C z y p j D v z 4 n B n 3 0 9 B o _ u 2 E 8 m y v D - q 0 9 E 2 q s y U x h n 8 B 9 n 1 B n s g l C y u t D u w s R n 6 1 z G w p z N 0 z 5 4 C 9 s s a p k 0 K l h n D 8 - y W x 1 h y B y g 4 h C _ 8 q X k 3 i H w 7 y J r w k u B v 8 m H _ v s v C _ 7 k H 3 v g h B u l - P l n r M 2 4 7 - E l 1 i m D v r k F r p q G h 4 r J k 6 p J j n j F h o n P k k 4 g B 4 y - G g s 2 Y 0 g y k B y N s 2 - v D n j - I - 9 h l B _ u m y C 0 - 6 y G 6 u 6 f v t 8 t C 8 6 x w B - j m F z j 3 p C u 5 l _ B 2 7 g m H 6 u 0 q B 0 r s D j g y F t 2 4 4 D o - q E w 4 8 V o s m a 0 t x 7 B 2 h y q B l q 2 2 B 9 z j t u B h l m j D z y o v u B j z y u Y 9 y p M t k r k B 7 4 x _ I _ 0 h F x 8 m h J 4 v q S 9 0 4 H _ 3 3 T _ m 5 h B y 6 j h B 3 t j D 7 s l 8 B s 7 s h B 0 v 6 N k 1 8 a u r r l F k 4 n i C 9 w z g B x 1 4 t C z 3 y I 5 r z z K y 1 2 w I - 8 0 P 3 h z H k 1 x G 3 t _ R g 2 j E y 1 x H j z 0 R k 3 m r B z q 8 E x 2 4 1 D 8 n y _ E w w k x B y x 5 T 4 - 7 M q 0 8 M g 7 h S 6 x 2 G 6 w o L 0 x 0 4 C g m 9 U r t 0 Q k 6 5 b x 7 8 K p 5 h S 2 v h I t 1 o I 6 i g r B 9 l w J y n _ h U m r l Y 2 t 4 Z 3 y j b l y 7 q B u 5 3 g D y t j z B _ g z Q q 4 _ G t 6 1 G o _ y B q o 7 - C w _ h b h o k J p 4 0 n I 2 m x h B j 7 v K j - g j F s n 0 s B p 1 p j B v 2 n G 5 3 8 u D w m 8 v B g s j 8 F 3 8 6 T u z u D k m 5 B q 1 x x H t n 9 l C _ 7 q 3 I q p k I u s p n B g v z F o j v L 1 1 g N h m w M k 3 0 d 8 q u g B 8 w x G x n h L l - n U 2 - g K 6 r q g B w 8 x P _ j 7 R j q 9 M 2 7 l f z k l j E u i 8 Z q y r c s q x X q l i P 2 v k 4 B n - o M 4 _ - N w 0 7 g E 1 h n y H w - _ x B 3 w n v B 5 q x F 1 k l K o i n l L n n x w K u m n l C 0 p k g C n s 7 C - 1 0 B r 1 w J - g _ q B 4 s v c 1 0 m - M i w 3 i B _ i l E x 0 i J h v p F w y g b x k k 9 P t q 0 o B s p l U j o m H _ 9 y F u o m D 2 0 2 Z l h l F 6 k z 8 B _ 5 9 Y q x n C h p 6 a q s 5 W 3 v r 3 D z z p q C s j 4 Z v 8 t P q v 8 k B 2 n l D 9 4 w M j 6 o N t p z G n 8 y G i u 5 H o w s v B m 3 s q G 6 4 i k B 2 6 j x B y z g 3 B 5 w 8 x B _ l - o C 2 v r B k 0 l 3 B w 9 r D 3 0 6 L q 2 0 O v z v S 2 s s I l 4 i D o 9 4 z C x r 3 H p 6 5 m B 3 h 6 I z y r x B l q l B w x 6 g B j 2 n M o j z O o o h J 4 _ 4 Q 6 n 2 C 2 6 l J u v g i B u 7 g Z i l k q C _ q 1 H w m n L q p m K 4 5 o b m 1 t a 3 3 9 k B 3 5 n J 8 0 i O k g j F v i w J p 0 v C 7 j 0 O w l j k C 1 _ y B o k j U _ 3 u D 5 q 8 C k 3 g l B n 7 r L m t 5 k B 8 p 3 d y 6 h g C 2 - i R 8 4 w D _ u 1 E n n n G 2 y s G j q q w B o y 6 D - g u P h j - I r o g P 6 5 v G l 0 u Z 6 2 y H h q 4 T 0 y y K m m l 9 B x q 0 a t z 9 y B h j 4 M q o l q D l v 6 D 7 x l a n v 6 V - - 5 H k 5 5 H n u x M 7 3 y X x o m 5 J m s 3 _ X 8 q h P _ w v E 6 1 2 Y v q r M h j p H k h z l B w y u C 1 7 2 Q l _ g L 0 9 _ C z 2 8 E u l 2 Q x _ x S 7 7 9 G - 0 6 b o _ 1 X 8 i p M z 8 M t k m E s h k G _ 9 g z B 4 p i C g s z i D 2 9 v N i g q U 5 1 i E v 8 y L o z 9 D t o i L - q 5 K 3 6 3 - B m n m p D t 5 - j V y o l t E l 7 2 j C s s z n D _ v m 6 c l z u K & l t ; / r i n g & g t ; & l t ; / r p o l y g o n s & g t ; & l t ; / r l i s t & g t ; & l t ; b b o x & g t ; M U L T I P O I N T   ( ( 2 1 . 7 1 5 0 3 4   4 8 . 4 4 6 8 7 9 2 ) ,   ( 2 2 . 1 6 6 3 2 4 9   4 8 . 9 0 1 9 7 1 1 ) ) & l t ; / b b o x & g t ; & l t ; / r e n t r y v a l u e & g t ; & l t ; / r e n t r y & g t ; & l t ; r e n t r y & g t ; & l t ; r e n t r y k e y & g t ; & l t ; l a t & g t ; 4 8 . 8 5 1 8 1 0 4 5 5 3 2 2 2 6 6 & l t ; / l a t & g t ; & l t ; l o n & g t ; 2 0 . 9 3 3 9 4 2 7 9 4 7 9 9 8 0 5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2 6 8 2 3 4 5 5 9 8 4 8 4 5 3 & l t ; / i d & g t ; & l t ; r i n g & g t ; u o 1 x n 2 t z 3 C j s x G j h - P h z n T x v x J 6 6 0 B p 8 6 C q h i B 8 z r D m h f 9 i 9 j B _ m z E 2 p D o 9 v B l 7 k G i i - N r 6 r E v 0 q D 6 1 G 9 h u C 2 n p D 7 h 5 U l w 8 C j 8 5 l B 6 _ 9 H i s u B l i l G h 0 g H z - k I 2 7 i S s p y B u l G v _ 6 v B 3 q 5 V 4 h y V t 7 4 E u _ o e 8 x 6 L 7 x q C 4 w l t B 7 6 _ S 6 z 6 D 7 k - O q k 2 J n o _ j B n 9 n r B m - 0 I _ u a 0 9 j I n v M y v G m 3 7 B k w M j j p C 9 n R x v 7 B - g V r r E 1 v K x h L g 8 Y j 7 s B z 5 J x r Q 3 q G y w W 3 _ _ B t z R u 2 J h l T t y _ V 7 i E 0 2 7 E 2 v j I s z m B k w Q u l W 0 0 6 I x 7 9 V 5 p 3 Q q 1 k E t u j Q 8 u n c 2 y 1 G i 7 t b 2 0 v z B w u l t C 5 h B 5 3 9 s B - i o C n l 4 m E g u 1 F t 3 h K x h 0 K 5 y n n B h 1 y Z 3 _ z C - 6 n q B - u r 6 B h 6 5 f v r n B _ - s L 2 8 o U 7 o h 2 C m o u j D q 4 p a w _ j 3 B 2 g g 6 C g v r m B s v 7 g C 3 q q S 6 v w p D k w i X 4 1 0 L x u E m 4 l t B i s 3 g B n s x e w o r S - w u H m _ 8 C z _ D z l 7 j D o s 0 D 3 j o J 5 n 2 F h n h h B h u r P u - 2 c 6 z 7 C n z x B i x q j B 2 l y R l r x F g y p N 0 1 0 D 6 5 9 H 0 _ y D k s - B w j u C o 4 - Y i 0 u C 6 n f 9 w K z i s E g k z F 2 y j B p j 9 t B x p i G 3 q v g B w 2 j D 0 l x V _ h - C 3 y e r o T l r O m _ - D r 6 g U 2 - d n n F h 1 q C 7 t j E w r 2 t C v j y X x 4 - C - r v C o t 5 Z 6 8 g P s n g T 1 h l P l 0 r C - w V _ 9 0 E n k u S j h 8 C m p u E v 6 5 q D 1 y 0 N g l 7 E r 5 p M l 6 o D p h h S 4 v k Q n _ l F u o 6 w B q s c 3 g v B s 5 o F - g n B 8 p w C i h - c o 1 m T z _ 9 B g p k C v - s B z i 1 T z g m H s m w H 8 o 9 H n 2 z I o 8 6 s C 5 w _ O n i v C s x 4 J l n 7 F z 6 v E v v 9 C i z 2 3 B 8 o _ U 5 4 C i i g D i q x e 0 y g N i u 5 f 3 i 6 d 9 5 3 F 7 5 q K k 5 q 0 B 7 4 f 5 6 O p v g B k h v q B v n 8 B p w z E i 3 - j B g 8 x d 1 2 9 j C z x t D j x v W 4 u j B 0 o i B 5 - n B 0 w a 6 w m C z v g O g i k C l 2 0 J p 0 z l B h 0 w C n 9 q J m m 0 D v r 2 m B 4 8 h F g s y E 3 3 8 S s 3 x S w 7 r H 2 - x E r j X 5 p t C 1 - x C 1 4 _ C - 0 I l 1 7 N 8 i v F s 4 5 N n x k q B z v q L h 1 9 G 3 j q P o p 0 D r l 6 K 6 t - q D 8 3 g N w v 7 F n 3 p C 2 1 3 C _ p y C x g n X k 6 9 J q g 5 G v r v D l z r 3 C 5 s j B 0 0 m n B 7 x 2 C l - s D n 0 y E t - m H r p q L p k w P i 8 n R 1 m z B s m 7 I i z z H r k _ B 6 y r L n t 9 m B z 4 _ N q 7 y B w s q G 4 8 I m y m M 0 z P _ h 7 M 3 t j 5 B 1 n y Z z 5 g C 3 _ S h v T k o c q 7 u E 0 9 2 C q q m M u i q B k 2 1 F 8 j j W y m 6 C l w r E t n 0 Q q 5 z E s z x C 2 w t D l y w E k 9 n B k 9 P v j g B 9 g q B 2 7 9 J m 1 p g B 8 4 2 P 2 3 f 3 m l W 3 g p N y 8 q Q - s 4 C 5 - o K p i y O 3 6 v J r 6 0 h B _ o g C 5 j l H t z _ C s r x x F h 9 8 n B p p _ E t u - q C y 3 6 b 6 v x M g k 1 W h j 5 Q t v _ F n 0 l l B l l o H v i l M 0 5 r P 9 t i o B 3 4 1 p B x k p j B s 9 g B k 3 e 7 z y j C 1 m 1 H i 8 4 o B y u q F _ v 5 x B - _ 2 M u 0 2 H 0 5 8 Z 8 3 m D n w p T _ s o R g t t I h 0 - K x t 0 b 3 o l D w v 0 C g i 6 H m l p s C 6 s l 5 B t 6 5 J u v 0 o B 2 l p 1 E x 0 1 E i q m r B h 0 0 L w t y M n - 9 7 B n l z D x i w F p s s N k 1 g N m v 7 F g o 8 C h 7 p C n 0 w F g - q Y - j m D i t 2 H k y n l B n j u Q p j n l B s k 6 H r m s C t 7 t B 1 _ j o C s m z b w m w M w i 4 m C - u x B 2 w 1 C k _ r B 5 i _ n C 9 y 1 S y 8 y E 2 i p S 2 h - Q q 2 z P k - h D 0 5 k M 9 8 u B 2 m L 7 i 4 C q p 8 M q y 2 H n x m O - u r F 4 0 n U y l g r B y m 3 h B w 0 3 m D u h u h C 4 7 v t B j 9 x O k 5 w k B 8 9 r D 7 h 7 E l 6 2 E y n 5 B r k 6 B 9 h p B t 9 p D t i m I u 0 o D k _ r E p 5 n B o v 7 D z s 7 s C n s y E v l v B r t O z 7 X r i p D l 0 x B w 2 U n h j n B q 7 6 P m 8 h I 2 5 6 J t t 6 G n t l C 3 6 7 N w w 9 N k n 5 L 4 k 4 9 C j 6 j J o z - E i s l S 7 u 9 R 7 j t G 6 i z p B 0 p q B i m E z w U k h x F l m w C o l v Z x 0 s E v o r B p 0 v S l 0 Z 6 m l G n 2 n D x o l C g r u J 4 1 1 N w 3 t C j k j G p o S y x x G 6 7 t C h o 3 I 1 1 5 E 3 i h N 4 - 6 X o 9 u N r q y D 2 4 3 D u y l F s m h I j o 1 l E m q z F j 2 2 l B s i k R 6 n 0 T x v h T _ s n 0 B 2 - 3 F 5 2 7 F i 1 q L l l w L x w v B v q 4 B q o 7 R 3 g j V q 4 3 I j p 3 m D w i 8 J u n _ s C 9 q x F 4 g l Q p 6 k G z 8 k S 8 z 0 X u 9 u B m v v g E 7 h s E 5 j 3 c h k o M 3 h 0 V k m - E k 6 I k 4 k e z 7 4 Z y _ T s n l x B _ 4 t B 9 s j B l _ 5 I l - r i B 7 8 y D 0 t t C 0 y z l B w 7 1 D w - p M 4 x 2 S y i s G w _ w J u 8 _ u B w _ h G 8 p m W u 6 h G 7 6 8 C i p l F 1 4 i I 1 w 7 G 7 6 - I r j o B 0 m z D t 9 o D 6 5 4 n C x q _ B _ y 6 F o 5 w F i 5 w S 7 8 w 3 B j n 5 Y s 7 8 f p x m C _ n v 8 C x h j a m 1 8 F 3 l g D u 9 3 H s k q C n n h q B & l t ; / r i n g & g t ; & l t ; / r p o l y g o n s & g t ; & l t ; / r l i s t & g t ; & l t ; b b o x & g t ; M U L T I P O I N T   ( ( 2 0 . 5 2 9 4 0 5 2   4 8 . 6 6 7 4 4 8 4 ) ,   ( 2 1 . 0 7 3 5 8 8 6   4 8 . 9 6 4 7 3 0 6 ) ) & l t ; / b b o x & g t ; & l t ; / r e n t r y v a l u e & g t ; & l t ; / r e n t r y & g t ; & l t ; r e n t r y & g t ; & l t ; r e n t r y k e y & g t ; & l t ; l a t & g t ; 4 8 . 3 8 1 2 1 0 3 2 7 1 4 8 4 3 8 & l t ; / l a t & g t ; & l t ; l o n & g t ; 2 0 . 0 2 1 7 0 1 8 1 2 7 4 4 1 4 1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2 9 8 3 3 3 5 5 6 4 4 1 0 8 9 & l t ; / i d & g t ; & l t ; r i n g & g t ; r y 5 y p s v l 0 C - - m 4 D 8 w u k B 3 6 0 m E 5 0 l d z 3 n M q i g L 2 o w P w 0 i w E 7 _ k w D t o k 9 C p 6 y 7 I n l h H r 9 7 c t i n H 8 z i k B j w 2 E 1 o h Y 9 i w b r q g r B r 1 5 z B p 2 9 V w 4 4 D m m q 2 D i n j x B g 9 _ L - l 3 S h t 6 j B s i 8 n B o o 6 - B _ 3 v H 2 2 t U i r z 1 C 2 p i i C 9 t k p B _ n j N 4 2 0 E 9 o - S j h i w B i l _ E 1 5 u P 2 4 l Q _ v 0 X x 1 m V v 8 2 a n 8 _ G 9 s _ G g u 7 E y v 7 N x _ h m C o v _ a k h p q B n 6 _ Y 6 _ 7 N g 5 o u C j - u g C q i 7 0 B _ r p K 1 p 2 1 C g o w p B r k k K l 2 x p C 1 5 n o C n p 8 s E v j j U 1 p 6 H 3 h p g B 7 x l O 3 3 8 w C 1 g 0 G v 2 2 0 B _ g 7 H 5 r l j C j 2 m H h s 4 E g h 4 V t n _ U 5 - 1 _ B s 2 4 g B 7 i 3 H 5 p s n C 8 x r C x n u 3 C 4 v p 4 B 8 9 _ e g n v d j 3 _ P u 5 m 7 B 2 g 7 N m 7 8 V 3 q k i B w q 7 G 2 5 u 8 C j i i K r w x c 2 w 5 k P 9 x r O i i 9 M 9 5 7 O w y r u G - k g n G 2 7 o N 7 7 i I 4 r j G - 6 w G x v 9 F n 2 u V r j 2 N u i t E t p j H 6 - - T 7 k n C z j _ 8 O 5 j x M 9 s k v D m z m 3 F 6 n 8 r B w l j G l k 2 S g 0 g y P - v 4 T r m 0 v B 9 3 3 Z 5 o r L 1 l p H j 2 o C 2 k 6 Z 8 1 l t C j m l E 8 l x Q 3 k 4 u D i 5 u f n 8 w y E r n m 1 B 1 t j l B y i j c i 0 h o B j _ j L z 8 _ _ B s 4 0 m B 5 1 q r C 9 p 9 v C p 3 s Q i 7 r _ C z _ 7 u B 0 8 v d o l 6 5 E g _ t 8 K y v j r C 2 q o _ T n - 7 6 I j - r h B y - j Q 7 w j T o 3 u 7 C t _ 5 _ C t 9 2 3 C q z m 9 M 1 q o p D 3 u p w J u w 2 g B q 8 g J x 6 p 5 B r 5 w E k _ 2 c s r 7 s J 2 5 2 v P o 8 w j O _ 6 w 8 B y 7 w Y m j s q B 4 6 1 Y k 6 - z D q y k t B 1 s - P r 3 0 M r t j t N n i v T 2 u o z C 0 2 q l C z m y Q x r u C q o o O q g 1 g B i w 0 T s 7 o X h z t D 3 5 x l B - i o U m 8 j _ E s v m N 8 _ 1 y C 7 j 2 q B k z h j D _ s 4 P z _ p x B 9 7 j 5 B u j o h B i j 7 U 5 9 z T l _ 8 - B - w 1 L l p 1 1 E 6 g 2 q B 7 x w 7 B 8 6 1 P r v i G 0 z u S x 2 8 H 1 5 u 2 F m v l X w y 4 2 G h 9 5 m C 9 y p z B k r 5 N l l 1 a _ u i p D 9 9 i g B y k h B z 4 y 1 B y 5 _ 4 D g w 1 q C 4 k 2 y B l m x f s p 2 C o 6 h h B 7 0 - I g t 3 L 4 1 v a n h u S - 1 s F n o n E 9 x n q H 9 y u R 9 m u P 4 z j w B t i t i C x w l v D w x - g C x n y w C l 3 g K h g x v C 8 7 g s C q s k U t 4 m q B t 3 1 F n 1 p N x m y P z w 5 1 B y i 2 x H 6 x 6 V 9 j p _ E h s v T g y z W t 4 - F 0 6 p 3 E o u j m B w t k T 4 i w o B _ s 0 P 3 q i y I v 9 j o B 2 v m z B q h 8 c 8 m 5 _ D 8 m 4 e 8 t 4 0 B 2 s o 2 D 6 1 - I 6 l p f u 6 6 9 D u z p 7 G g p l o B w 3 m v B r q 7 h B 2 v 3 g C 3 y h g E 9 j 3 z B - i r s C q m w T p t 1 P m m w c j _ p R x - q y B i m w U 4 j m e 3 i h n C 7 r l K j m r x C o p 3 k B k g g q L 5 j g 6 B m x 0 T - u 7 z E j s 7 u B r x 6 k J s y k t G 9 8 7 f v 1 k a h g q C m g l s G 2 n g O 3 w p 1 Q n 7 - S m j z g C 2 6 l 6 D n z s 6 D o x q h D t 3 p 3 B o v m M w v - 9 E r _ k Z m - y r B - w 4 9 B 5 5 4 h B j t 9 C 8 p v b 4 2 i 7 F v 7 p u F 4 o 8 _ B z 6 i s B y _ o 6 B v 5 o N 8 y h l B 5 g _ i B s m 0 i B x 7 y l L g 5 q M r z s J v w i P t 3 w p B n w r k C _ p j 8 F i r h i E j z n u D 9 6 8 R p o t S o - g L l l p s D 1 - 9 3 F _ t t M s j g q F 0 4 v a y 4 - 9 C h - 4 S l r q G r o u C g 4 x 2 C k - s 9 C 9 t h X l 9 0 5 B i y - 2 F _ 1 g r B 9 5 - w C z z i b n q x 6 C v z v - B v l _ s F 0 p 5 o B v n 9 H t 1 q - D 9 9 v v B g m g 0 G m o i R g w 2 E p s o P j _ _ 9 C 5 1 n F t 1 r y B t l r B w p r 7 H 5 y k q Q x 6 _ i E - h - m C r h n J 9 - h g C v 8 9 v B - n l g B 7 u 5 8 B v p 7 z J j g _ I l s u x B 5 n 6 F v u i H q z s 9 B k o t n E 2 k u J n 1 u b 8 u 7 e g p 9 Y 5 n q s B q 9 y R v 5 n o B g w h K j j 6 j B y h r K v - 1 g B y w w _ D 8 4 r _ B x n 4 G r 3 v h C 5 7 g N 5 8 0 m B s t m b g 1 y y I 4 4 k L 1 0 7 u C q 7 s 0 D s y n m I 2 6 t 3 B 6 o x H 8 2 0 c 5 6 7 P u 1 n T v 4 0 3 B _ 3 g k C 1 w 9 x C h 7 4 e g l j t B 3 p q r B q _ l a j y 1 7 B l 7 1 O i 6 0 w C - - 5 1 H r h o Q 3 _ k V j - r J l z 4 S n l 5 F 3 r h v Q w g r q B 3 t h 7 C _ z 6 F 2 7 5 5 H 1 4 s y C t 4 o x B 8 o 0 G h n o r C j r 7 L z n m i B t n i K n - x F & l t ; / r i n g & g t ; & l t ; / r p o l y g o n s & g t ; & l t ; / r l i s t & g t ; & l t ; b b o x & g t ; M U L T I P O I N T   ( ( 1 9 . 7 2 8 1 2 3 4   4 8 . 1 2 4 1 5 0 3 ) ,   ( 2 0 . 4 2 0 6 4 3 4   4 8 . 7 6 9 5 8 6 6 ) ) & l t ; / b b o x & g t ; & l t ; / r e n t r y v a l u e & g t ; & l t ; / r e n t r y & g t ; & l t ; r e n t r y & g t ; & l t ; r e n t r y k e y & g t ; & l t ; l a t & g t ; 4 9 . 0 4 2 9 9 9 2 6 7 5 7 8 1 2 5 & l t ; / l a t & g t ; & l t ; l o n & g t ; 2 0 . 6 8 6 9 2 2 0 7 3 3 6 4 2 5 8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2 5 1 0 8 9 2 5 1 7 2 9 4 1 2 & l t ; / i d & g t ; & l t ; r i n g & g t ; 1 9 t 4 0 8 p i 4 C r _ t B 9 1 q B 3 3 2 P 9 n j P 1 t w I m w y G n k u n B u g 7 G l 0 o F j 5 R _ 8 u j B w i 2 B r 0 p E 9 _ q C 7 5 v 0 B s s _ L 7 q i V k l 5 J i 5 l O z 8 g L z w N s z Z k m k B 0 1 p v B x q y X v 8 e g 8 q T 1 5 6 J j w _ Y x _ 4 G g - v Z v 8 8 E r o w W q y 5 c u m 7 G r 1 0 C - g s J g h 9 D 8 7 7 H w 4 r g C 5 8 6 5 B 3 g - B 6 1 k F 8 g 0 S 8 9 k H - w 1 C p j 8 I r g p i C 6 u q J o x y F m k X v x l I n 3 7 F n 5 - C 7 n _ G 1 4 g B 7 7 6 F v r 8 C y 7 6 H 2 o r D 9 s 0 B _ p P 9 o n C 3 r v E z k g w B 3 p J r l h h B w z g E t 7 7 G 4 v v B 2 6 5 B x y 5 r B v u 6 B 4 3 s B o k t Q s k j B m 4 1 L 7 y g L 5 i Y t t 5 B l k u K z i b o 8 K s q t B u p G 2 u J - 8 i G z 6 5 B m i u B 6 s _ I p v O 8 5 4 E 2 - 7 G i y e x q 8 B v q v s B p 3 z H m 8 _ N 1 6 8 H j r q G 4 6 f y 8 t s D 2 0 c 7 p t D o 5 I 8 v 9 C g n 4 m B 7 7 x F 2 7 j L s 9 o E v p i B l 0 - H 5 m 0 Y 6 7 o h B 7 8 w C 6 o 1 H i w n H y t t J h m J v q i D 4 0 6 P 8 q s G i s - C 7 n G n q 6 B v w z B 0 2 s B x 1 m J - x m J k i z P 2 7 k B 3 h y B 4 0 x B p j 4 k B i o 7 M l 4 5 I 5 t C l i z I 1 k _ K h 2 d j n q G t 8 1 M l k 9 U v y m J j n q H o y x D g g n M l p L h j k K 5 _ 2 S k x - U g q q O u 6 4 a t - n F l 6 9 J 8 0 l K g u g B m z m D m z p 0 D o 9 _ N n w x D x p 4 I - - 3 O l 9 m B n k 5 m C k k u F u m t H i 2 O p - x S t i - E 4 n t H n s 2 B 4 3 i G l z k D u h r g B z 9 5 J y l 7 B 1 x w J x 7 O r r r d n 9 i P p k h t C 5 t H q _ 4 P t m n B 8 i j J k u p P h 9 i N h 5 h L 2 x o P z y - O u j m G q m l T 8 r 6 y B q 6 y E k 0 5 Q p k l L r x 5 T 3 5 j F o v 7 _ C q m p O z 2 n q E u y p X o t p s B m k 6 r B 5 l s Z 1 7 z B 0 2 8 L s i 5 p B 1 k 5 X 7 8 j I 1 7 t F j m 5 Q 9 7 2 r B p m w F u q s G u 3 g B 2 o 5 8 B z h N h _ - F 0 u - 9 H m j i E o _ j E 8 4 v C 4 k 1 q C 5 j i Q - j Q r m 9 J j 1 9 G o j o s F 9 m z G y x x B g l g M o k k F v j s B h p z M 2 o 9 F n 2 8 K z 6 g E 4 5 o F 5 8 d l 8 6 X q 3 6 T g 1 t G r t 1 I r n 9 C i _ 0 q B 3 7 p F 1 t 6 G 3 i 1 F k l r M v 9 p m B 1 r i N v r m O u h 7 F y 5 u C q _ s B 9 8 w E y 6 P 3 8 6 G _ i 2 D i - r B 1 v v D m s 9 B l y 8 D 9 4 s C k - o D n p t C x w v T j 4 r C z p n g I 8 o v y M k g n z D 5 j q o H 0 y 7 J 6 s - Q 9 3 - K g j N s p l B w m z I 7 n r k E 4 5 w z H p 4 n u B l z j j B 1 4 w v B v 8 v J q j a 1 k f k t h F u j s a 0 9 t D 5 4 j J y n 7 8 C h 9 i v B x 1 r F 8 5 V p o w F 3 7 q E q y n C x v n H z 4 9 b x t 6 R 9 n o r C u h j P 1 8 6 H g r O 6 s q M m 1 6 S 8 k r R u p 3 E l 8 5 D k - _ D i _ k E p h s I j 7 k F k j t F x i y I r i p U u z s F l s 1 H q l 0 M 7 6 j E l 5 q B w 7 d - q o C o y _ C u 6 q D 2 t 7 F 6 q w s C s u u C z w r B w 3 O t q a q 4 0 B m t q J 3 i 0 C i 9 w G s h u B 6 _ Y v t h B h z r F l r x E w m 2 S w 3 1 D r 8 i F y _ k D 7 6 h D n 1 s E 0 w 9 B 3 1 7 E m _ x B r i r Z _ i n G h n M 4 q _ C r g m 6 B o 1 1 B h 4 Q g i 8 C q 2 h E h x i E 8 x u K i 4 u D v 9 7 C l r - F 5 q x E r 5 t H h 6 p D m u _ C w k i O g y r C t _ o B r 4 H 9 n i B z u v D q 1 1 B - 0 M h h 9 D q m s D 3 j r G 0 _ t M x 1 9 I 4 i 7 K 0 3 - C v n m E s q 9 f 8 3 9 J t l z g G h p 8 D s t h C 7 8 8 P i y q F w m r L k 3 i U v v o K r 7 N v 0 M s 5 O r w V p g k D n 1 k D t 1 T u l y F n x m D 4 p k P v i p k B 5 k g g E p t z C j y _ F 4 - - F v l m E h i x D 0 - g E t v 0 O 3 s z E x l k B 0 q 2 E 8 h l i H i l h D o 5 x B u l Q _ j l 7 E h g _ s D w 0 8 V v 0 0 F l r R 7 g m G 3 4 8 Q 9 p z E l i h B q v x E 0 g t 1 D h m v B 9 i s E 5 6 2 H w 5 Q v w m G o 9 j J y l 3 B t i 1 E w 2 k G t i y C 5 t t 9 B 3 - k O m i o H _ 4 F h o q y B q j 6 B 2 t g I n _ O v 1 E - l 8 I 6 m 7 M p 4 i B k n x D 7 6 x D q g h D h n r b t 1 r B 3 6 1 I 3 w e h g 8 F - v 4 3 E t t m B r 7 m I 0 h j B _ 5 v _ B v 2 6 K g i p Y s 0 5 q D w s o G u 1 O j u - F 9 5 4 F _ w m B n r 7 D q z o E m x 6 G 3 9 s B s h 6 - B 0 m N u 3 3 I 2 2 v B 3 - 1 C 0 j n E w - j I p g v P u 8 Q x 1 e 0 p s R 4 2 l U q u n f u y w I k i K 4 t 5 B 2 - D v o n D g 9 7 B k _ h C 0 m 0 G y z K 5 q w B 1 7 2 I 5 4 W 2 6 f x 2 n U k 2 m K 4 s - L y x n D w q q J 7 h i W 1 6 - D t 1 w D k 8 o I r j l X p t 2 L n - o L i g l b 8 8 m T 5 7 2 F 9 j u I w p p E 6 2 i C s 8 5 C 9 9 _ I 3 y h B 8 m G - o j E v i M l _ k J 4 5 w D _ 6 y D t 4 v E k 0 3 B p 0 g N s g p K z n u J 1 0 v k E t j 7 T r u g - B s m m C r 5 0 M - m R g x 6 F i w l n B h m _ F 9 9 _ J & l t ; / r i n g & g t ; & l t ; / r p o l y g o n s & g t ; & l t ; / r l i s t & g t ; & l t ; b b o x & g t ; M U L T I P O I N T   ( ( 2 0 . 4 3 7 7 4 6 3   4 8 . 9 5 2 2 6 3 2 ) ,   ( 2 0 . 9 0 2 7 7   4 9 . 1 5 5 1 1 8 7 ) ) & l t ; / b b o x & g t ; & l t ; / r e n t r y v a l u e & g t ; & l t ; / r e n t r y & g t ; & l t ; r e n t r y & g t ; & l t ; r e n t r y k e y & g t ; & l t ; l a t & g t ; 4 8 . 2 8 4 6 8 7 0 4 2 2 3 6 3 2 8 & l t ; / l a t & g t ; & l t ; l o n & g t ; 1 7 . 2 7 0 5 5 3 5 8 8 8 6 7 1 8 8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3 0 0 5 7 4 7 4 4 7 3 9 8 6 & l t ; / i d & g t ; & l t ; r i n g & g t ; 3 z g g v 9 g 8 t C 3 o g C k m k C z p x F j 0 o D i 2 3 l B 3 w q I q s 3 G z n 0 9 B q m h o B g j g Z g l x I 0 n k N y m p J j r 2 d - 5 s F 4 l 1 G p i u J o i g S 3 - 6 C n m q G 2 l p o B 0 - 6 0 B z w 6 S 8 y w i D 7 v j C 0 s k C 8 i 1 B w g 8 C n l 8 4 D r 4 s W w r 3 E z q 2 F 8 v o M q y h i B x 7 0 E 5 i i C t 3 9 p E 8 9 n Y n 1 m Q j 0 w v E y x 5 O 5 - 0 4 B g 7 0 P 2 l s g B s m g t B u q t b 3 t k X 7 _ x D 9 x - I 0 p k Y j q g r F y k g H j 1 l E 2 g u R w j X t r o I u 8 N t g _ V 5 y y C m _ t L o u U 5 _ k O o m g W v t s S z _ j B w g u F 9 m h s B r 8 2 e m 1 k Y u q W 5 i i V 0 z y B v y 0 5 C n o 6 H - g g X v j v J 2 h q r B g 3 n D l 5 G r 9 e v q E l q 2 S y k y Y w _ _ o P h i y E 4 5 z X 2 z r S n v y n C 5 l h U z 9 z B 0 r v h E w 2 o B l m t B k y j B v s 1 B v t m F 0 s l Q v v 0 r B 4 h 1 P z h s T - w j E s 0 2 C t 8 1 I 8 v o C v r y u B p t o H 6 9 5 7 B n y V i 1 x C 5 u f j u z H o 6 h r G t n 9 8 B 4 w o O u 7 - D l j 7 G 5 o q l D x h y C z g l r B 3 j q P g y z L _ 2 x l B o m 9 M - i h U 7 2 t H 6 i 4 D 9 n 8 B q g v h B q 5 t p B 5 t 8 C u h p D i 6 g G 5 5 p M 2 1 O u 4 - U o 3 7 F l r 7 I 9 2 4 W 7 z 7 H l 1 p d y p 3 G 5 o j F v x k K r j k 3 C 2 j 0 Q n 9 l C n g n E p v 6 C 0 p 1 J - u n J v 1 i J s 7 l D 4 1 X o 0 Z o p - C 0 8 g C j z t I 3 1 f p 1 3 C l - a u o i L 8 t _ a n n z F 5 u g V 0 r 6 n B y 8 h - F l g b 5 m 5 r B w 9 1 B 9 t 7 H 5 j m 3 B 3 4 t D _ r i B h k w B j i n u Q w s Z r z h E n k 2 Q r h g K 2 - t D y 2 k O 5 1 y D 5 q 4 j D i 6 - C i t n I g 5 9 t B 9 z v C u u s O 4 v h 0 B q i n P k v _ K 7 4 o B 3 o 1 E 0 5 9 B q j s G n z l H h z z J 7 _ w B y 3 - H j x n H 6 - T n 7 3 d q _ M 8 l j N 8 1 6 E 8 2 1 F 7 o p D q z j B l 5 - B o s 9 F g 0 2 F 4 4 c 8 9 c i 8 b m s z D v t 8 B y g - B 6 g 1 S w _ 0 L 9 r s M j z _ F y k 9 E j m c r o 1 E x h _ D m 4 L i w 1 D x k 8 F 4 4 6 B 4 7 g B v 2 o M 0 _ l F 7 m x C k q m P 9 z s K u i n B z j g E g p 7 F h 6 0 B y 7 r C 3 2 8 F 2 t i L l o 8 N 9 t i q B w g p H s u j M m 9 l E h k g F 0 - 8 M q - _ I 9 u 4 C w 4 1 C g q 5 T t 9 7 E w 8 g K w q g c j 3 u D 0 7 d 0 0 0 J p _ n M - 7 s D k 1 9 y B z z u C j 2 s N 3 u p P _ 3 w u B q _ i E x _ _ h B 6 7 k I m x 3 D g 0 - H 8 7 k B 3 l 2 K z z 3 N t 8 0 F t - p B v q F k u V 9 n m u B o 8 j F s m 7 G v r t H _ 5 8 E 3 y y H _ _ 5 v C 0 x 0 V h 0 4 B s 6 y C q - o D 1 s m E 4 r r K m s l I 9 i r X x 0 Z y q X r 6 8 B v j y K 7 6 n H l i z E t w 8 D 5 5 g D v 3 s C w - _ B g 6 w G w x u G n k 6 D n r z C j 8 1 B o h s r B u h 5 W q i 3 J k - x C m _ F 1 9 5 e u n 7 c i 8 e 9 4 o M 6 - 0 L m 6 r E _ m n G 8 g 4 J l g 0 S 4 n m F 5 r 7 j B v v L 7 6 W k 5 u G 4 o j C m g 0 G 7 j s B 3 2 I - 9 k U q n r C j j 3 h B 6 0 n L s s k J 7 o 4 J n 8 k D q x j J _ 0 2 q B _ t 8 D n l z B k _ 2 C p 8 u K 1 n o P 1 p 0 _ G 6 x l w E 0 0 6 0 C 4 q 8 7 C v 0 y 3 E u h q x E 2 l 1 B & l t ; / r i n g & g t ; & l t ; / r p o l y g o n s & g t ; & l t ; / r l i s t & g t ; & l t ; b b o x & g t ; M U L T I P O I N T   ( ( 1 7 . 1 3 6 7 0 0 2   4 8 . 2 0 4 0 5 8 3 ) ,   ( 1 7 . 4 7 7 2 4 4 7   4 8 . 4 5 6 3 8 2 7 ) ) & l t ; / b b o x & g t ; & l t ; / r e n t r y v a l u e & g t ; & l t ; / r e n t r y & g t ; & l t ; r e n t r y & g t ; & l t ; r e n t r y k e y & g t ; & l t ; l a t & g t ; 4 8 . 2 0 7 3 5 9 3 1 3 9 6 4 8 4 4 & l t ; / l a t & g t ; & l t ; l o n & g t ; 1 9 . 3 4 7 7 7 2 5 9 8 2 6 6 6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9 1 2 5 4 2 9 5 0 9 1 6 0 9 8 & l t ; / i d & g t ; & l t ; r i n g & g t ; 6 z n j r 3 - r y C k 4 5 r C _ - 7 j B j z s n C _ m u T 3 l 2 y B - j 0 t C 9 h 1 M m u o 4 C l x n 6 L i r 2 v D 4 m y n E 0 y t p C h i o 7 B 8 v o k B 4 - y W z _ x J y x o H 9 7 z R 7 u 8 b 1 y v U v p 4 L q q y B _ 2 y 3 F 7 z u C x n 2 E 1 m z E j w p E g r 0 B q 3 w F 5 2 m J l p n T - - l E 5 l 1 F m 7 y D z p l G 6 j 0 H z _ 1 C 4 _ _ R q n 7 I 3 5 6 i B 1 w x S 6 t z G i g h z B m u w H j j k g B 7 x o l B 7 t i V 5 i k M 2 l j L x h i e h 3 g e m 1 z G j q 9 D i p q B - m t D u w 7 K w _ p S 6 o _ n B 1 j 4 X u 1 w K 2 t 3 g B l p 6 n B h 2 l c 7 v 5 m B u 9 5 e 4 5 x O v z 4 q B 0 h x 8 D j n q D p s t J t 8 r W 7 y 4 Y h m 3 X 1 n n E 1 p k K p z s S h z 6 l C 9 x _ E m 8 7 E 7 y l U w k r G 4 8 j I 8 u l G 3 5 x D w 5 2 J o j n J r 5 p q C 3 8 h L 7 k 1 l B w 1 7 W v 5 p S h h u 8 B 6 p o a o w 9 b x 6 m T q 2 l Q 5 - 8 D r m i a x i m E 5 5 v E 8 3 4 D y t y I x x 3 J 3 4 4 E 4 5 w 1 B t u w V m j s k B i p h Q w - g z C y p 3 r B _ 7 2 4 I 1 v 6 b _ 9 4 3 B 6 v o P x 0 s n C j 6 y X g 7 k 2 C l i n s B o m 1 Q 3 _ m p B v j i w C t i 0 i E u l 0 u B i _ p k C g u 0 4 F s v 1 l B k 6 n t G r j 5 m B 6 3 s b l r l s C p k r 6 B t 5 - r B k 6 1 0 C p y r T 0 l o Z h i 9 J m y n y D _ 1 q Q p x 8 u G o s j U g s 0 P 3 0 i X 9 y h x C 6 9 l n B x i 9 6 B 7 o x q D y l n 2 H v _ 2 G 9 r 7 t B w n p C t x q j E v 7 i X k 9 0 m B z x n 0 B k m v N n j w D 5 8 - N 9 t q U 7 l n L v l s G 8 u y E k g h C 2 5 g 1 B h 8 0 h B 3 s 6 s R 9 5 h 2 D x g g 2 C y t 5 B i s u Q p - 4 E n t 6 D r r o U m h 5 m I 4 p m 7 B 0 g h V v 1 4 m G - 6 3 G - q 9 W 9 _ t R v p n u B 1 _ r F h s o G s 8 7 H y q 6 l D x n 1 v F - w 9 H y 3 w i G v q 9 g D u 3 s 9 B v 3 1 J t 0 8 v B m w n Z w t i l B y i w l B 6 g z f i 0 8 d i 1 l u B 0 0 g S h _ r 6 C v 8 0 m D 1 q p _ C v o p o C v - s z C y 8 w j C 3 8 t J 8 z n V z x p S j z x p B 8 3 7 3 B x q 3 p C x h n n B q 5 s G p m 0 4 C v x q W p o h w B - z v e 8 _ o R 3 x q W s u 0 p B x t i - B o u 5 r B 5 x q f g 9 g m H x i u R 4 8 2 - B y 2 j x B o u 0 0 C 8 o 0 V m - s n C h 6 1 x B 9 s 2 N n h o N 0 1 y m B _ s g x H g k w l E 9 9 - h C 4 0 3 R l y m O 3 y o h B l 0 7 i C w m q q C k n v C 8 l w s B r g z c 1 4 t j D 5 p 2 J - m p F _ 7 o 8 C 0 y 2 N 1 y z 4 B t _ 6 e m 9 6 5 B n 7 h H p 9 9 b g 1 9 f u o w g D i w n o C w y i j B j v y r C s h t T l 7 t I m r 3 H 8 0 m D o t m h B z 1 3 W 0 8 g c i s _ g E 5 i z 0 B v z y n C p w l R 1 q v V - _ y d 5 _ 8 w M - n 4 x F 0 2 t K k t 5 L 0 2 x 2 B q h u - B t y 5 i E r _ q l F r r n 5 E 3 1 v P 2 4 9 C u q u C 5 k v E r x i j C r 9 j e g 6 q M q 6 u t B q _ 9 C h _ p O u _ z G 8 h 3 8 B k 7 8 j B r i - U x h z h B y k h O k 4 7 h B - 9 i 5 C h _ u D s h q h E k 8 v 3 E 9 t t D 3 s k 1 M o 3 h i D k x 7 k B n z g Q o m i I 9 9 k E n 0 u a k t 1 i B y - 7 n C h r r N 3 r l T w 5 0 F i o h D x j r I 4 z z I i 2 _ R _ w q 4 C y t p F z 5 u K 4 u n H 9 1 0 G i 3 w 4 B - o 5 l J r s v w D j - 3 R i x p - B r _ j H 2 j q r B z y n Q m x 1 9 D j u 7 l C 5 3 _ 4 C 8 k 8 - E 8 s v n B 6 1 j 4 B 8 x 3 R _ 1 p d x 6 v o C q _ 7 p B x 7 z - F t q - g C u p y 9 D t r u v D i n 6 0 C j 9 9 t C 3 q n y E & l t ; / r i n g & g t ; & l t ; / r p o l y g o n s & g t ; & l t ; / r l i s t & g t ; & l t ; b b o x & g t ; M U L T I P O I N T   ( ( 1 9 . 0 1 2 0 7 7   4 8 . 0 5 3 6 1 1 6 ) ,   ( 1 9 . 5 6 2 0 3 7 5   4 8 . 3 9 8 2 9 1 1 ) ) & l t ; / b b o x & g t ; & l t ; / r e n t r y v a l u e & g t ; & l t ; / r e n t r y & g t ; & l t ; r e n t r y & g t ; & l t ; r e n t r y k e y & g t ; & l t ; l a t & g t ; 4 8 . 3 8 3 7 5 8 5 4 4 9 2 1 8 7 5 & l t ; / l a t & g t ; & l t ; l o n & g t ; 1 8 . 3 9 5 1 0 7 2 6 9 2 8 7 1 0 9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6 1 5 5 2 2 2 6 7 6 2 7 5 7 & l t ; / i d & g t ; & l t ; r i n g & g t ; m 5 q p l _ 9 6 w C w x 8 W w s q E o 1 i E 8 y 6 7 B v o h l B j u w C r 2 2 t B h n 1 c x 3 m D _ x z B 0 7 j G 2 y n B 6 g 5 D - l g C o 9 _ C m m r G v z p X y 1 r i B 2 r v D j 8 h c w p q t K r 8 y N - - k C 8 q l F _ 2 3 M j s v N 6 8 t n F 8 - q D _ x q i B 4 m 2 M o x p X q l i b m i r I s _ 9 B 5 j 6 S q q i B z u g h B 4 3 y D m 4 x U 8 3 4 H i 1 n D r x z m C z 6 l B l q v b r w z G i h 8 x B 2 t _ D w 7 k E - 4 6 J 8 o h g B m - 0 D 7 1 4 C j 6 r D n v z G 6 o v 4 B 1 l 2 E 8 _ h Z _ v k f p p _ G 1 u 4 f v 6 5 f k i x Z u 2 9 P z 1 f 4 2 U k g v D m j m I 2 o i s C y 4 - X l p p t B m - 5 1 B 5 r i w B v 1 - X z t y C z w e i z l D 2 3 s E 4 6 l G r z 4 M n 6 u L x 5 G g v j F z - x E 0 u 3 B h _ n B 1 6 V x 3 i M 8 u 3 E 8 n 5 K y 7 p D 1 x q m C 7 2 m a w 5 2 M s w y Y i p d g o u B j y k c - y 3 J r 6 I g w _ C u 1 j e s - g Q n _ k D 1 u 8 N q i x g B p r v B 7 m x K i 5 h H 2 9 h F v v t C g l _ F 0 i 6 M m u 3 B v z 1 B 0 o u R h o 6 C q h 6 H 1 v P y q V m s a p 8 t H 6 1 k M r i a q k 2 C 2 v i Y s 2 g m F y _ r U t 6 g L h w - D _ _ 9 I 3 w n C p n o B 1 8 p E _ t 3 F z k 5 C i h x B 7 5 - C q l 6 F m m V r w j B 6 k 0 D l h k S 0 v v L _ 5 P i r h i C l 4 y I g 8 q D s 0 5 B v v 3 N n 6 6 U 1 n s h B 9 h 6 z D 2 r 5 F 1 8 2 H y 2 9 I 6 q k E u 5 3 G p x i W h 1 w b 9 w 9 F 5 p I x 2 7 B 3 _ D v 9 P _ _ k B m 5 l F x p g F r y 2 M 3 1 x I n 5 Z t 4 h C u 9 j J o h k h B _ 7 0 B 8 5 5 F 0 u l K i m 9 G 2 t Z 7 q 0 E 8 s l W h y x E h 3 h D 4 2 S j m 9 C - g 4 E z 5 t J h 3 l C j 9 3 C h - _ C o 5 h O q l E w x - B h s Q j v x E w v t 8 D s v l c s u 9 V h s 6 G j t l N 1 - 5 O 5 7 t T p p k v B 8 8 L - p x j J q w 3 L q - s C 7 k 5 I o x 7 C x 0 x F _ p r D s _ g Q z h l J t 0 q K n 9 - m B k k _ M g 5 P p l t L o 5 h I 2 n t X 9 m _ H s 9 w R w _ 9 k D _ 2 l I 8 t h G l x g B s 3 x T h l h U 1 5 1 P v n 8 N 0 o z I 5 1 i c 2 i s E v t m I p 0 u q C p v t G n m 9 C 2 3 7 s B 5 q y Y p h t P 2 6 u L x i T 9 1 o V 8 8 v k C g v 7 k E s k s C h n 9 q B _ s t I u - h J 6 o p B y 3 m v B 6 1 1 L 4 0 t S q 4 - 4 C m 9 q P 5 q i H h v 9 b - l p P - _ 4 J 0 1 k G t q j B 4 3 h D n v 7 E 6 5 6 B u l 4 F k 6 g B 2 4 s D i _ 9 R z m o C j 1 j O s 5 7 D x h p E v i m a l 5 u H w - - H 6 7 z F t h z C l 2 4 D 8 6 r C _ u 2 E _ k p w B v 5 m S v r z l B j u k s G u t 0 F z n 6 F v 8 S 0 k p C t v o E r x i O q 1 j D x n r B m 7 v E u 5 7 D z s k E 3 y i K s u m H 1 y g J - j 9 G l z r F h 4 X 6 v 4 o B 2 o g l C 5 i q C 4 r s D n p 0 7 B - j x r B 0 s t v B z t 8 K m o 9 N y x q B v 5 w B g w u J w w l - B 7 k z 8 B 8 m l O o i w D r l t D 1 i s g B 4 2 3 J w p m H - i 3 M _ p x J 0 l 1 s B h 9 u E 6 g j i B k y n C 9 v r I 3 3 0 G n 5 p D 5 2 h k C 3 8 s y C s 4 z J r y 1 U u x n O 4 6 y _ C x j 6 D 4 _ 8 e n y 8 B w j u G n p i 7 B 8 v m K j p 8 b 4 w x F k s g C q h 0 D i l 9 F 8 2 u F - 3 - q D h l n 9 M k 7 z p E 6 k a o h 6 b 2 z 1 j C w 0 2 G s s q G p m 1 C m r I 3 j i 7 G 1 r s B w u h L r 0 p I 4 k s C u i u B g 9 - F i s z G p u 6 z C 0 g y w C 2 k 6 E u n M y n 7 Q 2 y h D u r t E l s v N u 6 p M v j w Q m t 6 G r x w I o x 8 W t 3 k G k q 4 N 0 l 4 L w o t E 2 v 0 M - x p O w 6 7 H l u 3 O o s j 8 B k n 3 R m 5 o S _ m u K 1 j s S q t g j F _ 6 0 m D q x g l B 8 g x B u _ i F 3 j 0 V q 0 7 h B 3 s k T s 9 j X 0 z 4 M t _ 6 L w y 6 W 2 k u H w t k c h 1 x t B 0 2 r 9 C 0 g 3 R 0 t - d o 8 1 H n _ 5 6 C _ 5 p U 4 k 6 E 1 o 2 D & l t ; / r i n g & g t ; & l t ; / r p o l y g o n s & g t ; & l t ; / r l i s t & g t ; & l t ; b b o x & g t ; M U L T I P O I N T   ( ( 1 8 . 1 9 2 0 9 2 2   4 8 . 2 6 4 0 7 0 3 ) ,   ( 1 8 . 5 7 6 2 6 1 5   4 8 . 5 4 8 6 3 ) ) & l t ; / b b o x & g t ; & l t ; / r e n t r y v a l u e & g t ; & l t ; / r e n t r y & g t ; & l t ; r e n t r y & g t ; & l t ; r e n t r y k e y & g t ; & l t ; l a t & g t ; 4 8 . 2 1 9 2 4 2 0 9 5 9 4 7 2 6 6 & l t ; / l a t & g t ; & l t ; l o n & g t ; 1 8 . 6 0 6 5 0 0 6 2 5 6 1 0 3 5 2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8 0 8 6 3 2 3 8 5 8 6 3 6 9 & l t ; / i d & g t ; & l t ; r i n g & g t ; t o u 7 0 r 4 r w C s 4 _ n E s 5 y 6 F 5 y n o B 3 8 _ 6 L 4 q - v H q j w n B 0 u 3 r I x 9 0 E k s x n D 8 8 7 h C l 0 o s D s n i u B m h w D 2 6 v I w n i j H l v 6 q U 5 w 0 n B p l r J p g 9 1 B l 5 u 4 C 6 3 u u B u 6 8 4 C z h _ u C 6 l p P l 2 k Z h z 9 T p 7 8 s D z _ t _ C l h w W y g s i B w 9 t G o 2 x j C i w h d 9 7 p c 2 l _ 4 B g k i S 2 g _ H 3 1 m z I n o n 4 B z w u z D g t z g C w 4 g Z - - u v D l x 0 1 B 1 j _ J j 9 m E n 7 1 N s g m D t j o D 9 y 5 2 B v n h l B l v t 9 C 6 8 0 u D 2 0 h k B 4 j p T - m t i B z 2 l E 2 v 2 R u 4 3 q B g v _ l C 6 5 4 W - _ w W 9 5 g Y t - 3 y B - h v M z n t r B 1 o h n G w 0 8 D n k y t C 2 o 6 H 3 q u g C g o o 6 B 5 u 7 D x 0 1 l H s p q 5 L 7 8 _ 4 C z y q _ J m i 4 T h _ t M s l u L 6 j l F n m 3 B l q n G u _ u c 2 0 v S k - l 6 B u h 5 E o l p P 3 j r H _ o _ l C k _ p v E t u g O _ r z D 7 0 k L m 3 n U u - m C z g s J q 1 7 T 5 t y 0 C u o 7 w B h 6 u Q 8 9 k E 4 z j I r z i Q l q x j B 8 t x n D t 1 r u N x r u D k h 2 3 E s 3 v h E j 5 z F o s y z C 9 t 3 o B 6 g 3 M y h z h B s i - U l 7 8 j B 0 _ 6 8 B z z 1 D k 1 9 M 9 2 7 G j 1 u 0 B 3 w p l C v 0 m j C 1 m w E u x t C 3 4 9 C 4 1 v P p 4 k v E 0 w p k D k m t 1 G r n i 1 B 5 v 6 Z 4 5 2 i E n 7 6 m E z w t i B 6 w 2 c t v 2 J q 5 k 4 O _ _ - 7 J o g x 3 B 0 o 8 j I 9 x g 6 B 3 i q O p w q O s p h E v j w p B 5 z s N 5 _ h K l u k N 4 q w O o r y v C k 0 r R 3 g 4 s D s j 7 v B 4 z r - E k n 0 G g x n - B 5 g 8 V k k 9 d g g t O k q v J 4 g _ B i h 2 J 2 q u t F 4 5 3 h E _ u _ j K g p 1 s B r o i c k k u M m k y l E y 2 5 q E k 0 r 0 B k p 7 n B r i 0 E g y 2 k E q - 6 f n k k P t 0 r U o 3 - J m h - L 1 g 1 7 C y z g l I w 4 x m I q 5 - P v h p i B v v n n B g s - G 1 u 4 Y m 0 8 v B r x j x B - - 9 2 C l z u g C y z 8 W u i 0 y D m 5 t 4 E q j m t C q 3 s 2 B l 1 m M q h 4 v B n r r e s 7 2 M v x v D w i x P v i l J 2 5 - J t y x z B n 7 m D 3 1 k g D g l q i B m 3 l b 2 j w t F q 6 - r G n g - L j 8 h m D - 9 s m B h l - i B 1 7 1 I 6 r g 8 C 8 r j q C r v n w B 7 w s N u g l w C x m 2 0 B k l 4 e i h 4 w E 0 j o P l s p H _ 3 k t B 7 h t l B _ 5 q 0 B w s y E 5 l u m C 5 v n O 3 5 7 T t - 7 k H r _ 8 W i 1 _ g M 4 x q h B t 9 x g B u 1 - Q 1 k - 1 B z 5 4 k B 5 _ 7 o B o u l I 2 g 0 i D z i g 1 D x q 6 i C 0 h t p J - y v c r j 6 5 F 2 v 1 L 5 5 1 2 B 6 s o l C 9 v _ L t 8 w P y 3 7 i B 4 4 h w B w u 0 q C 5 0 h 4 B z _ 8 o C k t p - E 1 6 k Q k o p O z 6 8 j C 9 j 4 5 D l 9 p T 0 3 8 i I v o - L _ x _ L s r t F 6 y 3 L 4 s h D n s n M z - 6 D g p 6 i D 3 h - L _ m o L j g 6 K 9 v h F t n x Z m l R 2 l s p D w - t 0 F w z n t D w 6 5 f 6 3 n k C y y z w E 5 o v 4 B g o 7 k B i x k 5 B o u 6 r B g j 4 _ H - q v m C r q 7 7 B - l m 6 B p h 7 Z r _ 9 B n q _ m F h i y _ D 6 t n n F h o q 8 h B k 8 h c v q r 3 B w z p X 2 2 8 R 2 k p O 6 w 9 N u k 9 y B n q z t B q 3 h o E k m y x B y v 1 p B n w n b 2 y y N 9 6 y _ E k n m C _ z 2 M s y l F t l p f x y t 0 C - r z 1 C 6 z - 6 E y _ w x F r 2 1 x C h 0 u t E r 3 k U x v _ Z _ n r l C 3 v o g G t m k l E r 7 o G i 6 o 8 B 4 i 1 l B n s 5 i C k z 4 F l r n p B 0 u t x C 7 x 3 m B o n _ 0 B s k k 5 B 7 7 m Z p n i 8 B z 1 l _ C 1 m r F 7 p o 1 C l j 1 y G j p 2 B 7 3 s G r 2 p D 8 v s I j x p L 5 u j y B t n q 5 D g 5 6 O 0 j 6 C i t 8 J _ j q q J o k 4 5 G k l p g H h n s g d v y 5 g C j j r k C 2 v 6 g B s n m m B y w 6 7 E h y 8 m B 3 0 r _ D z s h r M i r 5 8 C 2 0 p x E q j l s D 9 x g l D w _ j F 8 q 3 z D 8 8 4 m B 8 i h p N 5 3 t k B x 6 3 4 G l 5 9 k D s k - g B p u j q B 9 g 6 Z 8 - 1 L j u j b n j 9 O i 3 x M _ w o 0 K 6 k k 0 I 0 t z d u k 5 o K 0 w i q B 6 - 2 g D s 6 l n n B & l t ; / r i n g & g t ; & l t ; / r p o l y g o n s & g t ; & l t ; / r l i s t & g t ; & l t ; b b o x & g t ; M U L T I P O I N T   ( ( 1 8 . 3 4 3 2 9 7 3   4 7 . 9 3 2 1 1 5 1 ) ,   ( 1 9 . 0 7 1 7 5 0 3   4 8 . 4 1 6 7 0 5 3 ) ) & l t ; / b b o x & g t ; & l t ; / r e n t r y v a l u e & g t ; & l t ; / r e n t r y & g t ; & l t ; r e n t r y & g t ; & l t ; r e n t r y k e y & g t ; & l t ; l a t & g t ; 4 8 . 3 0 4 1 9 1 5 8 9 3 5 5 4 6 9 & l t ; / l a t & g t ; & l t ; l o n & g t ; 1 8 . 1 0 8 9 0 9 6 0 6 9 3 3 5 9 4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7 7 6 8 0 0 8 8 6 2 9 2 4 9 & l t ; / i d & g t ; & l t ; r i n g & g t ; i v 3 t 9 k s 1 v C _ y _ i p C q 8 o 3 1 D r 3 t C 7 h i Q 2 y u e 0 3 o m G 2 y 9 B 1 v u S 2 _ y P r 3 4 5 R y 8 q y G m g r e i 2 9 F k 7 p F q j m G 0 x h F h 8 o L h k i F 8 9 4 E o 2 1 r C g u p g B y 1 2 F 4 v k K h n k E m r m L z m v H w _ 5 5 B 8 l 1 H g s 6 Q j s 3 C j u 5 M l 5 n y B u w 3 r B 9 2 4 p B n 5 h _ C g q v w C m x 6 3 B 3 n p 5 D p v 4 q B _ o m 5 B 5 m 0 1 B x z s 7 G s h w a k r z z K - y y - D q 4 n x C m 0 5 u C n 9 t 8 D h - r R 7 _ - 0 B w h u g B w q 5 X - 4 5 z C z - 5 b n s p Z s 9 n 5 B 4 7 h 1 B j g 3 k B r 9 i 9 C m r n p B 0 5 5 F o s 5 i C r h 9 Z 7 2 g q C v j q G s m k l E 2 v o g G 9 n r l C y v _ Z n - m U t y 0 t E q 2 1 x C 6 z 3 x F i 7 l 7 E j g 4 1 C y y t 0 C u l p f t y l F _ 6 0 M 8 _ m C _ 6 y _ E 2 t 0 N u y q i B k 7 m P 0 g 6 x B n u _ Q 8 q z 6 I 7 5 t 2 L i 1 x t B u o 8 i B t n u H r 2 - O h z l s E 4 s k T r 0 7 h B n y z k F - 6 0 m D i h 6 i F y j r y D l n 3 R h 1 j m E s 9 6 m D y 3 y e 6 v q c l l j q D 4 5 h y F z _ z m B 1 8 p s Q _ y j b v 5 l h B o n 0 - H q s m T g _ 3 G 8 j o 2 F m 9 8 - E i k 4 s d 7 y s v B - 9 k L k p 8 b q u j 0 F 2 j q q B v 9 _ n F y y 2 q W h z j z B r 1 l p q C p 9 k E w _ m C l 6 5 K k _ 5 2 B z i 6 l H 3 x j n B o 1 4 n B h 9 1 q B w r 9 p y B z 5 o 8 D 7 4 j L g 3 q l D k 7 x 4 B i p 6 1 C x v _ 2 B l j q Q i i 6 O 9 n h - B g s 9 E h 1 w C h _ v - C o w q D m t 9 L i m x 8 C q _ u t B 7 l h G 6 g x v d 8 9 7 w D r s q 9 C 3 6 8 s C g 0 x L 8 6 x N - g o p B i 8 7 0 D 9 0 t T x p r Z n 4 _ y D x m 9 W _ m 6 x L k g l u C 5 1 g W 3 v g J h i 1 3 e 9 7 i x C k n 3 h D j m l i B y 4 t _ B 6 j i _ C r k 7 6 C 9 j 2 R h 9 p s B 6 4 _ u G z t l Q 8 0 l r B 9 1 k W 9 l j p D 3 0 q u K r 8 g 4 B _ 7 9 P n w - 8 E - x 3 a 3 1 i I k p s v B 2 _ v i D l v g C g 2 2 m B 6 i n 5 C n y 8 v E h t 4 7 C z - z 1 B l 7 u D 3 8 m x B p 6 s W x m t r H 1 6 t 8 O 7 4 v j O x 4 v F v n _ j B g w 1 z K 5 p s B t x - l C s u o 2 E 9 4 y k B 1 l 5 h F n m g x G 5 h k g I h 0 7 k G _ z - v R s v r 4 B h g s n K r x 2 0 B v k n n L & l t ; / r i n g & g t ; & l t ; / r p o l y g o n s & g t ; & l t ; / r l i s t & g t ; & l t ; b b o x & g t ; M U L T I P O I N T   ( ( 1 7 . 8 3 3 0 9 1 5   4 8 . 1 4 1 4 4 7 9 ) ,   ( 1 8 . 4 3 8 8 5 7 4   4 8 . 4 6 4 7 9 8 4 ) ) & l t ; / b b o x & g t ; & l t ; / r e n t r y v a l u e & g t ; & l t ; / r e n t r y & g t ; & l t ; r e n t r y & g t ; & l t ; r e n t r y k e y & g t ; & l t ; l a t & g t ; 4 9 . 0 8 3 3 4 7 3 2 0 5 5 6 6 4 1 & l t ; / l a t & g t ; & l t ; l o n & g t ; 1 9 . 6 0 9 8 1 9 4 1 2 2 3 1 4 4 5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2 1 3 9 8 0 7 8 4 6 2 3 6 1 7 & l t ; / i d & g t ; & l t ; r i n g & g t ; j t g 6 m 7 w 2 1 C g o 6 w E g 8 j 8 B r o p O y x l y C j y k h L 0 _ q O 7 v r 5 B 6 4 v e k 4 5 y B s r 9 i D q k p u E g w 7 R 5 h _ 1 E g 9 n 2 B i v m L 8 q 6 j D 5 h z j D _ y 0 k B 6 x j 5 C n 9 _ q D g 5 9 l D j q 0 o B x k t h D h 4 s r F 3 p r 8 H o 3 8 k C 7 5 0 m C h j z 2 D z r s r C p p v h D l - r u E y 1 m 2 B 2 6 g E 0 i 7 U 9 _ n 3 B v x q k B z j 6 z B t p 5 D g q q v B 7 j m y B 1 x 3 g E 2 z o m B t 0 u J i 7 8 u D v i 0 C n w o S - z h i B k i t H 3 y i V h j 9 Y 2 m y R 2 _ - B s j _ M h 2 x X h s y w C q 9 z f u i y w B z x v O h k _ p G q 7 9 L 0 s s 2 B 6 x 8 5 B k 6 9 N 8 g k y C i w 5 j B h 4 j K 1 _ 0 l B 3 o n Q 9 i 8 5 B 6 i - g B k u 9 i B j k 1 g C n 4 g S v 6 6 6 B - - s f t n q 1 J 8 6 z r G v s - M g 6 7 n D - q m D _ y w N r p w 5 C q h 8 S k l v o B _ 4 o r C g 3 z b 7 1 0 b 8 8 z t R s u s b 9 2 2 T 9 p t D p 9 r G m 3 k u D 9 o q E w m 0 Y 7 8 m B s q o X 8 q 5 G i 3 s q E m p q L h 1 1 k D t 6 4 g B z 5 k q B _ 7 k N o u t Z i l 0 C n u s C s n 5 I t - 2 T t x w J z z 0 C p 1 i S s r o M s 6 v u C h _ 2 h C m _ 8 z M k j o h D p s 5 M s g z J 6 l q a j - 2 P 9 1 o J h t 5 n B o i - e 2 k l y B s y v 1 D j o p v D i g 1 7 C p m z J 0 0 n 4 F g 6 k g B 1 l p z D 6 _ n 3 D w 3 0 Y h m j O z g - g D 1 t m t C k i y 1 L x 3 s E q l k F z s u j E t v j q F w _ 3 I 2 4 9 M 1 q - Q q v q v B 2 2 1 x F 4 k k P y h o U o z p U j y t g B t o z w B q n w _ B n 0 i n D o r y W h w q h D 9 y 3 o B n q g I 4 t v x C m y s o B i j s 1 G 1 x p 9 C x 0 h J - 9 v h B w k g T x l m M g r 7 1 B i 4 s B 6 v 1 i G u g 9 y E x 9 - K k u 6 9 D q k 5 w B m h 0 5 C k 2 p X 1 _ p x D n n o z B g l h n D i 9 x u D 5 i - a q 0 m g E 4 7 2 c p m m M _ 5 l w B h _ i C x j 7 p L h p 2 7 B 0 9 k F 9 2 n C n i s r B q t 2 4 B r 3 z 7 B 1 w p 8 F o k u g C j y 9 c 8 1 l 3 E 2 y _ S u 8 n 2 D 1 1 1 k C o n _ F l o t x C x z 1 h B g - w Y t 1 r b 0 l - h B y 5 y _ E h 1 o U 9 o o 2 B v x z a p 4 s l G w l y 5 D 4 u p 3 K j o 4 g E q g 3 9 B 9 - 0 Z s o 9 j D l r p q B 9 t 5 c 7 t h s D 8 k o j D q - w W k k r d - i h P z l 0 9 B q l y j B 2 l m 4 B 2 _ 4 h B 5 r m K 8 t 5 v D p p k x B z q y I h 1 9 c y i g m B 4 l o 3 C u 4 1 8 B m o p l B o o t x C 6 3 w I 9 w n o C s k w 2 B 2 u w v B p 4 x w B o 7 r G l j k r B h g 7 V 7 m 6 j C 8 x y f - z 7 T h i p D m 9 i 6 B k 1 0 i B p i _ b 5 n 6 G _ t y P v t - C k 3 r p B 5 x w z B v x 0 t B t _ 1 - D q m o T 4 t 8 u C 6 g z 2 C v h r r B w r r 7 E h - y 0 J z o u W 2 i 1 n C l 6 0 P - 9 u t C k y i 2 K 0 g r k B v i 9 z C - 3 q 3 C g 5 g c 7 u u z B v w 9 m B k 2 k G 6 m j X 8 8 r R p r m u C v l h 0 B 1 g l _ C _ l m y B v 5 v m C n p _ L g 9 h m D h 9 j v D 9 3 - 2 C x t x 6 B o 1 k g J 9 p l 6 E o 2 n 5 B 6 2 - h B x w w p C k 0 p l D v h s T u v i O j g m o B 1 p o W k g 8 _ C n - m 9 C 1 n h k J t _ o t B 4 z - 6 C v 1 m 2 R l x 6 0 G 3 x h k C m 7 5 4 E w 4 _ 8 D 6 6 v Z 9 y 0 2 F w 1 r k F - 0 g v P 2 o 6 w H 1 o m r B 2 o p u B 3 o z N 1 l s L t 4 9 m C z 4 m d g s k c 2 s 1 s C m 5 7 L r u x U i u 6 y C & l t ; / r i n g & g t ; & l t ; / r p o l y g o n s & g t ; & l t ; / r l i s t & g t ; & l t ; b b o x & g t ; M U L T I P O I N T   ( ( 1 9 . 3 5 5 9 0 5 3   4 8 . 8 9 6 8 0 2 6 ) ,   ( 2 0 . 0 6 0 0 8 6 8   4 9 . 2 4 2 8 7 8 5 ) ) & l t ; / b b o x & g t ; & l t ; / r e n t r y v a l u e & g t ; & l t ; / r e n t r y & g t ; & l t ; r e n t r y & g t ; & l t ; r e n t r y k e y & g t ; & l t ; l a t & g t ; 4 9 . 1 7 7 5 0 9 3 0 7 8 6 1 3 2 8 & l t ; / l a t & g t ; & l t ; l o n & g t ; 1 9 . 1 7 7 2 7 6 6 1 1 3 2 8 1 2 5 & l t ; / l o n & g t ; & l t ; l o d & g t ; 1 & l t ; / l o d & g t ; & l t ; t y p e & g t ; A d m i n D i v i s i o n 1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1 6 1 9 4 6 0 3 8 7 6 3 5 7 & l t ; / i d & g t ; & l t ; r i n g & g t ; 8 r h m g p 6 o z C j 1 k S 3 k i G p u o D v 0 7 G 4 q f g 5 w P 2 y 2 C 3 5 1 C u u l B m - E s n p F 6 q x E i n 9 z B t 6 7 D r _ 7 D 3 t y x B n 9 x E s 8 n u C 7 m 2 C m v e z 5 s v B 4 q f r 2 N y - N y - N 0 7 N 3 9 k C r y o F v _ l C 0 4 8 D h l m C m y D w m _ z B g 7 D 4 u p D r l w k B z 9 7 G _ _ - e 1 6 i f o u l W 1 r Y k 8 i _ B 7 j 4 K _ 4 o F g z s b u 8 l S z 4 p F k 0 h S h v n F j x i Z o x v B u - 1 m B g 7 6 9 B g 3 y o C j q 7 F o u 5 d - q x b _ i 2 C h h h f i k s N 6 u x U s i 9 G u h - Z x m l g C 2 8 3 p D k r B t 0 n j C 9 1 r q B l g h L 9 0 y B i w k H 5 z 2 I x 4 6 B _ q u t C k _ 4 K r 6 k S 3 v r k B w 9 u d h u 2 v I v u v B v o g j C l w _ 0 C 8 j z G x 9 q 9 F y 0 p J 4 0 x l B t 6 g 0 B u n m g B z 1 B i w 2 C h s 7 D 4 z w P 6 g 7 G v 5 v P j o t m B v 8 4 C x u 2 I 0 o 5 K u j _ q B y z 7 r C 1 k s E r z h f 7 w m g E 8 l 1 H u m 5 4 B 5 u q N g q i F 5 0 u P 3 - 2 B 9 _ t C i z h Q 3 r _ U x 9 t K r s 3 0 B x l _ U 2 m 4 I j 0 o a j l i C p s _ M 8 z g f l i 6 i B 8 z v b p h k Y o x 7 D 3 s 3 T q o o B p n 1 I l w q v B 3 j j V v p v 8 T z z - M 9 v r 9 F g y 3 I 5 i 2 I 4 z p F 5 1 N h 0 9 4 B 6 m j j C s r x P o 4 g I 7 u 9 N - i l 6 C i y E 6 q 5 X t p 7 D y 1 4 i B p m w b 8 h v D g s h k B g w l 0 B 3 m z f x v h F l w i f u h 3 m B w t v K j y 0 Y 1 y 5 g D 5 0 u P v p 0 F g s 6 O 3 1 s i J p 7 v o C 6 q 2 C g 5 w P 1 p 3 K v 7 - M t 7 - M 4 w 8 D 9 u 3 K 6 q 2 C 1 j w b y w p F q s t B 7 B _ l _ B 7 4 - M p i h 0 B 5 5 h V v t 5 m B m 4 4 i B w m k Y x x 9 9 B 5 k 6 i B h 2 w b u k j Y z p w I r z P o p 3 B w 9 j S 8 5 2 K 3 _ n F g j w m C u m 6 F j r o u H 6 3 z B v 0 s u C 9 l g N k i - e i k k 7 E 8 g 4 m B o i p G r o 6 N i 5 z o C l 9 h Y 6 4 2 K v i 3 B j _ 4 K g l O h 2 m F r 9 x b j y 8 z B w 6 8 G 5 y u 4 C i y q L 1 4 v o C 0 7 N g 9 p 6 C u s 3 B 2 o p F 5 0 u P 8 v 5 y E 4 n 6 J s p H p x o v B z t q j F 1 i _ e D m _ 6 G 8 x h V m t 5 i B 3 3 7 4 B 2 2 l Z x 9 J 9 o w b x r w b h q 6 i B m h n S 2 l D q h o Y h 6 u P v q m j C 6 2 j Y l r H l 2 h a j j i f K z k 9 U 6 g 7 G s 2 3 B 5 q 2 C z l 1 K o p 3 B z u 7 D h h w b 2 5 u b p 1 - q B x 1 9 e h h w b s w - U g u n F 4 q 2 B j 4 x b 8 t p 6 C 1 _ q V r j 0 B r z h f o 8 6 D m - 9 M 6 h o Y p 0 2 B 1 9 n C - z 0 H h h w b w u 3 B 7 _ 1 I p 2 o F j 2 3 k B u z z J o p 3 B 5 2 9 9 B 3 s n s B v - j K r z h f 5 n j h D k z M 2 l 4 I i u 3 I s 5 _ M _ z b n p 0 f 4 4 q R t r 2 k B r t - D l 5 6 7 K j z 3 O - h 7 v B 5 l h 0 C o 0 m J x m g h B - 2 6 0 E 6 w t L m 0 2 C v 1 3 4 H x z w S z r q z B k v o _ B q 0 w z B 6 x J _ w k R o u l G k 0 _ M q n _ g B 4 w j q C j - g f 9 p s F t 1 3 0 E 3 h x N _ l i 3 F 6 5 i q C p z 5 g B 0 o 7 p B q n _ g B 5 v n 8 B 4 0 w 1 B k r g g W w - y T j o w R h 6 8 k D k x x Y s z T g k u F j n t n B j n p Z 2 - 2 p B 9 4 s _ B o w i 3 C - s z p B 3 v 1 M o u 1 l D 5 5 i q C 0 0 z Z u z p y B 2 m n h B 9 u 4 2 C v 3 t Q 5 u d l - 3 k D t 5 3 k D y 5 t m F x j v c z 7 r D q m 1 p B q 0 w z B l w _ p C m g n B j 9 o P j t _ g B r k 1 z D o z v 0 E 2 i 1 s E 8 p x V 6 o g k E u 8 m Z o _ t z B z l x z B _ q r _ B h 4 k q B o e j 8 _ m B s v 0 p B t z n Z - m 7 M n 7 3 u B 7 o 1 H i 3 q D m r 8 v B 8 z 5 u D u 7 x H v _ h 5 B _ m h 8 B w _ 1 i B 1 g B y 4 P q 2 _ 0 C l m 6 Z _ n - Q v 3 3 G t r p W g g z e x H g 2 t j B i z i y B v 8 l s B y q k q C q 3 r x C z q o B 6 1 l y B l t 6 r E q l S 4 w 1 2 B y k 9 m B v 9 7 a m x 4 4 D - g w 0 B z y F r 5 o 0 B 8 t k 9 F _ w 3 L l 0 7 d w 5 _ 4 B p r q P q C v 7 m j D 0 i z k D 6 1 5 w B t 7 w p C t h 3 j H m 5 _ 2 D 6 8 x T 9 g g q C t p 2 b w h 1 h B 7 u n a q w q 6 E s o 7 p B s y w E 8 z s p D s s i z C s m _ D 0 7 o n B x _ i 6 E p n y v B q v n V l 7 0 3 H 2 5 r T 4 q v g F x - o N z i o 4 C - q c 0 n k v E 1 z y w C 9 8 4 W 4 r 4 K h j 6 q D x 1 j i C t 1 t u K m m 9 L q q 6 s H 5 n r - B w w n w C w 1 0 7 B r y 9 B n 0 i 9 D j z 7 w C _ h g B q - _ U u 8 K o g 8 f _ g l R z q x L 7 r 8 k C i 7 h 2 C x t p D - h s K 1 7 4 r B k z u _ C 1 r t z C v h 7 G 4 s w D l l u G 3 5 g Z l n d m 6 C m l x m I g q U h s o h I - q q x E 2 l p 9 G u - V 7 k p 2 B 0 2 n z D p t j z B r 5 5 t C y 2 6 8 G k m - 5 C j s G j u q 3 F g x H o 9 l n C w h i j B o w w g B t n o m C y y h g G l b 4 u 6 m D w i n H g i i - C 0 1 s D 2 0 3 a 8 2 q B 2 - 1 i E x z 9 r B 3 k v z B l g 8 w F r l w F g w n p C 9 h X 9 1 q - B o x g d p 3 1 o B 6 g 3 0 B 0 g 4 u E n l 4 H - - 1 K y L 5 8 1 g D z k 7 6 D 3 t 9 P _ 8 u P 7 9 g 1 C 2 q X 4 y l 1 E k _ v p C _ 4 _ W 8 p 6 N q t 0 p B 0 j q 7 B 9 U 8 n l z F r t t b 5 Q 9 u u u B u i s V z h 5 - B v y O 8 7 y P l j 2 o E z x 2 C 6 6 0 j F j z H 3 5 5 y B v x t Y k 4 n 0 B 0 _ 7 H 3 j 6 o D s q 1 v H 7 5 q E y p - E _ 3 r U v x s L r o n Y k i 7 O w 6 h L 9 s u d q - t E w _ B o l n K t n n n C q 4 p t C g 5 v V t u o i F _ 5 i B x g q X 3 8 p 3 C z k 2 t C l 6 X p 5 v M 7 7 j m B q 1 n n B z 7 p D x h _ 7 E 5 v k l C - j g F y i 2 i B g 4 7 g B 7 h q 6 C 7 p C 9 s 3 q D j r w m C t 4 3 M o n u n C 3 0 4 i B 5 v j x B y - 2 I p h Y w z X 1 j v p E s _ g O n p k V h n K o 2 m Q g y 0 z B g 7 5 m B r t 0 s C t 8 3 I q 5 q m C q o 0 l F - k k C m m k w C t i 6 0 C v w - B k n s r C 2 g 9 s B - z z T z r x L k x 9 t D 1 p 0 g B j i 4 Z x 6 6 E 5 i 2 u C 0 h p K n o p i B v 3 1 0 B o k y G 0 u 3 S u y v G m z 6 7 B s m p 9 B u i q S y x s U p m 7 J h 2 9 B x t 4 h D k m 2 s F 4 E l 3 k g B 8 n o 0 E 4 - p W 8 x m C 2 1 w s B o x m z B 1 g y Q _ g 0 6 I p 8 u D 5 0 7 8 G r q 8 K q q l _ I 7 8 y E - o x _ B p x g 4 C w w 0 G z 9 i H 2 6 x 3 G 3 1 n D v j j j N v s 9 O w 3 h r E m - s r B 5 3 y J v - u r L 8 w l 1 C 7 7 - _ D z 4 6 H m 1 6 k D t w i t D s r x c t q 7 _ G 2 3 6 n E n _ 9 5 B g m p s K 5 g v p B p t 9 7 E - 7 z e 6 m s n J _ 7 5 I 1 n 2 - H - r l a z v p 9 D 3 w q E k - _ I 0 6 v 5 F 0 1 n m B _ m r r F n n 0 s C q r _ - G 4 h 5 r K y x - s F z r _ L u v h q O 6 6 l g C t 3 u h F 8 5 h u K B _ 1 g o D p 6 x j K 0 x q I k 0 7 7 K k t n R 4 o z I 5 - s p E 4 y q C 0 - w n H 6 w l J h 4 z M s 1 z z M 5 g v a h g 9 p C g s i x H h u p g C 3 w - t C q t 5 i B - 5 l O 2 9 k h B g - _ z E s v w 5 C u 1 x z B g 3 _ o B _ z x q B u 7 9 S m i p w C t 5 D z 6 8 _ I l _ h d k - 2 C w g 1 N m _ 6 y C x i o K s r 9 o D 6 6 9 u B z o u E o 0 t N s 2 w - C 7 j 9 o B 8 r k z C s p n 5 C k x p u B 0 g 0 _ B m s _ 7 B m 0 v T 9 p 1 x B j q t 5 B z o n b 7 _ i 7 B u q t - D 8 o _ I 2 r k Y 3 t y x B v v j 0 B 9 i s Y t 1 q w C w 5 k h B x k r I o n 0 7 E 2 t y x B 5 6 n h B q 3 r f 0 o 4 z B s _ x x B w y m a w k 4 O m 4 7 o D 2 t y x B k 8 0 o D s p 8 B n 2 y i E h y m l C r w o E m k t f k 8 _ o B 0 p 6 z E 7 z 4 O r h j i E q i q n E 9 k z p C 2 2 E _ o x v U 9 g w x B 7 r 2 p B v p t D i u n K z 9 p R 9 r g F _ u i U w 0 0 j F 6 - _ o C h 9 t F - o 9 o B r q k l C z p l a z C n n r y E w r - o B 5 8 1 J v q 2 U _ o n K w v x G h s 2 u B s p m C u - 1 z E o k _ f p 7 r i B n i v x B m h n h B 2 j j C 6 y z m B 5 o t P o v i G q n p w C 3 3 o F h j t W 7 z 4 O o h l 8 C 5 q 6 N 7 w v n E h l _ o D j _ v 2 D 2 w p K t i m h B p 2 u Q q u 9 I 9 j h k F 8 9 6 I s 6 7 j B z 8 z O 5 0 3 s H m 8 o K 2 g 9 o C l - o s C 4 h 3 i F y _ h 9 C x y m a i k 7 M g o _ H m h _ l G 9 1 g M 0 r y I 7 x n i H 1 3 t M 0 1 5 o D 5 n g 7 B 5 - i l C l 4 k 0 E g q x 6 E 2 z g B k 1 3 O - 3 - T 0 p 4 O 9 g w x B l i k U s y n C 2 u x e q p x X 9 x s L 1 o R h n 4 z E l i k U s m 7 t D u t 2 I 5 s k 8 C n l _ 6 B v w O u 4 w 6 B w y m a 9 x o K t i i S r 4 B w i _ o B 8 s m l C u q 8 N x - R 7 q o a n k v 0 G i 4 j L 1 u n q F z 8 E n q i p D s v i 8 C w n t m G 1 s 5 P y u p B t q z 0 F 9 2 x d s o o 2 B w 7 q R n k l 2 B t m h 8 C g 7 Z 4 h i k H h J p 5 v u C o h 2 m D 9 o 7 F 2 o p F 9 1 z D h 4 _ P 7 - x E g - 7 o B z - k S 8 8 y T 5 5 5 H s n P l y 1 C t 9 k D w p x E 0 2 2 C g - 7 o B q 6 w P 3 m 2 I 2 8 p B p u o D m t 3 B h z q B 5 0 u P u 9 3 H 9 7 x E r 0 V 3 6 g G x n 8 D k r q B - q 4 Q z 6 x E 2 x 1 I x l G 6 m x F 1 4 1 J - q 3 K 0 4 F 5 k F v q l O _ z l C 1 v 3 k B h 6 H i i i G t - l O - i l C r y o F m k f p k z B 6 j 6 C & l t ; / r i n g & g t ; & l t ; / r p o l y g o n s & g t ; & l t ; / r l i s t & g t ; & l t ; b b o x & g t ; M U L T I P O I N T   ( ( 1 8 . 3 6 0 2 4 8   4 8 . 7 4 1 4 8 3 ) ,   ( 2 0 . 0 5 4 6 6 1   4 9 . 6 0 3 1 6 3 ) ) & l t ; / b b o x & g t ; & l t ; / r e n t r y v a l u e & g t ; & l t ; / r e n t r y & g t ; & l t ; r e n t r y & g t ; & l t ; r e n t r y k e y & g t ; & l t ; l a t & g t ; 4 7 . 8 3 9 8 3 6 1 2 0 6 0 5 4 6 9 & l t ; / l a t & g t ; & l t ; l o n & g t ; 1 8 . 1 1 2 7 8 1 5 2 4 6 5 8 2 0 3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6 3 0 6 2 7 0 5 5 9 6 0 0 6 9 & l t ; / i d & g t ; & l t ; r i n g & g t ; k 4 4 y q l i p v C o r 6 8 B 3 5 l o j B 0 - y 2 e _ s g 0 Q j 1 v 7 h B u h w z T h 3 m 1 D 2 1 r f _ 0 6 p P v g 9 p D 5 o n v C 5 w t g l B h i 1 5 D u - g v K o v l 5 K m h w p D l j l L 7 k u - E u x o s C 8 k - g g B q x o n B m 7 h r B t g l q D 1 2 n q C r m 0 t 9 B 5 v 6 M l w 1 8 2 B o 6 - 2 I 7 6 i P w u z M u t j r I 3 k 8 w V k r r x r B y i w l W 1 h 0 2 k B 1 t 1 O 8 2 g 8 C q t j 6 o B p y p 5 I j 6 j Y 6 9 y q C 4 9 h 5 C 5 0 3 G g 5 s t o B 8 w 8 h L 1 v x G - w j 9 C l l 2 h B t 6 l W j x 3 3 C u o _ 3 B v r l V 2 4 3 Q n x n E 2 v 0 G g 7 p C 0 p x G l m u G z 1 g J 8 j i 0 B o l u I v g m D y _ x F h s m G t q s S y 6 6 J 9 8 4 D g y s F t s 7 C 8 n 7 k B 9 h v 5 B k 0 z q B n 6 s 9 B z w h M 2 0 m i C r 0 s S 9 2 h 1 D g 3 2 H n y o K z n 4 H k h s i P x k 1 o F - u 2 I n n 4 n B - s - H x l 5 V s i r 8 B 8 p x Q 1 o s q J 6 3 i H 2 r g i C 9 w h P j r 3 G l s m O 6 x j N s s s X u y q w B x 9 o p B - p 8 V m y 9 g E 6 v w 7 B h u _ l p B g 9 5 f t w 8 o D u 4 k m J t y 7 I _ 4 u L 7 l 5 1 J 4 1 p E j s i 4 D h 9 r w B n 7 3 N r x k H i 6 r o C z r 1 R q 8 j u D s _ _ 3 P p m k p M k s 5 I x r t W y h l L 5 y z - H 9 8 p D n h o z c y z l r N s z g j B m x 7 a 7 g w a _ _ 4 G 7 l u 6 D z 4 w N 8 y g z L 6 r v 5 K i r i i D _ 7 o l B h o l 3 H 9 8 l 0 C t 0 z t F x m i R - 5 p c i k w c 5 r x N y 6 i i B o p j a s 7 1 L q j s p B g h p E - y h P 8 1 u _ B 6 p h n C 4 i n Q 8 y h V _ _ 7 B z h t T j s 1 f g 8 i 1 D - 7 2 z B u y t p L _ p k g B x _ _ n C 9 9 4 p F z 7 o 8 B 9 6 t i E k 4 h 2 D n p 6 9 J 4 l l V n 8 t q W z g r 5 J p s u z C k _ r 1 E p 8 n L 6 4 s s C s 7 6 g E x 6 j n D w r 3 W l u q g M v h m 9 B w 3 5 t G r r 1 u H z m k 8 E - o 6 o B - z m i O 4 2 u c t z x u B 3 6 5 o S 9 g 2 k B h z h 2 z B w n n k I 9 7 v y i B n r q 5 a 6 u 2 i I 2 v 6 2 S t l o 3 n B u 1 q q J 6 k 5 v B & l t ; / r i n g & g t ; & l t ; / r p o l y g o n s & g t ; & l t ; / r l i s t & g t ; & l t ; b b o x & g t ; M U L T I P O I N T   ( ( 1 7 . 7 0 7 2 6 8 3   4 7 . 7 3 1 3 7 8 8 ) ,   ( 1 8 . 5 3 4 6 8 4 8   4 7 . 9 8 6 2 8 5 9 ) ) & l t ; / b b o x & g t ; & l t ; / r e n t r y v a l u e & g t ; & l t ; / r e n t r y & g t ; & l t ; r e n t r y & g t ; & l t ; r e n t r y k e y & g t ; & l t ; l a t & g t ; 4 9 . 3 0 1 4 2 9 7 4 8 5 3 5 1 5 6 & l t ; / l a t & g t ; & l t ; l o n & g t ; 2 0 . 6 8 9 7 9 6 4 4 7 7 5 3 9 0 6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2 4 5 9 7 0 0 0 3 0 3 4 1 1 3 & l t ; / i d & g t ; & l t ; r i n g & g t ; h q 9 2 4 z 2 z 4 C h t h L 6 u h R 2 p p P 6 k u T 2 m y 7 E r z k O 5 - v k B i 5 p C u i 9 G g m k J 4 0 q L x l r K 9 n s Q j - 3 D r w l I 9 _ _ E w k _ l C 3 i 7 Q j t 5 B p z K 4 0 g I g h j c 6 l s M o i g F 6 x r F g t 3 F 6 q z W j g - I 6 g 7 U r 2 v Y l 2 6 S j v n e 0 7 u e k 3 - J l u 6 C s m k B t o p H 8 6 6 L r z 5 H p m 8 G q p j L j _ J h 6 8 k B 6 p d i u V - 3 f g q _ E u 7 Y n x W 8 m s I t _ p I 5 z i B 0 x i H i 8 7 J u r _ E 5 g k K t p k H l 9 7 0 E m 1 l H n y 7 P s 2 w Q 7 p m n B j s n b n s m F u 8 0 C k n 0 a - x q C o z 1 E 5 t m C k z K 0 r S g n o S y 1 a w n Z q 4 t D 1 1 2 B v x 7 B 5 w s C 4 v u B u z w m B l r 1 B t t q F x j i C n 8 4 C _ 3 b 7 4 f x y j C j - 8 H v 8 e i p - E o p 5 D u g t B q t Q - 8 N 3 n l C t h Y x 1 I o p U p 5 p B m 6 f 3 7 S 8 t N 4 z V t j 6 B s 4 r B s g - C o q w F p 5 N 9 _ p C u 1 E h i R n 2 8 C 8 4 I 3 p w B 2 2 J k r 5 C 8 5 - B o v v D y o v K q y 9 G 4 h 6 B 7 3 O n r p B p l K z 4 - C w g y G 0 j l B - z I 8 1 X 7 y t C 1 o L 6 2 y D t y Y o 5 z B 0 2 z E s m 6 C i n 8 U 2 5 n C 9 m R l u n B n 0 1 C 3 i k C 8 t 9 B 0 3 V 8 9 r X q z Z 2 m s E 2 z o B x 9 G 5 6 L l p o B o 5 3 I 7 i O z 7 6 E 9 7 p E 9 v S j n 8 B j y 2 B - r h C y m t B 6 7 y C q n G g - X l 4 x W x z h K p u p E 3 s v H q x 5 L i g w 3 B g u 6 C g s 2 B y 3 e z 8 9 B z r u H j 3 k i B y y b 0 l w B g 7 _ R z s j E 2 _ S p 1 2 F t 6 y Q z 4 W l 1 w E 7 u T v 0 s F 0 1 g I l l v N w v i F n t r L k t u T m t 3 E 0 7 Y m p 1 C s 8 6 D s q k C r s w D 1 g 8 B j j 5 F 1 y r E 8 9 x Q 4 t i F v 4 _ K 6 h 6 B z 9 r H 7 w l E j j y X 9 r 0 v B t 5 v E i h 9 C s l h J n z P k 3 1 o B z r s T u m w G n 3 i Q o o i p B k u 8 J 7 s z G q _ L w l _ a 8 0 5 E 8 z m B w 4 y D r s y X i 9 8 B 6 v n z B h 6 i U g x h c l q 1 C m n n H - q O 8 - h D 7 5 h C q p 2 B 2 s q Z 8 5 8 C 6 7 n Q v 6 l B 4 p 9 C p 1 n F i u 8 D m 7 s K n n o O z n h c v o p g B 5 q z n B n 8 M 1 4 M g z 2 H i 3 y C z m 0 M _ y s C l q k G q 8 p X w 4 6 T 7 g y C v p 3 B 8 p m B 1 r _ H n s h C p 0 1 I z t z R q y 6 N 9 g O z q t E q t 5 D z p k q B j 4 6 H s 4 - H k q T 6 _ i B 2 u l E z 8 g G 4 p v F l v m E 5 v z C n 8 - K 0 7 6 l B g 3 v O h 4 5 C 6 g v Q - y 0 D g q 3 C i - 4 G x 8 Y v z w L m 1 q B t k g F o j 3 G r y - F 0 w 7 J 4 g g E 3 s o H 1 o 1 C 8 i k P o n 0 D u 9 y C n u h H g l c 9 5 w j B u x s H x h l G 2 w 3 N k 0 C i 7 h H g m o K _ 3 5 I s r r K i - O j j 5 K 4 l x J r x 6 M w y w B w n z I k - m B 3 u i N v j z C x 7 w D p m o H 0 k r G w - 0 Z s 9 3 I 7 k 8 C 0 s r C z y v E _ 5 m L z 4 o C u 8 w O 9 s r n B g h 0 I g s _ k B q _ g M k p s b v m 7 V o 6 j B r 4 0 D t w r D _ j n M v j 4 H x 7 0 F - 3 7 E p 2 s g B s u - D t 5 k E 1 w w H k - k J 0 9 4 L k p U u g - T 7 w n O o k h N 4 z _ J 1 - t H n 9 1 G o - 6 C s h s C i y r 5 B p z 9 I n r 7 B o i 0 I s 9 X 7 w o O k i w J w r 4 H u v p I u w p C w z l O m q L u n 8 F 8 3 8 B _ x h G p u o B r z j C j k 6 M p w s C - g y N w x U - p v R 9 u n J 8 7 5 I 4 j 3 S 7 - 5 E g r 8 L m o x a 0 r v U 3 n s F 8 m 7 B x u - H v q n 3 C x s k C v 6 p K t j w K 3 s o E _ 8 4 V v t - t D p 1 w G k m m S r x x D 5 m 1 n C v 7 l B q i o E z q m T z 8 z _ B 6 v 5 C z y h C r 7 2 B 2 m 9 C 9 - 4 C 8 y u a k 7 v H y z u C 7 0 4 C v u 1 I o j i W l i w u B 6 q n F - - x D x 7 w W q w u E 1 - g E 5 g j F z u w H i p v G j q 3 E 2 3 7 G p v m J _ 8 h E v 4 l H p v 4 L y n t X j 7 x m B 2 t 3 K j _ u O 2 g s E o z h H g i m e n h m Z 8 h z P 2 i 3 0 B _ q q F 5 2 u a t 4 _ F l r _ X 1 8 t G v r v S - 7 l i B y t m r B 4 j k N 2 o g J n u h W l 4 p K 6 - n a w 3 2 c 6 h o U 0 h l F y g S g 8 x H 2 k o O 5 9 i O m 3 k C y 2 h E i - i D o 6 u H i 2 7 e i 1 z P i q n K h 6 S l k u F w o 2 I u 5 q K y 0 w K q x i G t r z M 4 k p C 0 4 s n B w h f - y k b p 3 m C q r x G i m 5 I _ p X w p r J 3 w m X 0 m q S x - 5 d m 4 2 I w l k K 5 5 p D l z v W o s m C 4 y 6 k C v h g K 0 3 r Y 7 u 2 D r 9 p P v v p x E i i r I 0 8 z I t v s I j 1 k D s z j C p i r H v - k G 0 x v B z v 6 C 7 v x L h q 3 p B g o m F 5 2 9 P n z q J s u m x B 4 1 _ J 0 3 3 C i g 3 E _ m o W 5 y g l B w 5 i Q t 9 y U l l s B 2 r k O x 5 r D r v n F 0 6 R r 4 S 3 4 z j B l u u C o x 2 H j h p E 0 4 p H 7 h g K t 5 Z s j y K 5 g Y 8 v 6 E n g 9 G m v y C v x l B 2 k u f 2 v r F m y w G v z g C u m 9 B t y g i B 8 4 k B i s k C g w 8 C t 0 0 m C w _ g E h 4 u K n 9 z I 6 y _ E m 2 4 C w 8 4 U 3 l g B r s t d r 8 y J g w 5 N u s k C 0 z l C h j h B - v v B 8 2 P q p - E 6 6 - F x g 4 l B x 7 _ C x y m B y 7 p E s 5 z C p q l C q r n C 1 x t L p n o N 7 6 g D z y 7 f 8 o o B m 7 y B 2 7 l c x l k B 9 0 j L l 2 k N 0 w h s B 0 u 6 B r 2 I 0 7 u G 4 r j E 7 2 l D - 4 q E - - w E k x Q 7 1 Q q 5 9 C 0 4 1 L 2 g P o n 0 E j 6 i o B _ q 0 G w y k J _ v z D v p x I t j l Q g v z I _ t x L 9 6 7 D x w k C r 7 n - B _ s _ Q 7 6 9 D u p k B m t _ H m u o k B t 4 s B m n U 2 t j b m q _ t V x z k C 4 4 r I x t r J 5 8 6 F t 3 r 7 C u h u O z x 0 G r q y D x v D 4 6 m I j 1 r H g q n S 7 9 t Z 4 x 0 u C 0 p s F l k 1 O i x j D q 1 s B r i y G n i g H 4 6 1 a x u s c k 7 Q 9 1 z B 0 p n I g h k I j t g P r h j C y 2 l B s m 7 K j t 3 L 9 p _ M j g z c l 8 n V r o q 9 C y s - C 2 k x p B k 6 8 0 B 3 6 - j B l j y V 9 _ o N i u 8 C k l 1 C 4 n w F 9 3 a 0 r r C g z 0 D 4 j Q 7 4 - F l _ - H n i r B n h I l n t T r z 7 W t g 2 g B s k s B h 9 4 E s 0 F 8 l p G 3 h t G x x 7 F 4 - 7 C x s k t B z n 3 H z 9 2 I 6 1 r D i h L n i 2 C o r O y h 4 E 3 t u D x l o B 9 7 y C 8 o j C y t x E w 7 M 9 0 h B 7 i f i l e m u _ F s h v G x p u C j j o M n r 5 M 8 x n F 8 k 3 L 4 k z 4 B 5 o z y C p l 0 q J p 5 0 D n 2 z B 2 l 6 Q g l l E t j 3 B 5 6 1 S h l t W k l h y B j o z e 5 u m C 3 n l B x n 3 M 4 7 z C 4 y q F 0 k l E 1 n g D j v - V 4 k p X o l h U p n 0 F 7 k 7 E 0 q m E 2 1 l B 8 w 7 I 2 g 5 B l i 6 D 7 h i C 1 3 - P 9 g g E w 1 0 I r p l B - i N & l t ; / r i n g & g t ; & l t ; / r p o l y g o n s & g t ; & l t ; / r l i s t & g t ; & l t ; b b o x & g t ; M U L T I P O I N T   ( ( 2 0 . 4 0 1 0 5 6 5   4 9 . 1 5 1 7 3 7 3 ) ,   ( 2 1 . 0 1 5 3 0 6 5   4 9 . 4 2 0 4 6 6 9 ) ) & l t ; / b b o x & g t ; & l t ; / r e n t r y v a l u e & g t ; & l t ; / r e n t r y & g t ; & l t ; r e n t r y & g t ; & l t ; r e n t r y k e y & g t ; & l t ; l a t & g t ; 4 8 . 2 3 1 7 1 6 1 5 6 0 0 5 8 5 9 & l t ; / l a t & g t ; & l t ; l o n & g t ; 1 7 . 0 5 0 1 1 5 5 8 5 3 2 7 1 4 8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3 7 3 0 8 3 1 8 7 9 3 7 3 0 & l t ; / i d & g t ; & l t ; r i n g & g t ; i u 8 n 2 3 _ n t C 8 1 i K 6 9 4 2 C n 6 y 5 B i 6 9 s G o 0 4 B k g - L i u w F w l s B 3 o j E z 2 3 P o 5 z c j 4 7 x B - 7 x G - s 4 F z 3 s u C x n n G u j p I v 9 Z 9 9 8 E w _ _ g F _ 1 7 9 D g k D t 2 8 T q z n 4 B n i x x B g m 1 m B 3 o q 2 H k h 5 F j i 2 x G 0 z n B 1 p w B h 8 - S u k i F q 7 0 D n 1 1 M 7 _ 9 T k 0 6 I 2 r 7 f m o s B o x u I 1 q 1 t B 7 8 w 3 C h x W g i h D 5 g R 6 u 1 E x o 9 N 6 8 P v m 2 H r x 5 B k m 8 D t x 7 5 C - v 8 L t h 3 8 B 4 s p R l k n D p x 9 B t r g P 0 1 6 H _ z 7 L m 6 4 H m v 0 d 6 i 2 Q 0 y 4 k E m 7 5 O y 1 s N 8 x u W s r 1 F 0 r 3 T 3 4 L r i v W u 5 v o B k h y d w p 3 C j 6 6 D 3 _ j c 8 _ m H q l g h H 7 0 p K 9 s _ I n w n F 5 z j S n l - F 9 5 7 B u 2 r K 1 0 l H n _ n B n i b y _ 3 G 2 6 g C k u 5 K g r L k m h q B 9 _ 8 F w _ l I 6 4 y a 8 y j C 0 1 O z 0 6 b y 0 q E q w 3 B s i v H h i 0 b t 0 x L l r w K r v 4 T h z t i B y _ L o x y H 1 q m h B n v p B q 1 j a i 2 2 D w p 3 F - n s G x 5 3 D h 4 h B o w 2 D o k V o l 8 l C v h q x E 4 y 1 5 D _ 8 w 0 E v 0 9 r M 2 p 0 _ G 2 n o P q 8 u K l _ 2 C o l z B u u 7 D u s z q B x i 9 Q s p s H 3 6 u R 7 0 n L n m 0 h B 6 u q C g r R 9 n 0 O 7 u P x 0 1 E k 4 h I o 8 2 X _ m r b q w 6 J - m g H x 2 u k B 5 s 3 t D h o l C l 2 y T 1 p i E q p 4 J 4 l u I 5 4 x P m 2 1 I 7 l H h n P v o i F 7 0 4 D q 3 w C 2 j 8 B z h m D j 9 N 4 o p C 3 p r F p i 8 F 5 o n X t 8 z J k q 4 C w g h B 7 _ i F t w u R 6 g n H h g M p v h B 3 r g a o 5 i G 3 y _ E m 3 k T y g h C t h y C 9 7 B o 2 B 3 6 5 C _ v o D l u k W 3 v h B 7 4 x U l 2 b 8 s q K z s 7 B _ g t B j s 7 C - v t B w - m B 2 1 r B k v h g G h q k E m 9 4 E y q i B m u g F s x k i B i i m q B x l _ N 6 _ 1 D s z G n s 6 D j q q C t p V s 6 9 B o p k F p g o h J g 3 v E - i _ Q 0 k g P - x i D g g d i _ Q q u 8 C u 5 - n B s 2 m q B x s r F 6 k 0 G m y x H r y h P 8 w 3 P g y 7 M q z m - C v - h h B 0 1 n Z 8 i 6 S 8 o p E l 1 1 U w 3 5 g B i 2 u Y - 4 w s B v s v m B v y 0 C n v Z 7 y O 3 z 9 a i r j t B _ 7 4 N o 0 7 w J w y 8 1 R r u 4 F q l 8 s F 0 3 k h B j q o r B w o 4 N j p x M n z g t C t 8 l h B g k 9 D u 9 3 F 3 g T _ p W k 0 _ H k l g C j 4 0 B h i 1 O k m m W q i 4 B k u H 5 q l D x u p C 3 l 6 B h w 4 J 6 v k O r w z C 7 0 G i l R w j k I w s w K 6 k q C k o 4 B w r S t u x c u 0 s J k g g v B - u 9 s B o z u H x 4 x t B 8 g 6 Q _ m z l B s 3 y o B j x y 7 B 1 u 2 C k 2 - E 0 o v z G 2 3 x D u q - H o k o D p s h R m x m 7 B y t u J w 4 t m B n u t B _ u x B p p 4 t B 3 7 v _ B j 1 7 g L 1 v v D o 1 4 F 3 k m _ D 0 0 q a z _ h F i u 2 Q j i 7 r J _ 4 3 B 1 o j v C w 8 r _ D 1 j 6 H x q 5 R 2 7 q a p o 1 K 6 5 x _ S k q x n B - 0 t 1 G 5 3 1 b u o g H 4 u j J l - - D 5 r 7 W 1 6 w C u j s g C 9 i g 8 H & l t ; / r i n g & g t ; & l t ; / r p o l y g o n s & g t ; & l t ; / r l i s t & g t ; & l t ; b b o x & g t ; M U L T I P O I N T   ( ( 1 6 . 9 4 5 8 2 6   4 8 . 0 0 6 6 8 ) ,   ( 1 7 . 2 8 5 6 6 9 4   4 8 . 2 6 5 0 5 6 2 ) ) & l t ; / b b o x & g t ; & l t ; / r e n t r y v a l u e & g t ; & l t ; / r e n t r y & g t ; & l t ; r e n t r y & g t ; & l t ; r e n t r y k e y & g t ; & l t ; l a t & g t ; 4 9 . 2 0 9 0 2 2 5 2 1 9 7 2 6 5 6 & l t ; / l a t & g t ; & l t ; l o n & g t ; 1 9 . 2 9 5 3 6 8 1 9 4 5 8 0 0 7 8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2 2 0 7 3 8 7 7 2 3 3 6 6 6 & l t ; / i d & g t ; & l t ; r i n g & g t ; x 1 5 0 j 3 p 5 0 C t y p G x 4 z q B 7 - l 6 C s 1 h c m y p G 4 5 0 o B t m x X 9 6 x B r w 8 H 1 m 4 F g 7 s C - _ n r B m 1 - G 6 m _ M y q l C m q l F y v s I 7 5 k Z 5 8 o T 6 8 - B t 3 h H 3 1 q B s s k E p m o B 7 v j F s t 2 V 6 8 k H 1 t v G 6 z y D 1 4 2 E k 6 y O 1 j i j B 6 l y C 1 l t W l z u B t 2 k P 3 i k C 8 j u Q u r K l u 3 T l m s B l 0 i H 7 g r I 6 q m T - k _ C 8 _ w v B s u t B r 0 1 D o y v K 3 1 i B l 6 y C 6 p l C w r 6 9 B w 5 p L u l 2 J k z 9 i B 8 7 o h B u s - s B n j m C 5 v t S 9 4 z G x n 2 g B 5 p q G u o j B q x v I q - m I w k - q B 8 h 4 F y 3 3 D w n t N g 4 U x r h D z t w I i o n C z 5 j B n 6 r B w - k H t p t S o w P 7 _ 1 T o 6 8 P q x t D x t t F 8 _ h P h x 0 J h w x M 2 w z E l h H m m 8 B z p u X o 9 t 0 B h 2 9 J o y w G 5 n m x B h n h E j p y u B _ l d x i w D 9 2 _ H m w i F - 8 p G t 9 0 4 B l 2 j B 7 x 0 K y 5 2 V 5 - 2 X 8 v 6 M 8 h 4 H l i L 2 p l F q z y B 2 - u B q 0 l B 3 r 5 q B g z b o 5 o C 5 2 m c z k 8 H 1 y k O q t w M 0 h 8 F z q T j i 9 U 6 k 9 F k h 5 K 6 4 g V l r 8 C s m 1 D w s f n q 7 D p 4 v I o l l C 2 j n F m o l C l j - E t h s E 5 j V v 2 8 J 6 7 v T g m z j C k w y F 4 r m K 7 r s V 0 0 D o k X 5 h 1 l B h o 8 B 3 v r L 3 g 5 G 2 4 _ D z q q i B r h _ C p 4 s G h z n T 3 p j D q _ 0 D g g x E x w - M j _ 7 R 5 x 5 I p r x G 0 j m D 6 y 5 k B k z l a 1 0 h C r x x F h 0 z D y 6 _ R 9 t u H 1 _ v R h x 3 Z j y m b 7 j h H 7 1 1 N s x 1 6 B w v 3 B y 3 s M s l n F _ 9 s N m p 7 B u _ s C 8 u 8 Y z _ n J _ 3 z N j z x S 6 i 8 u B m 3 4 P l i x K h - _ E v q p c i p u H 1 k 6 Q 6 s z N 8 8 4 B n j m a m 8 s c 8 n 8 D 4 _ p C k m y K 7 8 4 I 0 i i C j x z E r g x D k 3 7 P - w z u C n k r O n l w e 6 r 9 E h n i B g r o O w m 0 B _ l 5 N h 5 y I r t z V 7 1 N u w 4 O j h z B 6 t z M 2 1 y e 9 u 8 C 8 _ y C - 1 z C t z w J 2 p o I 1 j W x t h B s 0 o i B l x z B 1 h l P v 9 m E z 2 5 C p q 8 E 6 0 x B 9 g p B x 2 5 C z w f 1 1 3 B z 0 3 B k o 8 C 7 8 g V 4 n k B 2 8 8 C v 0 G v p q B i 7 4 C l l 7 D u - g B 4 8 x B 9 1 t D 4 9 1 C x 7 p F 0 i g D j _ 0 N 9 o z G j o 4 F 5 s w C r 3 j o C r w p M r w c z g 6 J 1 n w F x y 7 B 4 k v 7 L r 1 v 5 B 7 r 3 F 5 v 4 S h j q l D o n j U 2 j m K 4 - j P 3 s h v E w p h q C 5 1 i N 9 g q V 2 7 k X h v 4 C m v _ J 1 r x L 7 l i B z r i D 1 1 q X 7 s q 2 D 6 6 8 H h s - U 6 - 6 B 1 4 r C t v y H z 7 p C 8 w x I u t n B w - S 6 o L 0 i Z 2 l Z q _ Z k u r L i 3 V q 8 e l 5 z N 0 k n D 4 - r O 8 u r L x 4 3 g B l j j r B 1 r w F s o y E 5 n p e h w z d n q o c u p s C y v l F n g n C m 8 o H x q q f p x 5 E q t g D j 2 l S z r n N r 0 - z C g y x T n 9 Z 3 0 u H v u p G s 6 g D m i j K j o r E j y j T 8 z o B 0 z r K k 3 s D y s o T q y 0 G v 9 _ N 8 y w U 2 4 - H i - w V k m g C v l n k B 7 m q J 9 q t B 9 9 v B o l n N 4 t x F r n m R - 3 u I u 9 w 6 B v - m Z u - h F y s w D 7 5 7 C 4 m h F j - K k u m k B n h 0 F u 2 l D 3 6 r G - m 1 C z t _ B u D h k p K 2 2 I 2 0 _ E 6 s G p w p 2 x B _ 1 - M y i u I - _ j C o y j F y y 1 N n i v D 2 9 r L n u r S j z i F r 9 4 B i x j N _ g 0 F 4 1 i W j n 2 B w 7 4 N p 5 0 7 B 2 g o B h x s L y 8 m T 1 6 8 C j 9 9 I l p r F t y g F _ q k C q x t J x o 6 D 8 _ 9 h B 7 u k r B z 6 t G 9 7 y K k p r Q 9 h x Q 6 v v T w l 2 P i g r K 1 h m K 5 7 3 N 5 - w v B u 4 c o n y F m 5 8 C z p l V o o 6 H - h k G n 7 p n B o - 6 E 4 h l L u g v k C 2 9 9 S v 7 x C 8 l p C x 4 3 d 7 m 3 N 5 m y K l h 9 k C - o 0 a 2 q o B i v k 1 B z k 3 b j n u j B 6 l w a p - o J j g z u D - p 6 V 9 5 g M s s 9 u B r _ 9 f 8 x s E z v y t D 9 _ 7 c & l t ; / r i n g & g t ; & l t ; / r p o l y g o n s & g t ; & l t ; / r l i s t & g t ; & l t ; b b o x & g t ; M U L T I P O I N T   ( ( 1 9 . 0 7 7 2 8 0 5   4 9 . 1 3 6 4 4 8 ) ,   ( 1 9 . 5 5 7 4 6 7 6   4 9 . 3 3 2 5 5 6 3 ) ) & l t ; / b b o x & g t ; & l t ; / r e n t r y v a l u e & g t ; & l t ; / r e n t r y & g t ; & l t ; r e n t r y & g t ; & l t ; r e n t r y k e y & g t ; & l t ; l a t & g t ; 4 8 . 6 2 9 6 0 8 1 5 4 2 9 6 8 7 5 & l t ; / l a t & g t ; & l t ; l o n & g t ; 2 1 . 7 1 9 7 3 9 9 1 3 9 4 0 4 3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4 5 8 7 9 3 4 5 0 7 3 3 5 6 9 & l t ; / i d & g t ; & l t ; r i n g & g t ; 2 w v 7 _ r 6 w 5 C 3 v j M 0 i 5 - B u z 8 g B 1 8 8 Z 3 - - R 4 l 6 e q g z v D 7 t n K _ 9 1 1 H n x z X g z - g B 2 p 0 M k 3 v H u 5 g R r x 5 i E g n 5 O 5 9 2 0 B i 6 m P h n u I s s n k B q g k w B t j x W w w x i B y r q C o g 8 X z 0 8 B i t 6 n C r v 5 H v p s f _ p s K l s y k B 0 6 1 k E x m u F 2 1 w S u 1 z K p k 0 K y i x z B o q 0 e u s t h B v 5 _ I l 4 2 c 1 0 q 0 C k 1 v f n l n Q 1 p t g C i n z U t 5 2 G z h x e _ 6 7 B r u h L n g l X 6 j n k B 0 n z H s l d j k g Z 9 n m b j x r E k o m P o u v z B 9 5 9 f w t 5 J o x l 0 C r n w O 4 8 j I o 9 p C r r h J 6 u u B 5 9 3 e 2 - j s D 7 r s 0 C i p 5 _ E h l w I 5 6 j K m r 6 R - w x b v l - Q g 0 k D s t l K 5 x v Y n 0 8 z D t 5 g J y 6 5 t C v m v y D t h t G 1 0 2 c n o i j E z 3 x u D r - y n B 6 x 0 8 B j q h H 5 0 3 v D _ m 9 Q m v u z E s 5 z a m 5 l R 7 2 r J k v 9 e 4 m h L - 0 q R q w 0 a n 1 s y D 5 t 6 j E s p 6 L n _ v 0 F z x y K m z u K - v m 6 c t s z n D x 3 y j C z o l t E u 5 - j V n n m p D 4 6 3 - B z - 6 K u o i L 0 1 6 D 0 3 k K l 2 j E j g q U _ i u N 0 4 u _ C 9 s B o _ h C 8 r 3 K 6 w 7 O z z u U p 4 O 2 g G 8 q n M p _ 1 X w p 5 M t z q E 6 7 9 G 8 y j M 8 s 6 T 3 v - G 6 s u L x _ s Y w 5 t C 5 j n Z 3 o 7 N w q r M q m 0 Y - w v E 8 s - O m x p _ X t t 9 4 J n q w X z 1 v M 8 l 7 H g g 6 H o v 6 V 6 x l a x u 7 D r o l q D g j 4 M p h 6 y B 2 v h Z 5 x i 5 B 3 z h M g q 4 T 6 q x H m 0 u Z 5 5 v G s o g P l z 9 I _ g u P g z 5 D k q q w B m 7 t G 9 x q m B k y v G - - 3 J s q v j C 3 6 m c m s 2 k B r l q L l 3 g l B 1 v 7 C 9 3 u D n k j U x q y B w h - j C 3 m y O q 0 v C 7 z x J l g j F 8 4 g O 2 5 n J 4 3 9 k B l 1 t a o m m b q 2 k K x m n L 2 _ z H h l k q C p w v S - w k m B 7 k n Y z n t c v z 0 b k 2 n M o t 9 g B m q l B n i o x B 4 h 6 I 1 2 2 m B y r 3 H 4 v 9 z C k 4 i D u _ q I r 4 x S p 2 0 O 7 r 8 L x 9 r D l 0 l 3 B 3 v r B 2 u j p C 6 w 8 x B - _ y n B 3 - w C t y 4 q B 7 4 i k B n 3 s q G p w s v B p g 1 g B o 8 w F v 0 q N x i z N 5 h x C j o r U 0 s i E l 9 1 M j _ k I 2 k 3 E 3 g 0 k C i _ 9 9 D o - u X 1 2 h j B - 5 9 Y q o v 8 B x l m F 3 0 2 Z v o m D m 4 x F n 9 k H t p l U u q 0 o B y k k 9 P 4 l j b 9 z q F y 0 i J - i l E 6 x 0 i B 2 0 m - M 5 s v c _ g _ q B q 1 w J g 2 0 B r n 8 C x _ 8 V j g 2 n E o n x w K p i n l L 2 k l K l l w F 7 i k v B x - _ x B 2 h n y H x 0 7 g E 5 _ - N r 3 q M 3 v k 4 B r l i P t q x X y n u c v i 8 Z 0 k l j E 3 7 l f k q 9 M - j 7 R x 8 x P 6 m t g B u y i K m - n U t y - K 8 5 y G 9 q u g B l 3 0 d 1 _ x M 2 1 g N w 5 w L h v z F m o m n B r p k I u n z 3 I p t h m C i u 5 x H l m 5 B t z u D 4 8 6 T w n q 8 F o 1 - v B 6 3 8 u D w 2 n G 2 8 m g B i w w D l 8 3 i G 0 7 m H j o 3 D l g p e u 2 u Z n k p T y 4 _ W w h k L _ 1 n U y 4 q M 8 5 r D n m l R 2 - 6 P z 7 s K k h k k B _ j h q B u h 5 y D q s 4 n D 7 _ o 0 G q z q v C s _ - h J 2 _ 2 z P k m y p C z h l j C y v n q B j w 7 T g v o i B u v q T s j m m D l 7 s 8 B 0 v 4 J s i r 6 F u u n g C r u k V u x _ u B s j n U y m g m C j g l s B t r 8 o B n m - r D v h 1 X x 2 2 y C 0 w u s D s 8 9 Y 1 v v 4 F 2 0 r c h 7 6 L j _ x y D k g _ - B j i - k B _ h l q B r - 4 S 1 m r w B i m v Y q r p h F h 5 0 h B j j k q D 8 s s 0 H 1 l t R n _ x 7 B i k h h 1 B 4 2 3 m D z v _ a m 1 _ T g 7 - E x 8 l P o 4 5 M w w u S t 3 p W 7 _ r v C x 4 _ R q 5 5 U 6 l 1 o D j 9 l M q q m H 5 s 2 n B k t 2 Q y 0 x - E x 1 h h B s 6 9 M 3 7 u 3 T n 3 x 1 I i 9 0 L 1 9 7 E 7 0 w o C - 6 i s B i y s n C q 7 v D 6 l k X p - 4 o C q 6 _ w E o l m 1 G s 5 7 h B w 0 z R 9 1 o w B z 7 r P w 1 h - B n o x U j v 7 m B - u 3 u C h o v w D 2 u m 2 B h 1 8 t F - g w w B 2 z q R v x 9 3 C j w 6 J n i q s B 5 5 1 r I z - 2 B t z 0 X l s o N - 5 w g H j 9 k W 4 o m M 5 n y I 4 s x E 9 r r C k j p G j i x B r 3 - M g v 4 N 1 m r 5 D s v y 1 B 6 q 9 B 1 3 v H m m m N n v 6 s J s p t J t u y d 5 k 9 P _ z y I 4 9 t X k 1 i N r z 6 g C 2 r m f r s n h F 1 m i F u _ m m E 1 3 v Q x s w i B 6 i 2 X 7 h v u B 9 3 u n B v 9 9 f w u w H q u t E s h 3 9 B j m v u C 2 y w u B j y 2 w I 4 t x Z w u 2 j B 1 p 6 2 E l n u z D 4 z k n B g 7 3 s F q z u c v v k T g 9 o K 9 m j 0 C 3 t h T 5 z r Y & l t ; / r i n g & g t ; & l t ; / r p o l y g o n s & g t ; & l t ; / r l i s t & g t ; & l t ; b b o x & g t ; M U L T I P O I N T   ( ( 2 1 . 5 1 2 3 0 5   4 8 . 3 3 2 5 0 4 5 ) ,   ( 2 2 . 1 5 5 3 4 5 8   4 8 . 7 9 4 3 3 9 6 ) ) & l t ; / b b o x & g t ; & l t ; / r e n t r y v a l u e & g t ; & l t ; / r e n t r y & g t ; & l t ; r e n t r y & g t ; & l t ; r e n t r y k e y & g t ; & l t ; l a t & g t ; 4 8 . 1 5 1 9 1 6 5 0 3 9 0 6 2 5 & l t ; / l a t & g t ; & l t ; l o n & g t ; 1 7 . 2 0 9 5 3 3 6 9 1 4 0 6 2 5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3 7 3 0 8 3 1 8 7 9 3 7 3 0 & l t ; / i d & g t ; & l t ; r i n g & g t ; i u 8 n 2 3 _ n t C 8 1 i K 6 9 4 2 C n 6 y 5 B i 6 9 s G o 0 4 B k g - L i u w F w l s B 3 o j E z 2 3 P o 5 z c j 4 7 x B - 7 x G - s 4 F z 3 s u C x n n G u j p I v 9 Z 9 9 8 E w _ _ g F _ 1 7 9 D g k D t 2 8 T q z n 4 B n i x x B g m 1 m B 3 o q 2 H k h 5 F j i 2 x G 0 z n B 1 p w B h 8 - S u k i F q 7 0 D n 1 1 M 7 _ 9 T k 0 6 I 2 r 7 f m o s B o x u I 1 q 1 t B 7 8 w 3 C h x W g i h D 5 g R 6 u 1 E x o 9 N 6 8 P v m 2 H r x 5 B k m 8 D t x 7 5 C - v 8 L t h 3 8 B 4 s p R l k n D p x 9 B t r g P 0 1 6 H _ z 7 L m 6 4 H m v 0 d 6 i 2 Q 0 y 4 k E m 7 5 O y 1 s N 8 x u W s r 1 F 0 r 3 T 3 4 L r i v W u 5 v o B k h y d w p 3 C j 6 6 D 3 _ j c 8 _ m H q l g h H 7 0 p K 9 s _ I n w n F 5 z j S n l - F 9 5 7 B u 2 r K 1 0 l H n _ n B n i b y _ 3 G 2 6 g C k u 5 K g r L k m h q B 9 _ 8 F w _ l I 6 4 y a 8 y j C 0 1 O z 0 6 b y 0 q E q w 3 B s i v H h i 0 b t 0 x L l r w K r v 4 T h z t i B y _ L o x y H 1 q m h B n v p B q 1 j a i 2 2 D w p 3 F - n s G x 5 3 D h 4 h B o w 2 D o k V o l 8 l C v h q x E 4 y 1 5 D _ 8 w 0 E v 0 9 r M 2 p 0 _ G 2 n o P q 8 u K l _ 2 C o l z B u u 7 D u s z q B x i 9 Q s p s H 3 6 u R 7 0 n L n m 0 h B 6 u q C g r R 9 n 0 O 7 u P x 0 1 E k 4 h I o 8 2 X _ m r b q w 6 J - m g H x 2 u k B 5 s 3 t D h o l C l 2 y T 1 p i E q p 4 J 4 l u I 5 4 x P m 2 1 I 7 l H h n P v o i F 7 0 4 D q 3 w C 2 j 8 B z h m D j 9 N 4 o p C 3 p r F p i 8 F 5 o n X t 8 z J k q 4 C w g h B 7 _ i F t w u R 6 g n H h g M p v h B 3 r g a o 5 i G 3 y _ E m 3 k T y g h C t h y C 9 7 B o 2 B 3 6 5 C _ v o D l u k W 3 v h B 7 4 x U l 2 b 8 s q K z s 7 B _ g t B j s 7 C - v t B w - m B 2 1 r B k v h g G h q k E m 9 4 E y q i B m u g F s x k i B i i m q B x l _ N 6 _ 1 D s z G n s 6 D j q q C t p V s 6 9 B o p k F p g o h J g 3 v E - i _ Q 0 k g P - x i D g g d i _ Q q u 8 C u 5 - n B s 2 m q B x s r F 6 k 0 G m y x H r y h P 8 w 3 P g y 7 M q z m - C v - h h B 0 1 n Z 8 i 6 S 8 o p E l 1 1 U w 3 5 g B i 2 u Y - 4 w s B v s v m B v y 0 C n v Z 7 y O 3 z 9 a i r j t B _ 7 4 N o 0 7 w J w y 8 1 R r u 4 F q l 8 s F 0 3 k h B j q o r B w o 4 N j p x M n z g t C t 8 l h B g k 9 D u 9 3 F 3 g T _ p W k 0 _ H k l g C j 4 0 B h i 1 O k m m W q i 4 B k u H 5 q l D x u p C 3 l 6 B h w 4 J 6 v k O r w z C 7 0 G i l R w j k I w s w K 6 k q C k o 4 B w r S t u x c u 0 s J k g g v B - u 9 s B o z u H x 4 x t B 8 g 6 Q _ m z l B s 3 y o B j x y 7 B 1 u 2 C k 2 - E 0 o v z G 2 3 x D u q - H o k o D p s h R m x m 7 B y t u J w 4 t m B n u t B _ u x B p p 4 t B 3 7 v _ B j 1 7 g L 1 v v D o 1 4 F 3 k m _ D 0 0 q a z _ h F i u 2 Q j i 7 r J _ 4 3 B 1 o j v C w 8 r _ D 1 j 6 H x q 5 R 2 7 q a p o 1 K 6 5 x _ S k q x n B - 0 t 1 G 5 3 1 b u o g H 4 u j J l - - D 5 r 7 W 1 6 w C u j s g C 9 i g 8 H & l t ; / r i n g & g t ; & l t ; / r p o l y g o n s & g t ; & l t ; / r l i s t & g t ; & l t ; b b o x & g t ; M U L T I P O I N T   ( ( 1 6 . 9 4 5 8 2 6   4 8 . 0 0 6 6 8 ) ,   ( 1 7 . 2 8 5 6 6 9 4   4 8 . 2 6 5 0 5 6 2 ) ) & l t ; / b b o x & g t ; & l t ; / r e n t r y v a l u e & g t ; & l t ; / r e n t r y & g t ; & l t ; r e n t r y & g t ; & l t ; r e n t r y k e y & g t ; & l t ; l a t & g t ; 4 9 . 0 5 3 9 9 7 0 3 9 7 9 4 9 2 2 & l t ; / l a t & g t ; & l t ; l o n & g t ; 2 0 . 2 9 5 0 6 3 0 1 8 7 9 8 8 2 8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2 2 5 0 4 4 8 5 5 2 5 9 1 3 7 & l t ; / i d & g t ; & l t ; r i n g & g t ; 0 v t 0 g t k - 2 C y t n v F 7 n 4 8 B 4 9 4 p E r 8 _ g B o 2 m J p z g H y 6 9 H x r 4 E m q r - D g 8 6 w J 9 g 7 E 3 u 4 R y r 2 - G t 3 v g B - y z I r m s g F - j i - D n y 0 v F j x u U 2 v 3 S 9 w j e t 9 z T h h s i D v 9 g n E 4 w m t B y 1 t 6 B 6 5 0 E i g q - F x i v g C x n s n C v 8 t S 7 5 v m M 1 i - - B 8 r 5 k B l z i 6 B r 6 o H p i 9 8 E o 5 h l B y j r s C 2 n 0 M q 7 v H 5 5 h n E 6 s 3 5 C 5 l l C m x p K x i o C 3 o y I h h 5 x D k j j K u v 0 O 1 - g E 7 h 8 H o k w q B z 8 j - D g k 1 k G 9 r _ U v i v t D 5 u 5 n B t t h C v n 4 N h j q F k t m U 2 v j a t 0 2 D o r h h B 1 x s N r p 3 v F g l j B o m y p B 3 7 t i B 8 3 5 O 0 o w l B 0 s o w E n _ g E z i 0 g C y q m u C 2 s h p B _ 2 l k B r 5 0 6 N o 0 4 d r p i q K - 4 j l E 0 q w o C i 3 v U 3 v 2 w D 9 v _ L 0 p 1 R 2 v j L o l - _ E z v i q M p 0 _ z O w 9 w 9 B t 1 j 4 B 7 p w u B p p y t C g j m J w x p Q j 3 7 p D 3 5 q m E p 4 _ 0 J - h l 4 C g u 4 x B 0 n v F m r g H 4 u h R p 8 3 s C 2 p v J 1 r m j D r s m g D 4 w r j D l k 4 s C z n i J p l h I 4 w i E 5 o o r B 7 i m m D o 3 2 C 3 k q l B g 1 3 N o 5 t z B g z k Q h y 3 m D m 6 m L 3 5 6 6 B 6 x 1 x E v w x n B q 6 2 M - 3 o m I - l 7 c t 8 z o C 0 n 6 H 3 p 7 D 4 x g k B x m r Q k s h h B k 1 z 8 E m v g F 6 6 k H w z p n C 9 x 0 m E u 8 o 6 C z - 9 K 9 x m m B p - 7 Z r m q z B _ 0 s 5 E n 7 9 S 9 3 s E 6 7 7 P m 7 2 H 7 2 p c _ k z I v _ l Q q 7 _ C 1 u 2 c r 2 u 0 B w 3 q 0 B x 7 0 y C p 3 7 - B m s - 7 E t v 1 9 B 2 p o a q 0 4 x D - k z i B 5 6 o z D 1 h r 1 K h m h v L 1 8 y 2 I - h z d 3 j u Y r 8 k 4 E 7 8 i k B k g v X q 6 m O h y y r B g u y t D 7 k k - B _ m o M j l p 0 B r 8 s h C 8 6 h D l 5 - 5 C s 3 l U s o 3 h B x j t 1 F 6 j i r Q t w z F p 9 l F r o x j B g s w i B 5 q u K k o t F v k l P v h s S r u i K l 1 6 t B t s 5 O 0 z 7 I v r r t D j l x O u y 2 u C 7 l 6 8 B 0 t 3 3 B k h 6 g D s o v x D _ 0 7 v F v w 7 9 B x _ - 1 B 0 3 w 2 B 8 q 0 M 8 o i I 3 g y _ B g h t p H w v 6 c r z j h B q x m m B q 7 1 P i - m U 7 j v X z s p 6 C m 5 4 8 B p 5 i M y x i m B - h 2 G p i 4 o E 2 0 _ i F s 7 l h D k 0 v h C 3 h 2 3 K j m v s B 1 m C j p v 5 L 3 - t y E n n o u C h i w x M m g 2 i B 8 7 z H g u 2 w C - 6 - T - 3 5 s B h w z z C v l p 4 B k 6 y m B z - o c j l t P k _ 2 G 6 8 h o F 3 9 q 9 B 8 y 3 o B k m v 5 C z l z a 7 x 9 m D p n w _ B h 4 2 w B i y t g B o r n U x h o U 3 k k P 1 2 1 x F q h n v B 5 o 9 Q m - 7 M o v 2 I 5 _ 8 p F n 1 o j E p l k F l 5 t E j i y 1 L p 6 q t C n _ j h D l i l O g n 3 Y 5 _ n 3 D x x u z D - 5 k g B 8 t u 4 F 9 3 0 J q 5 5 7 C - w u v D 8 - 0 1 D u z h y B o p 8 e l o 2 n B p l n J 3 - 0 P 6 z n a 8 u x J q s 5 M s l j h D 2 8 y z M t 8 y h C r 6 v u C 8 h 7 O 2 2 i S 0 z 0 C s x w J x m 5 T 8 2 6 I o u s C i - 0 C g - v Z 9 7 k N y 5 k q B s 6 4 g B 1 1 6 k D u z o L n 8 2 h E y g 2 B m v z C 0 3 q X 6 8 m B g 2 2 Y _ o q E m - p u D o 9 r G x n u D h _ 4 T r u s b k j o t R 6 1 0 b g j x b m u k r C s - r o B p h 8 S q p w 5 C m 4 u N _ q m D g 3 2 n D u s - M g j t 0 G 0 w 1 t J r m q f w 6 6 6 B r 0 _ R v j x g C 0 v 6 i B 7 i - g B _ i 8 5 B r o l Q x 8 x l B g 4 j K h w 5 j B m t 5 m C k n m T 5 x 8 5 B z s s 2 B p 7 9 L g k _ p G y x v O t i y w B p 9 z f g s y w C g 2 x X 8 p 8 M 3 _ - B 2 j w R g j 9 Y r p g V 0 2 r H _ z h i B m w o S z o z C h 7 8 u D p j t J 1 z o m B t m x 2 B s 5 4 P x u 3 g C p q j v B s p 5 D v w 2 z B j x n k B h o k 3 B x y 0 v F p g m u E q p v h D 3 g o r C - t 0 f r t v Y h _ u i I l m p p C l 7 h w C g 6 v t C o o 1 j C q v 9 p B 9 n u 9 B u _ r v D k p y t 0 D k t p W o g 1 1 U u z x 7 F j h v g I n g 9 - B x m k _ C i k 5 _ E q k j _ F _ g j z B 4 9 r X 4 p g x I v h i e & l t ; / r i n g & g t ; & l t ; / r p o l y g o n s & g t ; & l t ; / r l i s t & g t ; & l t ; b b o x & g t ; M U L T I P O I N T   ( ( 1 9 . 8 8 4 0 3 0 9   4 8 . 8 7 0 8 7 9 6 ) ,   ( 2 0 . 4 5 7 2 9 0 9   4 9 . 3 2 8 0 4 9 1 ) ) & l t ; / b b o x & g t ; & l t ; / r e n t r y v a l u e & g t ; & l t ; / r e n t r y & g t ; & l t ; r e n t r y & g t ; & l t ; r e n t r y k e y & g t ; & l t ; l a t & g t ; 4 8 . 9 8 9 2 8 4 5 1 5 3 8 0 8 5 9 & l t ; / l a t & g t ; & l t ; l o n & g t ; 2 1 . 2 1 3 1 0 4 2 4 8 0 4 6 8 7 5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3 6 8 8 7 4 4 1 8 0 7 7 7 0 2 & l t ; / i d & g t ; & l t ; r i n g & g t ; i q x g 2 s z r 5 C 2 x j p R i y - l C m l 2 Y 1 2 2 V 4 _ 5 D w 1 6 D 1 w q N u 0 i H m 1 q c 1 - m V 9 0 i k B y 5 v u L l 6 6 9 D o u v 2 C z 8 q M y u m g I z v h E 2 3 s 8 B i k p N o - 5 D s g t C z 6 5 D w 6 m O j t k 2 F j x 6 m B n q h 6 B 7 4 y m B 1 0 i 1 D - 6 l r L h - q F t _ p H 7 p o 9 B 5 q 9 t D k 1 6 h E 6 j q a _ g m E h t h S 8 v - B o - s p K p l z L q 5 t G q w l V 0 h 8 7 B 3 q p K z 0 k I m g 0 O k 0 x P n m 1 c x 9 t 0 F 2 _ 3 a t v q D l w 9 k B y l 8 u B l q 0 q B l 0 g 8 B _ - 2 s B s 5 y V t l g n D 4 t i l E 9 s q Q 0 7 8 d p o 6 G z o h W - g 0 g C q j w H 8 j s J w m 6 y B 9 k 9 E n 4 v I 4 6 q b y 6 - H n 6 6 8 E - m n y B 5 0 7 L j u - d 1 z 9 K l - 0 t B o h 3 0 C y 5 5 f 7 2 9 Y g m 8 i B g s n l D m u o Q t s - Q 0 5 l 6 B x w 9 t B - j 8 L j v q p I y k k 2 C h 8 u P l i y B k j g U - i v o H h w 4 O g m 0 9 H k 4 x I w 6 0 a 7 4 q m C 3 x u l B 9 x 8 4 B 8 t l 2 E t t 1 j C 3 t 7 t C 8 w p F x o 8 x K 6 h i q B 1 2 5 H q w i D 9 8 Y - 8 l 3 B 9 x 9 I o u j W u q 2 y C l q s N m 2 m E l _ r X j x 3 o B l 2 p 5 p B 6 v s 4 I 9 2 4 W y 9 k 7 C 9 o z i B v r 5 c z 8 x O x w z i B l k h y D z y y m D - 9 j y B h _ l m B r 9 q i F 6 y o x E 8 j i S z o k s C 6 z w 0 E n h 1 0 B 9 4 v M m 1 x D z k 1 6 C 5 v u 7 B 8 2 v V 2 0 h 7 D 5 v y F k h r l F q l 9 1 B 5 _ z - B 9 y t M x - r f y 9 - S g x x u B g 6 u M 7 7 4 z B z 5 p b m k u h D j 1 x Q r q 1 t C z k q g C 3 j y u D 2 7 y 1 B - u i h B i h r a _ v 5 1 B 8 9 1 h D g s l J 2 h 2 1 C 7 4 x c o z v x R 5 x t w C g x q F u z 4 N y i h s B v r q L 3 2 l O s h k c w u x K 7 4 s C m 1 _ H v l 5 a - 3 k b 1 y k j B 8 n _ K l u z g B 4 9 m j B z 3 z 2 B m n _ j B 2 u p B h 3 u U z _ y b h _ t P 3 z k Q 4 w 9 F r y 4 m B 2 4 0 j L s o y N s h w K 4 o _ B 4 _ m R - 5 y 3 C q h m o B p r s Y x m 6 V s g x S p j k l Q 6 r _ - B t 2 y b s 9 v 8 B x 6 u 5 B x s 6 h C 1 1 v 5 C 7 9 7 h B 3 x o j J 4 7 m H t q 7 k B _ g e v r 6 G 2 5 n J 3 s p D 1 7 i z B 5 2 0 B 0 g 2 E q _ 9 k B 1 8 t C g t 0 V 3 t r G i m 4 1 D p j 1 G u 2 3 D - j s V h m w G 4 u q h B w p g e q y k _ C - g 3 h I t 2 5 m I s 6 h D u x 8 H 2 _ s r B q 3 n b w 6 4 P 4 o 9 _ N j l o m C h y w I h 4 9 W 9 4 h W - 8 k g E o - x k B z u 2 4 D 9 z s S u y _ C j g 2 _ B h t j 5 C o r h B 7 g 2 Q x s m L 5 0 k 9 E 0 u 2 G r h - L n 4 j 3 B 8 n k B 3 n 4 C 5 s q P l 2 - 6 F l 0 q L 9 y t E 9 s - i E 1 h v U t k o 6 B r o 0 I l r s k C 6 3 w K t 2 5 e i 8 n J i 1 j g B o q n i V x 3 2 q B q g j T 1 s p o B 0 h r n G 4 - z u F m 9 i P 3 0 o d 7 6 9 3 F w 3 k j B 6 w v 1 C 0 o 1 g B m k 5 m C w 2 i U h 9 _ V q _ m r D x _ - 8 H y r 3 i B n t h p B 3 m g 3 B j r p l E z w 7 z Q v w - j B m x k q B o - t q D 1 y y e p r w q F 6 v 7 6 D v v u j B o 0 z l B x 9 2 U 3 9 v 1 B m _ i 8 G q 4 x 4 F n 8 y x C j 5 q 0 B v m p K 3 k 4 9 B l g x 1 C y i 0 e k 3 3 q B 0 n 8 k C j q h p D 7 2 _ g F 1 i 5 v D - p 8 c z l i e 6 0 n 5 B - w n Q i i 3 2 B y 2 3 E y m u T p 7 o p D l 9 0 R 1 m 3 b o 6 g s F 0 n - M s x 5 b v 4 i b k g 9 0 B _ l r p K l w p _ P s 9 j v d 4 j _ B p x r Q x r k K m v y i D o r 5 L w g q c h j y j B - 4 s D v 7 5 s C i p y J q n m m C i v - z C r z _ N q l i T r j i 5 D u w 1 _ C 8 h m j B s n n I 6 z n I q _ k b k g 9 E 8 z w a 1 i x C z y y D 3 7 - P n u h z B j w j u Q _ m 8 x C y x 3 D 5 r 8 P v i 0 f & l t ; / r i n g & g t ; & l t ; / r p o l y g o n s & g t ; & l t ; / r l i s t & g t ; & l t ; b b o x & g t ; M U L T I P O I N T   ( ( 2 0 . 8 7 0 4 4 1 3   4 8 . 8 1 0 7 5 9 9 ) ,   ( 2 1 . 4 8 5 9 9 0 4   4 9 . 1 8 5 0 4 1 5 ) ) & l t ; / b b o x & g t ; & l t ; / r e n t r y v a l u e & g t ; & l t ; / r e n t r y & g t ; & l t ; r e n t r y & g t ; & l t ; r e n t r y k e y & g t ; & l t ; l a t & g t ; 4 9 . 1 1 5 6 5 3 9 9 1 6 9 9 2 1 9 & l t ; / l a t & g t ; & l t ; l o n & g t ; 1 8 . 4 4 2 1 3 6 7 6 4 5 2 6 3 6 7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9 2 7 9 9 1 4 5 2 6 3 1 0 5 & l t ; / i d & g t ; & l t ; r i n g & g t ; 8 1 o t p 7 8 1 y C v q l E z o _ G m 7 _ D s 5 0 C - _ l h C r m 3 h D h w h j B _ 7 x i B y g q L 7 w 0 J v 2 - D 6 6 p J t o i 0 B s j g 5 B h j k K 7 k h q G y 3 t F k 4 w F v s 0 V 4 m m D g v d p p _ Y x k j P 0 n 8 W y z v 2 C n 3 1 D n z S 7 6 5 q B p o 8 X t _ 7 s B q u z M g 9 7 E u _ 5 M 0 r V 9 x 3 K 1 9 l F g z 1 E 5 m 8 I o z n H 2 r k B 0 9 9 B 6 1 m B k x j I o k w J w w k N k x l M v 5 x F i 1 5 E _ 2 2 N k h w P 2 1 r M l 7 8 y C m n 6 B s 0 j C m u v N u 3 u B r - i D 2 1 - B v 7 k L n o m Q 5 q k C m 8 i J k 2 3 H i 9 n G m _ x F 7 9 z B m z 7 F 0 _ o R k y a v g 2 H g n 4 h C l 8 p P 9 1 q W 9 i 5 g C j 6 Q 0 k G l 7 x O y h n C 5 - q N o _ 6 L m y 0 h B 6 y q E x 9 9 T h 2 6 K _ k 1 F w z o E 6 x p J m m s K u 3 o b w p g W w p t H p _ 1 I w l 3 b s n n D l 2 q T q k z L r r 1 I 4 z G 5 p o J y q g L 1 g 2 L y k k E k w 8 G l z o J x l 4 F 4 - o D i o 3 g C s w 0 B o 6 u u C 4 i k B y 5 9 E _ q j c n j x p B s 5 9 B p z I k 8 n G 4 7 u J j i h U y r 5 F 4 h 2 M p r 7 C m h i J k g k B m 2 3 P i _ 7 i B r 2 g L 7 j 2 G u i m E n z 1 e o 9 p B k l t B 1 3 0 B r h 1 D 9 z v I 1 - v K t 8 t 3 C n 5 p I - 2 i N 5 m - F _ w 5 R r h w B v - i b 0 y 4 O y t 0 D z 7 p F t 1 R n t 6 B z r j C p s t E r 0 q B 4 - F i t z C w y s M n 9 l C 2 g e g k o K 9 q z H p k o D 0 5 z Z i 4 - D 1 9 g E t g h E z k u B q 9 u E y 0 i K 2 i i B h i a y h j B t 2 t D 5 0 r C 5 q z H j g 4 n B - i j D 7 2 1 D 7 m 9 D v g g s B l r 6 d s l j B l 9 r r B - m l F 3 p k G 2 h p N 2 x l P m j i S 6 v 9 L 4 t 1 R 2 _ - D h 7 l C x h p E i - x H n 2 1 G o o - G v x w H _ 1 1 B r p 9 f 1 m z D 8 g i B l 7 x n B l r 4 G 1 9 g C - 0 8 E y 5 j D _ 4 u D 7 g - B 0 i 9 H r 4 k o B n 5 6 e q _ l E y p o P _ m W r k 5 B - u 4 N q 1 i L l r k S g 8 s N x 0 x D 9 2 s S 9 _ s L 2 u u D n n h X p m t C 4 s 4 K 0 7 h D t w g J 5 l 3 L 8 n v s C 7 3 w Q n 3 0 Q 8 0 u i B s i l K w v - p B 4 0 9 m G 7 r 0 Q 6 g o B m s 0 B 3 o k U 5 m 8 W i 5 n G m i 0 C t w y F 3 0 2 J s s 5 D o x n T l 8 g G i 0 5 q B h 0 g u B w r x J 1 l q f 2 o s D i 1 N 0 j q F u 7 3 X y w 9 D t i - C o 4 z K k 5 h C m 8 r G s _ c 2 6 r E l w j a z v 4 K 5 p r K r v o W 9 x l O 5 w I g n j Q h o m E _ 9 - C h 3 l D 2 k n I q 4 k B 6 2 g F z 4 p f w n n 5 C p u k H y 2 3 U h g 3 Q r i P o h q F 4 p w a 8 n - M y w 4 m B v 6 3 G s 0 q B v i h I u - K m 3 3 3 C 5 h j i B 0 6 8 m B 5 v r N 3 h 1 J q o r D o k y v B n u q N 6 n 5 v B _ v n G n z t V v 1 z B r w v H 8 k m Y i v g C n g s N m x K t u r G y m p C 0 g - M _ 6 u N x 1 o I l - t C _ x 5 E 7 l s E k m 9 B p w u f o q w e u y y I h z 9 5 C j q s L o 8 w k B h t y F 7 i i B p u 0 F 3 t l D j 7 y B m 2 3 B 5 q k P 8 p v O x 5 D l m f u q o B o 4 g F r q g B s m h D w u u M v 8 s E 0 p 9 B l m k F m s h C z g O 2 n g a j 4 1 R o m v R 5 8 o i C o z h D v q s M q 0 m K j 3 R w 4 x I i u i B i w y T g 6 1 Q 9 8 _ J y x s F 0 u o H x - p C k t x J y v w d 4 l i G t 7 j C 0 4 e s v g C 2 w j M 0 m l D t x E n i V y 0 6 L n 2 1 B 8 x w J m 3 g L z n 5 C 9 g J 1 l 2 K 5 k i F w w m U z g o D v o a m v z F 1 2 g C j 7 6 R 5 z s H z 7 y F u p z G o u X n k c z y 8 D 4 z g B g 2 7 R i y z G l p e q r x G r 4 q B t m 3 C t 1 y E _ w u B - 3 2 F w 1 n C 4 7 r e h 9 1 O o j s E 3 _ 6 H s z 8 C p 1 s H 5 x j I s z q D w u h C 9 0 5 O g x 9 K o 9 2 J o w q z B i 6 0 c 7 s V q 6 v I u 2 m R z g 6 L x z i 3 B 1 t 6 M _ n x d 9 6 2 F n m _ M m 2 h C z v O 4 4 u U h g 6 m D 4 - D s 8 - F 8 v d r v T p m i C x t Y _ 8 y E 4 t m E k 8 i H 5 3 n S _ z g K 1 2 u r B m 6 t H p m 0 Z p u m C r 7 l J o i t P 9 l t F n m t h B 7 5 - f - 2 u Z n 8 _ K 3 4 m E h - i I h m g V j 4 w E 1 i o e p 2 p B 1 u k B t m m B 9 j t B & l t ; / r i n g & g t ; & l t ; / r p o l y g o n s & g t ; & l t ; / r l i s t & g t ; & l t ; b b o x & g t ; M U L T I P O I N T   ( ( 1 8 . 2 4 6 8 8 2 3   4 8 . 9 5 6 3 8 9 3 ) ,   ( 1 8 . 6 0 2 6 8 0 6   4 9 . 3 1 9 5 4 1 5 ) ) & l t ; / b b o x & g t ; & l t ; / r e n t r y v a l u e & g t ; & l t ; / r e n t r y & g t ; & l t ; r e n t r y & g t ; & l t ; r e n t r y k e y & g t ; & l t ; l a t & g t ; 4 8 . 4 3 2 3 3 8 7 1 4 5 9 9 6 0 9 & l t ; / l a t & g t ; & l t ; l o n & g t ; 1 9 . 7 9 3 2 4 1 5 0 0 8 5 4 4 9 2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9 0 4 5 7 0 7 7 0 1 9 4 4 3 7 & l t ; / i d & g t ; & l t ; r i n g & g t ; m w v _ 7 9 g n 0 C l x q C t i m B h l v B 2 l 1 E k 1 h R h 4 z v B m 1 k j B s n r r B 0 0 v M y j g U i q l R s v x L m 3 i k B w 8 p L 3 o 0 E x q Q 2 s N 6 t N y p _ C y y t D v v r i D 8 y p J 1 5 9 C p y x p B 3 u 1 T i u y I h h _ B 0 j T w 4 s Q x l 0 E 1 - o C _ 4 5 J 8 8 3 H 6 x 2 K - _ 0 R k l h I z 6 n C q 2 j j B - u o D x q M v g V u h j G n h k K w r z M q m 6 M q q w N t p 2 E x 2 q B v k v J 7 l 6 U 3 v 0 B m 4 o N q 8 1 q B g u l K v h 7 d n t 0 z B 4 9 0 B 8 1 1 6 B x i q G 1 g - B 4 v 9 I s q - U r o 1 V h 4 1 T p x 1 V j r x c v h y 7 B l 7 w I r j d v m - B _ h _ B p 4 W i 9 n z H l p U h 4 r B u o c p h 7 F w y 9 I y 5 s C 1 n W - 4 W u y r G o 7 m F v s 3 a g k o N x m p H x u K i z 5 G 9 n q C o y u O h - q z B q 4 F n - u N 2 1 p D 4 x o j B _ r f y t R n 6 u v D 8 6 o F 6 4 Q v k 7 F p - 6 P r i 1 E 0 y j 5 B s t 1 L s _ x G k h n d o q x 6 C g s 4 C g 7 l O v 8 5 b h 0 q L u l V z 5 4 F 3 p M _ l p K 0 6 m C j 7 0 Y m v 2 C q n - N n h _ C m 9 0 5 B 5 6 j X z p k z C m - 7 D 9 4 j _ B z 9 T r j m B m r q G 7 7 s B 8 2 o K z 4 - 9 C 1 4 v a m 4 p X v k y C v s o H 7 v n F q u 0 C - t t M 7 y g w B 1 3 z J z 4 t D 7 n 6 C x p r O y 0 1 U - i p E p - g L 2 r _ C l x 3 I p 3 6 R 3 v 9 j C x j j F s 3 h P r w g q B 4 k s i B n p u D 5 m v P h 7 6 J 1 7 x N h q n B z u 2 G h w k C y 7 5 d 2 9 g C u w i P v k u J z h 5 C x p u D s - r 3 B 0 u 6 9 B 9 y j N 2 9 i L - h r I t - g j B o i - J l 3 y I 8 l q H 3 8 c w p g Z 6 - 0 C z p 3 D 0 6 i s B w y w D p k 1 k B j h s _ B 3 v w C y r 6 N l o k J l h x Z n 1 o Q m h 3 G 9 j 9 B o 0 8 O h p m C 9 4 o C - g 4 T u - i G y 6 h d n - y r B i j w Q q h d l u v I 8 k n 9 C p v m M 4 t 0 C 2 4 8 I w 7 - H 7 q 6 O 8 y m Y q n m B 4 x 6 V w z 1 K q m 2 C 2 u m C y 5 k K n x m R u o 6 N n j z g C o 7 - S k q x n I m m j 5 a g o 0 1 B o z k I 5 6 w D 7 _ o B 7 _ x V 8 z - n B p l w C 1 3 n H o q 8 C k v 4 F 6 r m H y y 1 D r j 9 G 2 o x G g y 7 d 7 v t V 2 w P q m s C m - Q l p x C w y 0 y B j q v G x h - Q r 7 k C 1 r 5 C 4 7 g f l 3 4 3 B _ u h W 6 r w K l n y M 1 p L z w v F h 6 7 x B s x 0 V 3 0 m B i l j C t 8 5 P 6 6 z F n - N 9 0 3 E 8 2 j K 9 z u D z 6 w U 9 t 2 D g x S n m z H z j k J 2 i 9 w C 3 2 u I q 4 l d _ h k F 0 y q M x w _ E x 2 w G u 6 b g o v B 4 2 i B u u 0 F 6 3 y C q v 6 5 B x 7 0 C 9 n 2 B 0 z j H u 7 - C n k _ B i 5 y C _ 6 d y g c l q e 3 9 1 K o i m B w t 9 F v l X - w 8 D h m I n n T j q W g t 9 D k j b s l G q h x E q n b v w Z 0 t q D 3 _ p C l u _ 6 G 5 9 m E h - w D 9 5 p F 2 p Q x r l P 3 4 l O i q Y p h 5 J q 5 x H q 7 y B 0 w 5 T p 9 r Q _ 9 u F j 4 i S 7 - v B 6 u v i F 4 v V _ p v B p g i D y 2 1 D 0 7 3 B w q _ G 1 3 w L 6 4 r K 0 2 s b 6 y n Y 9 0 4 x B 1 t l V i 2 h O i 9 v 7 B - 8 _ 1 B k r u 1 B k y j F 4 7 w J y v d r 8 n o C _ k x N 6 k y C g 8 o D 0 1 t C 6 q O l t g h C 5 j h 9 B 0 u 0 b v t l O 4 0 z H 2 q H 3 o i F 9 h m J p r V 8 w 2 G 9 i q T 6 y 5 H y y h C 7 i 9 P k 7 1 C 9 v o W 8 l s r B i 6 s I _ 9 r C 8 8 7 C _ 2 v D g t l F 1 9 5 B k z 6 r G u p 8 C l s i C o t 8 E k t w t C u - z W x q 7 S 8 z m G _ k _ P 1 y m L x - h M h 2 T 4 7 y U 0 5 1 P 1 x t B 0 j r U 4 k R v l s P h 1 7 K x v r M 9 4 - H - 6 - C j j 8 H j - 1 T 7 o 3 H u o z Y 8 l r E 8 o z i B p q o I n p 8 O k 0 l U g u s S 1 7 w U q 7 m y B 1 q 3 S - 8 g D - y w D m k u D r v l C l y T z i r B 3 j 9 G 1 y c s o n G y r U 3 0 Y k - h j B w 7 0 H v z 7 L 7 u o k B q y o D 8 7 6 S q x r L q 6 r E - v i E l x _ L w 0 z G 0 u n L 5 k g L q v 6 E o q r V v v m C j u 6 H g m 9 B r l - I 8 t o E - k 3 G 5 m 3 C 7 h c 8 9 j - B 7 9 z 2 B n n l g B y y 0 M 4 w _ H w 3 z L g y y I w h m P & l t ; / r i n g & g t ; & l t ; / r p o l y g o n s & g t ; & l t ; / r l i s t & g t ; & l t ; b b o x & g t ; M U L T I P O I N T   ( ( 1 9 . 5 8 0 5 0 5   4 8 . 3 5 9 8 0 0 3 ) ,   ( 1 9 . 9 2 8 1 8 3 2   4 8 . 6 4 8 8 6 8 1 ) ) & l t ; / b b o x & g t ; & l t ; / r e n t r y v a l u e & g t ; & l t ; / r e n t r y & g t ; & l t ; r e n t r y & g t ; & l t ; r e n t r y k e y & g t ; & l t ; l a t & g t ; 4 8 . 5 5 8 4 4 4 9 7 6 8 0 6 6 4 1 & l t ; / l a t & g t ; & l t ; l o n & g t ; 1 8 . 1 7 1 6 9 5 7 0 9 2 2 8 5 1 6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6 2 7 6 8 1 4 6 7 2 6 9 1 3 & l t ; / i d & g t ; & l t ; r i n g & g t ; 6 q k r u 1 z w w C l w h D z s h H r w - L 5 p v B 8 t i C i - 5 C w m z C t m s C t v 6 i B n y p g B m 2 2 U t u z p B k 6 5 K 4 m m C o 9 k E w 8 l q H z 4 o f p k q E 7 p q G h 3 u L z 1 2 E 4 p m R o o i P 6 o 1 I 1 s 4 E m i z l B k q o C q _ l i B 9 _ v E 0 w 4 s B u 7 y J j 8 4 M w 0 n H 4 o 5 J 5 9 u g B - i u D o g x D k j n O v h 3 8 B 4 v p - B o h w J w 5 w B i k r B _ j - N v i _ K 8 6 w v B z t 0 r B 7 k 4 7 B o p t D 4 i q C 2 t k l C i 2 7 o B 9 l Y p 4 s F j u _ G 5 i i J s 5 n H z l k K n t l E t 5 7 D m 9 w E w n r B p 1 j D v t k O x w p E 8 8 p C 7 o T g 2 o I 1 v 5 T 4 8 l J s j 8 D - l q K n 3 t J y 8 y E j 8 t H p h r W i p g B 4 3 n Q z s u G o v w l B 9 6 z g B u p 5 E p h y P r w x o B n z z E x o m D 9 l t C 0 - g M 7 2 q W 6 o q G 9 n - L z o I 5 _ y B s 2 0 H v 5 2 C w r 2 E i o 4 Q 7 v V h 5 X v g 3 C u g M 8 1 3 C o 7 3 B n i r H 9 r v D t i 6 B - 5 z B 9 3 t B l k 2 B s - w I t 9 j C t p r B o 1 P _ m k C w 9 z F 7 x - B h p 4 L u x 9 E 6 m i f w k h H 5 g Y m h 7 n B n y x k D 1 n q B s s i B 6 z h X o g r C x j r E m 7 g b 0 7 4 E 7 s S 7 m i B x y 2 B 1 r j K w m 2 D o h 2 C p v y C w 3 q B o y Y s m t F x 7 1 F i - p B p g _ x F o 3 u u B p y 8 R g 7 0 N y s R 3 7 5 l D 9 3 0 K w s i D 6 o j v C 2 r w F _ o 0 P l w 5 D n i l B - w 5 v B 7 3 r G q 5 9 s D _ 9 0 5 C 3 z w q C i v 1 B r n 1 H x 4 r X 1 m 0 c w o 2 W o 2 2 c l 4 r D h t l b h 4 u E j y 9 G y 9 o J y 9 p X - v _ B _ n x I y j v C r v v C 9 q 2 C p 5 y J n y 4 B 9 j 1 E - 7 i F t x 9 z B o 2 8 c m m 2 T s _ h D j u 1 x E s k c o 2 r F - y y 2 C v 7 t D 2 7 j C l 2 w H i 9 o L j p t B 2 0 4 h B q 8 t F 9 w u M z _ h u C k t 9 X 5 g 6 K 8 1 t O n 2 g F 5 u 0 b 9 t 1 j C z r t E m z 6 E s 3 b g q v C s t 9 D p q y B 5 j m I n r d 5 n D h 2 p K h v U l r m K 9 1 q e l k - x B k 9 q P y 4 2 I m m s U 2 _ h C 4 - o L 5 8 s J t 6 _ g B v 3 _ M r 8 i E 5 _ p M q s 0 B s y l I 8 m 0 F 8 2 u Q j h 3 T p 6 r I 9 5 2 j B 7 _ w F y j g L z l s C m _ g C x 5 H _ x 7 C v 9 P w l t B 0 q M 1 n r B 2 1 g C n s 3 F i i k B u _ M j x L - 1 v B 0 g l S t v g B 4 k 3 S x q u C o _ x u B x 6 3 W 0 t g j B 5 l x E 4 h 2 E 0 s k G s l u G - 3 K 7 l k D r w 8 G x r 6 L _ o 4 V o j 0 G i o n Q g j t K 5 l 2 C m t w H n n s E p y M g j n Q n g s B z i x R y 4 m H 5 w 4 g C 9 3 - W t 5 W _ - n J g p I s r l p C v v 4 B n n V s r l J g 4 _ O 3 l v X 5 z s c i 1 j M m 4 - C s 1 n I n 4 5 E 6 _ i C y 8 q R - r U m o Y r 7 u I 4 l 4 7 D m g n M 8 r r B 0 u 4 N h 9 L 0 - 2 3 B p o q _ B 1 4 3 M 4 9 8 H l 8 v J m i o s B 2 z k C 5 6 t F v j i q B m y m R 4 l r H o 4 b v p p I 5 r 9 C q 7 b n t k W n 9 1 B 4 m z P v u i C x 7 n m H k y k L q o g C o h K 6 9 - l B t 4 Q 3 i r C s o 5 _ D m i g l C 8 w _ P h _ n S y v I g s o C r 2 c 1 - u R w _ w R _ 2 u M q y o g D 3 0 a t k z M 4 s z z B w x l F t v 3 B i l O u o h K l h 9 P u t g C 8 q 6 C 5 4 5 E k 5 2 B 1 s U t y q E 3 y 2 C n h 1 D i 4 6 B m p _ K l 1 k E 4 _ o i B 7 8 0 C o 7 3 D z o m B h - u E l 4 s E 8 p j F o 6 p E m n 1 4 B t n z E k p 9 B 2 y h E n n f o q k C t 8 X v q X 7 v s C 7 o q a _ q y D p h w C g m L k l k G 2 i m 4 B 5 6 s C 0 o - E i q 3 H 7 0 _ F k r G k o 5 n B l 4 u D z j 7 H x y H v k r C - t y D 1 - I 3 1 t K q z g F q 8 r g C 7 n z X l p k T _ 5 l D w z w G u x y I 0 _ 4 D p n s H 7 1 3 C w 6 8 G p n w I i 4 9 P h _ 5 I 6 l z V 0 0 1 e 4 7 3 q B z n 8 r B s 7 z B 7 r 3 b 8 _ v a r 5 u f j z 0 G y y 4 N 6 o 6 E n 8 _ B 4 t N r 3 r N q - Y m s n J 1 i U l r k R v h n H 6 u a k n 5 4 H 9 m s L s 6 u H w 6 6 B q h 0 C i 8 J r - i B 1 v 3 H t k 3 i D 9 w y n B z 5 y N o 0 j S 3 x 5 x B l r 4 B n t i G 4 r g D z - p I o 1 w E g x o M v 7 _ G k 8 w P l t 9 L 8 u i D _ p t N u 1 r G s 0 p N g 1 w C - r 9 E 6 8 l P z 6 f u w p N y l T j 6 6 M k j q Q n i s C o g j E _ _ g U k 3 x P z _ 7 M h k 0 D m g Z j o h Q s s 5 I m v g c o x 2 E i z 2 G 6 4 j L v _ 2 E 2 3 9 o B 7 z 0 G r l n o B v u l n C l t 1 x H 6 y k B g g N s 6 J t 6 4 C m k k o B p p 9 E 3 w 5 D 4 _ m E x 5 W & l t ; / r i n g & g t ; & l t ; / r p o l y g o n s & g t ; & l t ; / r l i s t & g t ; & l t ; b b o x & g t ; M U L T I P O I N T   ( ( 1 7 . 8 4 4 8 0 6 2   4 8 . 4 2 0 4 8 8 7 ) ,   ( 1 8 . 3 1 3 0 5 8 2   4 8 . 7 1 4 5 3 7 3 ) ) & l t ; / b b o x & g t ; & l t ; / r e n t r y v a l u e & g t ; & l t ; / r e n t r y & g t ; & l t ; r e n t r y & g t ; & l t ; r e n t r y k e y & g t ; & l t ; l a t & g t ; 4 9 . 2 0 2 6 1 7 6 4 5 2 6 3 6 7 2 & l t ; / l a t & g t ; & l t ; l o n & g t ; 2 1 . 6 5 1 8 2 4 9 5 1 1 7 1 8 7 5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3 6 1 2 8 1 3 6 8 8 8 3 2 0 5 & l t ; / i d & g t ; & l t ; r i n g & g t ; 2 j y g h h k 9 6 C h o n W l 1 5 D _ 1 s J s w u U r k 2 E v 8 g H m q l P w t h o C s x H u s 0 C n y 6 B m y 8 G x h 8 r C 8 3 u D 9 z h F t 8 2 0 B y j 7 G u 9 P p n h k O - h p g B v u t v B _ 9 n r E j n n B v o Y _ 8 1 J j 7 m n B - n 9 B 9 y b 7 w F r w 5 I g - 0 H p v 2 I q l i C 4 h t u B s 7 y E v r n 7 B q y u C 1 t x G s v 9 E r 6 w C - _ Q 2 9 0 C 6 t i B y v x E _ y g I j p 4 B r m 0 K 7 y t K x 8 - D h i 0 H w x i H j y l E - y 7 G - 9 U 4 9 h H 4 4 0 D s u g F _ n e p 8 m N 4 o j n B p y x G y i g I x l U z s y C k 1 3 G 4 z 3 V 2 4 0 C m z 5 E p 8 z C z 2 2 G h n j k B g _ n G 3 r t E l z h E 8 1 C w 0 j G 0 v l C i r z e 8 q 4 D g p z S w 9 o G k u i C t k w u D 5 l z n B 1 s 1 B 7 w 9 R 2 n x D w 3 o G k x 5 E s o x L 4 z 7 B 5 t k G n p 2 E 6 x 8 B s 4 7 F 4 g 3 l B z 4 9 J 4 v p J m l 1 E u 1 i D 3 n w E y s 6 D n h n N l 0 w Y 0 t k D q 0 r G 1 0 7 G 0 3 g C q i 2 B 2 3 Y p w e t q 1 B 1 h p B m 7 X i 4 u D m - W s j y B w 6 5 C x g - E 0 p x D - h U u m 9 G j 5 w H r 2 s G r _ z B n 5 L 5 n O i h J v o Y - w h C n 8 j B h 0 - W 7 m r Q h m u N q 9 k U _ y T q p V t v 4 m B k p _ N n r j C 5 6 j H z p r H p 9 t E 4 t v K p s g C 8 5 x I s z z E p l s V - 5 y B 9 5 o 7 B w u p N 7 g x K v 8 v Y y k w N t 3 r B _ 5 3 B y w D q 2 g I r 4 n C j v q D z 3 s B s l t P 3 u n G k - 9 B 2 x 9 H _ 7 5 F j t u G i r 1 R 4 s u q B 8 h h p B i q z k D x h 9 D q x q k C h _ 3 F s 2 q 7 B h 2 o C k w 2 N m 4 S i h 5 i C 4 s y t B r u G x g x F w t 6 T k _ g N 7 3 X x r v K s l l J n h p j B u r r K q j j G r r K _ l 2 D s n g I 0 j 3 4 B 3 2 t I x 4 k B 9 v i P t o l C 2 h 1 K 7 0 2 M r 1 1 E q 9 8 d p k 7 X - 1 - 1 G s w i P j h s I v y i E - y 5 r C x 4 S 3 s c n k 1 Q k 7 6 B r w s L 3 k m K 6 t r H 8 5 3 D h 1 r M w z 1 B k s t C u 7 f u s x X 5 w - y C 3 n 7 C s 7 r D 3 p i L w 5 n O 0 - - a o m 5 C n _ h H 3 v - N 8 g s U 5 y i S h t z T o _ m N u w 2 l B t _ 4 N o 7 _ r D k h o G _ t 0 Q 4 y u q B h 3 n J 6 g k B - _ 2 C q - 4 E l n v O n 2 w I 8 u 4 J t 1 k d 5 l 8 U t n k G j z y 1 B i r 7 O i q t r B v x s v H 6 _ 3 E t x 0 C 7 u L 1 j b k n Z h n b m 4 5 5 C 4 z m n B w t h E 7 i g F q 4 - M o s h F - 7 o o B g z 3 D s n s C 6 1 4 R r g 2 f 3 4 1 Q l 9 q s B 6 i - E 5 1 u E u - x F 4 z u X u o G 2 z X 6 s _ C 1 h o c g p 0 E n r t B g v o F 0 1 4 C 6 9 i B r 3 - 0 C r 7 s E 8 3 n F l 7 y K 9 s j I l n 2 B 3 p j B g w 3 D 6 p l G g t t Z y 4 d h u 5 F w 9 u B k 3 h E 9 0 u B l u j I 1 2 m E 7 m s B t z 3 B y 9 7 R 5 5 i b v n h M k 7 u G 6 6 u P 3 u i H s g h H 7 t U x 5 2 D j 1 q T k - v 3 E r 0 p e x - - E t 1 4 D r s U 0 g 4 E 5 h P n r m B y l l O - h S m _ p D _ y 6 S q h Z z 7 y C i h 9 F p s l G h u 5 C u 4 h C q 8 w H t s p V 4 8 h C 7 u 7 E z r 2 K k g w D 7 y M r 3 9 I 6 h j C w - 6 C 1 0 p j B t w 0 C p t 7 B j y - E j 4 w B 8 p 2 F t t i F j q j O w z r B x z s C s t 9 F i - 2 B 6 9 r R l v g I s q o B - h 6 B 6 o - H p 0 1 G 3 - 0 P m m 4 B m s t M 0 m 6 C i i 8 _ B n 1 k M _ 7 2 K n 0 p O h 7 n M 5 x D 6 o x D i - 3 F - - u Z r m h C 4 2 2 B _ n 1 D w w 5 G w 7 _ H z r 0 S p z 8 B s j 8 B z _ 5 F s u n C y k 0 B 2 q q B 3 r m E q 3 - C 3 x y 9 B r 4 v C z x q H 7 j g D 0 m s B - o 7 E 3 8 z C l i d s q h J 0 p r E o l t E 7 s x F v l 2 C t n U k n 6 E q n x B m x v E r s 7 W q - x C o o X o 7 7 C i g 6 b j i N y y w C z n V l 2 I 3 z n D 3 g 7 H v l K x v q G q j s H s q k C y r 6 a u 6 k D 0 5 d u k m Q z l x D z v z M y _ y R h q y Z o 3 _ O g k k h C h s 7 J - s 3 D 3 s q E v 2 g C - t y B g k 9 B h 0 8 C y m o D p x 5 C n o t O 7 r p O v 8 m H t g 8 x B & l t ; / r i n g & g t ; & l t ; / r p o l y g o n s & g t ; & l t ; / r l i s t & g t ; & l t ; b b o x & g t ; M U L T I P O I N T   ( ( 2 1 . 5 6 9 3 6 1 9   4 9 . 0 4 3 1 1 9 3 ) ,   ( 2 1 . 8 7 0 2 2 8 7   4 9 . 3 6 3 2 1 4 2 ) ) & l t ; / b b o x & g t ; & l t ; / r e n t r y v a l u e & g t ; & l t ; / r e n t r y & g t ; & l t ; r e n t r y & g t ; & l t ; r e n t r y k e y & g t ; & l t ; l a t & g t ; 4 8 . 3 2 8 8 1 1 6 4 5 5 0 7 8 1 3 & l t ; / l a t & g t ; & l t ; l o n & g t ; 1 9 . 6 6 8 4 3 0 3 2 8 3 6 9 1 4 1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2 9 6 5 8 0 9 5 8 1 2 6 0 8 1 & l t ; / i d & g t ; & l t ; r i n g & g t ; w g r p t g u - z C i 5 - 4 B - 7 r J y 3 0 e t 6 i M 1 t i t B s 7 s N q 5 h 1 B v 2 6 2 B 6 o r H 0 s 0 J 9 r F 1 9 9 k E 1 7 z R n k m B 5 o i Q 8 8 y y B r - n m B u i t H - s w i B s x y X _ 4 g V 2 y 5 _ B m 2 y 4 B v 7 t M 1 6 4 y B h 3 R k 7 1 R x g r q B j 7 s v Q o l 5 F x 4 6 S k - r J r o n V s h o Q _ - 5 1 H y v h z B p 0 p g B i y 1 7 B r _ l a j z t r B w w m t B i 7 4 e x h i y C r 5 m 1 B 6 u i C h v t z B 7 7 m Q s s x C 3 n o H k m o U 3 r _ K 3 6 t 3 B t y n m I r 7 s 0 D 5 i g v C o u m L h 1 y y I 8 g p b 6 8 0 m B 6 7 g N s 3 v h C l x 5 G 9 4 r _ B y k 2 _ D w - 1 g B i 1 s K k j 6 j B 4 i j K w 5 n o B 4 w u S 1 p - q B h p 9 Y 9 u 7 e j p x b _ 1 v J s i z n E y _ n h C w 0 t G 4 n 6 F m s u x B 6 g q J j 3 1 j K 8 u 5 8 B g o l g B z o i I m 4 7 W v l l z E - t l K 4 q r n D 2 i y l D j o g i B 1 z i q D m h q K 8 7 6 F y 3 g j B z j y z J 6 r o 7 B v - 1 E j u y I 7 n z T p k x i C h 6 0 v F s z g P 1 _ x s B g 9 u 4 C g _ o z E v v 7 m L q _ s n B 7 _ x O m y z u B 0 9 n L i 3 8 r B x l q 5 N 7 3 4 W r h w Z 1 2 i g B o 0 t V u 2 j d z q w a 7 s 2 d m 3 w 9 E 1 n 0 5 C v 7 0 H j - h j B r k r K j s o 3 B x 5 7 M y j z 3 E v - i 6 E y 3 q t B m 6 v - B - q q 0 E _ y v U _ 4 - H 0 h n z D 8 j z b 5 k u B q q n o C v z i 6 B - k _ P 6 p s m E i 2 q 5 D r m 9 v J q 6 i e i r i w J 6 k p x B 1 w n r D h z j K 3 - y X t g t x C 6 j h 9 B m t g h C m q g F 8 x _ N p w y - E 1 g 3 K r 1 p i C h t g K y q z T x - z M z v s i B 4 1 1 r B g 1 n h G 9 8 z 6 C k x n 8 B j k w S 1 2 o V g q p D 9 - o E 0 _ - s I i q s x B x z k H 6 9 o y B x x 7 V g m _ Y 2 w v s C h 7 m E 5 q 6 9 B 4 4 v 3 B v u 1 l C t 3 x Q 8 m 2 m B 7 x - X 0 h y w B u 9 6 1 D 8 w p s H q 1 i W g h 5 L o 8 4 i C i y z c z w l t F w g g c y g 6 t T 9 l 0 y F v v i e _ 4 t Q v 0 p O _ q 7 s F i 2 y r B 8 5 l h C 0 i 0 J y 7 r z G y k n j F o m k 9 C 1 5 h c 3 u v o B m w 8 p O 1 3 8 s M p t - T p j 2 K - z x Q j 7 w m D u i l d 9 - - P s p g C 7 u y E j 9 q G 6 l n L 8 t q U 4 8 - N r l v D j m v N y x n 0 B j 9 0 m B u 7 i X s x q j E 4 - p C 8 r 7 t B j 1 1 G v g 5 m H 3 q o w D t 9 g 7 B i i p n B h j m x C 2 0 i X - r 0 P n s j U o x 8 u G 2 2 s Q l y n y D g i 9 J k 2 q Z o y r T u y k 9 B o w 4 x B 6 g k 9 C - u 6 9 E q j 5 m B j 6 n t G 0 x 4 l B w n 7 4 F h _ p k C t l 0 u B s i 0 i E r 0 9 v C 4 _ m p B u m 1 l B 3 4 3 3 G 4 l - Y t t o n C 5 v o P 9 9 4 3 B 0 v 6 b _ v u 4 I x _ h n B o q t l S 4 o h x C 9 3 8 0 N 1 2 7 r D 2 n w o D 7 m k v D 9 z 7 _ H m m s s I 9 u z L n y h r B x 0 - j C n g j f 5 _ w V w 1 q U 2 4 q R v v m I m s _ u B 2 1 2 S p 5 n q B 8 4 4 L t n g s C o s 5 S m - 1 F p p v h C m 0 - d h 0 9 T o - 5 0 C 3 9 r h B x h v 2 H _ 9 y 9 C 5 g s 2 B v x n n B y 6 8 9 B 3 - 5 U 1 m 7 O k t _ Q y l n X z v u n C m r z O q 5 r 4 D 2 k v O 4 j x G q r _ p B u 7 t m D 6 u r 7 E x 0 t W l z m 2 B o r q C k u k n J & l t ; / r i n g & g t ; & l t ; / r p o l y g o n s & g t ; & l t ; / r l i s t & g t ; & l t ; b b o x & g t ; M U L T I P O I N T   ( ( 1 9 . 3 6 3 5 3 8 7   4 8 . 1 5 3 5 1 8 4 ) ,   ( 1 9 . 9 4 3 1 3 1 2   4 8 . 5 4 5 0 3 7 8 ) ) & l t ; / b b o x & g t ; & l t ; / r e n t r y v a l u e & g t ; & l t ; / r e n t r y & g t ; & l t ; r e n t r y & g t ; & l t ; r e n t r y k e y & g t ; & l t ; l a t & g t ; 4 8 . 1 9 1 9 6 3 1 9 5 8 0 0 7 8 1 & l t ; / l a t & g t ; & l t ; l o n & g t ; 1 7 . 1 2 6 5 1 2 5 2 7 4 6 5 8 2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3 7 3 0 8 3 1 8 7 9 3 7 3 0 & l t ; / i d & g t ; & l t ; r i n g & g t ; i u 8 n 2 3 _ n t C 8 1 i K 6 9 4 2 C n 6 y 5 B i 6 9 s G o 0 4 B k g - L i u w F w l s B 3 o j E z 2 3 P o 5 z c j 4 7 x B - 7 x G - s 4 F z 3 s u C x n n G u j p I v 9 Z 9 9 8 E w _ _ g F _ 1 7 9 D g k D t 2 8 T q z n 4 B n i x x B g m 1 m B 3 o q 2 H k h 5 F j i 2 x G 0 z n B 1 p w B h 8 - S u k i F q 7 0 D n 1 1 M 7 _ 9 T k 0 6 I 2 r 7 f m o s B o x u I 1 q 1 t B 7 8 w 3 C h x W g i h D 5 g R 6 u 1 E x o 9 N 6 8 P v m 2 H r x 5 B k m 8 D t x 7 5 C - v 8 L t h 3 8 B 4 s p R l k n D p x 9 B t r g P 0 1 6 H _ z 7 L m 6 4 H m v 0 d 6 i 2 Q 0 y 4 k E m 7 5 O y 1 s N 8 x u W s r 1 F 0 r 3 T 3 4 L r i v W u 5 v o B k h y d w p 3 C j 6 6 D 3 _ j c 8 _ m H q l g h H 7 0 p K 9 s _ I n w n F 5 z j S n l - F 9 5 7 B u 2 r K 1 0 l H n _ n B n i b y _ 3 G 2 6 g C k u 5 K g r L k m h q B 9 _ 8 F w _ l I 6 4 y a 8 y j C 0 1 O z 0 6 b y 0 q E q w 3 B s i v H h i 0 b t 0 x L l r w K r v 4 T h z t i B y _ L o x y H 1 q m h B n v p B q 1 j a i 2 2 D w p 3 F - n s G x 5 3 D h 4 h B o w 2 D o k V o l 8 l C v h q x E 4 y 1 5 D _ 8 w 0 E v 0 9 r M 2 p 0 _ G 2 n o P q 8 u K l _ 2 C o l z B u u 7 D u s z q B x i 9 Q s p s H 3 6 u R 7 0 n L n m 0 h B 6 u q C g r R 9 n 0 O 7 u P x 0 1 E k 4 h I o 8 2 X _ m r b q w 6 J - m g H x 2 u k B 5 s 3 t D h o l C l 2 y T 1 p i E q p 4 J 4 l u I 5 4 x P m 2 1 I 7 l H h n P v o i F 7 0 4 D q 3 w C 2 j 8 B z h m D j 9 N 4 o p C 3 p r F p i 8 F 5 o n X t 8 z J k q 4 C w g h B 7 _ i F t w u R 6 g n H h g M p v h B 3 r g a o 5 i G 3 y _ E m 3 k T y g h C t h y C 9 7 B o 2 B 3 6 5 C _ v o D l u k W 3 v h B 7 4 x U l 2 b 8 s q K z s 7 B _ g t B j s 7 C - v t B w - m B 2 1 r B k v h g G h q k E m 9 4 E y q i B m u g F s x k i B i i m q B x l _ N 6 _ 1 D s z G n s 6 D j q q C t p V s 6 9 B o p k F p g o h J g 3 v E - i _ Q 0 k g P - x i D g g d i _ Q q u 8 C u 5 - n B s 2 m q B x s r F 6 k 0 G m y x H r y h P 8 w 3 P g y 7 M q z m - C v - h h B 0 1 n Z 8 i 6 S 8 o p E l 1 1 U w 3 5 g B i 2 u Y - 4 w s B v s v m B v y 0 C n v Z 7 y O 3 z 9 a i r j t B _ 7 4 N o 0 7 w J w y 8 1 R r u 4 F q l 8 s F 0 3 k h B j q o r B w o 4 N j p x M n z g t C t 8 l h B g k 9 D u 9 3 F 3 g T _ p W k 0 _ H k l g C j 4 0 B h i 1 O k m m W q i 4 B k u H 5 q l D x u p C 3 l 6 B h w 4 J 6 v k O r w z C 7 0 G i l R w j k I w s w K 6 k q C k o 4 B w r S t u x c u 0 s J k g g v B - u 9 s B o z u H x 4 x t B 8 g 6 Q _ m z l B s 3 y o B j x y 7 B 1 u 2 C k 2 - E 0 o v z G 2 3 x D u q - H o k o D p s h R m x m 7 B y t u J w 4 t m B n u t B _ u x B p p 4 t B 3 7 v _ B j 1 7 g L 1 v v D o 1 4 F 3 k m _ D 0 0 q a z _ h F i u 2 Q j i 7 r J _ 4 3 B 1 o j v C w 8 r _ D 1 j 6 H x q 5 R 2 7 q a p o 1 K 6 5 x _ S k q x n B - 0 t 1 G 5 3 1 b u o g H 4 u j J l - - D 5 r 7 W 1 6 w C u j s g C 9 i g 8 H & l t ; / r i n g & g t ; & l t ; / r p o l y g o n s & g t ; & l t ; / r l i s t & g t ; & l t ; b b o x & g t ; M U L T I P O I N T   ( ( 1 6 . 9 4 5 8 2 6   4 8 . 0 0 6 6 8 ) ,   ( 1 7 . 2 8 5 6 6 9 4   4 8 . 2 6 5 0 5 6 2 ) ) & l t ; / b b o x & g t ; & l t ; / r e n t r y v a l u e & g t ; & l t ; / r e n t r y & g t ; & l t ; r e n t r y & g t ; & l t ; r e n t r y k e y & g t ; & l t ; l a t & g t ; 4 8 . 3 1 7 3 9 4 2 5 6 5 9 1 8 & l t ; / l a t & g t ; & l t ; l o n & g t ; 1 7 . 1 7 9 0 2 7 5 5 7 3 7 3 0 4 7 & l t ; / l o n & g t ; & l t ; l o d & g t ; 1 & l t ; / l o d & g t ; & l t ; t y p e & g t ; A d m i n D i v i s i o n 1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3 7 3 0 3 9 9 0 2 7 2 0 0 5 & l t ; / i d & g t ; & l t ; r i n g & g t ; r s 1 i w 9 m o t C 4 7 h 4 B y l i - E 6 9 0 t D h 0 2 7 C o 7 h 2 D o z 8 6 B p _ k u L l q q F _ v g R v 5 1 e u _ 4 o C 6 j o P p 8 1 P 5 x 3 N j 9 S k t 9 D p o d 0 u 7 D 5 v i D q i j 4 C j - 4 s D n v n L - w 9 K q h J 8 2 u B s y p F 3 6 Z 5 v m s B p y r v B r n j x B k 1 h n B 7 u e 1 3 I v s x w E p t r E w u 5 E m n w L m l n Z m l n Z t - G 2 t 6 X 2 o v 6 B k 4 l s B k j s l D 4 w k j C w j 9 B 0 5 i z B m z t D n v 1 q C o k y y C p l y b s 6 l Q v - d 0 m w u B w 8 4 J v o 4 J g y p 8 E p u n W r i l 3 G _ 8 o I l i 9 y B g 6 q 4 B 0 7 P 3 q o D x g 3 J w k m T w k 2 f 5 6 9 F w m w a y u z V _ j o D m 6 p I 2 5 i D _ v 8 s C 1 q o T x 4 s F x q y a z 3 m j B q y n g B 4 p r D m 8 l D z j - O m r q m B r l i I z t i I m q o E _ h o E z i _ O z r g I s - 4 G - g k D z i _ O w o y a _ t g R - t 4 Y j x d w p 5 C 3 2 _ b 7 8 m E g q z J x m o T 4 i t C 5 2 o L j o o D i r y J 1 8 s F w h m 5 E 7 - n E - 7 n L j g o L - 7 n L 9 m y J o 8 z 7 B r 2 2 B r z _ 3 B z - o S m 1 y W 3 0 o L 5 g t F 9 w 1 B z n n T 6 h s F u 4 s C h w 0 G 9 g y E u r 1 H z 4 o D j k w w B i w z M 4 p z C p x w p B _ _ h B o 2 0 G g t - B 3 j F 9 k t F x j T 6 t g N i m o E h 1 1 B 1 8 s F y g 1 G 7 i t F p i h I 1 o 1 B i j i B 9 w 1 B - z n T 6 k t C o t a m u 5 E i r y J 7 t T t t v w B h r y p B i z h R t q 8 G q 4 i D j 9 y a - g i B r h 8 K k D q y x J i 1 - M l k H 8 4 9 V 8 6 z V s 7 m I p 8 j E l o y z F v 5 i G u 0 5 P 9 h r q D 7 h p g B 2 _ s P u 1 Q i w 9 O v s o L _ s 1 G o l y V n 1 q d k i 1 a k n I p u o D 3 0 o L 0 4 o E n k o L 9 h o E u i 1 B s w o E l - h I h 1 1 B 5 8 T p 7 z B h 1 1 B 3 q 1 B 7 t T o y s C 1 u h I t y o D 8 w h N 3 q 1 B q k h I 9 2 h I 9 x g N 3 g y J 9 m y J t _ - O z h r d o p i B 9 i o K h o F - t 0 G j u s C p 0 s C k l i B g x h R y 2 o E n s n j B m 0 j C k J z m 1 B v g g P 2 - y J v 4 g Y s 2 s C n w x p B o y s C v i 1 B k 3 - M 9 r 9 O o z k G i v 1 N 5 - r F p 9 m T 7 i t F u z - B 7 9 i Q u r y V - y h L s 5 s E _ n z J 2 g t C s 9 h R l h n L 3 5 k j B m 0 0 G 2 _ x J o 3 w B - 3 9 G 9 8 0 6 F p l n L 1 u h I k z 1 G h 1 1 B z 4 o D h 1 1 B g z l 0 B l m h e k g Q 3 3 p E v s o L y 5 m g B 7 l m C u 7 K z k h t C 3 l 9 y E 7 t T 5 q M 5 n i f 8 l z J s 2 s C m i x V m s l g B 9 o z G t p n L t g 1 B r 0 y G 7 8 m E i h - K t i 5 B r k h I y z 4 3 B h m o D h q E o l _ k B 8 k y J i r y J m l o E k z s C 1 8 z J j o o D 0 r x a 8 8 h B m 9 - H s t i B _ h u F s t i B t _ _ M h j p E 4 8 q F q 4 0 G l O _ k 7 C 8 y j I v s o L o p i B s t i B 4 r l T z 9 m d 7 p 0 G x r i I u 1 m g B 8 4 4 B g q y B w 0 o E 6 o 1 G 1 q o T j 0 - O i s z J h 1 1 B x k 1 B x t n L o y s C g k o E g g y B g 5 s D n v g H 0 o g D o 8 g N k g x V g p y J 1 u h I _ m y J 7 - n D g o x J w q n B n n k C u h g N 4 t n T s 5 z G 8 v g N o 8 g N l w _ Q h 1 1 B _ 1 g I s w o E 7 t T h j - b u 4 q B k t o B y 3 x K z m 1 B g 4 g I g m u F 7 t T - z i N h x _ O p g v V o y s C x u o L g w 0 F o q B m w s C v x k j B - j o D m w j E 0 z n C 5 w D v h T x n B v 9 z Y q r i B q r i B - y 1 B 0 4 o E j q s F 2 x w V 4 g y J o 8 g N i 7 y a h 1 1 B 6 s 6 N v r h C 6 4 1 B l u g Y y 7 y J 1 8 s F 9 k t F m n i B u y o E - y 1 B 1 u h I o n h k C p 0 8 3 G 2 l g R z m 1 B o g C v z z V h m o D 9 s _ O q j N 2 5 p Z m w s C r z w p B p 0 8 3 G 6 i y J h h q D z 8 z B y i 7 s C h o s F 9 s _ O 8 v - s B y l w C 5 2 B 4 m 4 c 3 w K 1 8 s F k u z J r y s F k t - X m n i B - 7 n L z t i I t 0 s F 3 q 1 B y 2 o E 3 w h I 4 k 8 F q y O _ s 1 G 6 h s F p w s F x o q C j 9 u C x q h I 4 8 L z 5 O x g D n 0 z O l i o L 4 o h R w 0 o E h w r d - k 8 3 B - m - X j l n E j 4 H g x 1 m B t p n L n g h I v 9 7 C w 3 3 C 7 9 k j B z z 8 T 7 g B k t y J t h n T j j m m B n g h I s r x x C l - j I z k q C - x i N 7 N i q o r B h w i R v 5 y p B z q 1 g C y _ w B s p 5 l K _ l n g B l y S 8 v q H 4 i _ E m s 9 6 C o 7 m 2 C u 5 5 g C i o 8 o B i y q H m - _ 5 B u w 8 7 B 6 7 7 7 B t w n C v i 7 t C u r y V h t q B v p w v C s h C i 3 h N 7 s k 1 D z s _ j C 8 s k 2 C 1 0 y I s j 2 T x u x 5 B g x j 0 B o n h k C w - - Q m 4 9 s B q w l g B 2 x w V 9 v _ E _ w 4 O j i 0 W g g i k C 4 7 n E m v x s E x p p 1 D w 5 2 B o h u - B - t n k B x x r S j z _ g D 3 m e o q n m B o t z z F u 8 4 s C t 0 H i 9 I n _ h g D g 4 x a _ r 0 G m 2 7 s B 4 7 n E - k 0 L r k 2 o B j o h R - y y G g o x J o 3 - Q x g 1 G w _ i 5 E 2 6 j g B k s x J s k y a j s - 0 D 0 3 u 9 C 0 u q B j 7 8 j C y v 3 7 B t w j r B 8 5 4 u B _ t 7 s B o q s w G r w v q D i 0 g C 8 o 8 b g 9 1 Y i 2 0 H s v o m B m 5 r R y 6 j B o _ q Q w - - Q o 4 j 2 C w u u K 3 0 C t u q W g j q q D u - 8 s B _ 8 p N h v w E u 2 p M 6 x 6 E 8 o 9 F 4 5 v 4 K w 0 y z F s s 9 F h v 8 W y o v - G s k m v B 8 g 8 B o s y z F h t m q E k w n G p 4 0 7 K 5 x g J p 0 g 4 F 6 h i J 5 z 6 h B 4 q o 8 B q 8 w T r n 6 t G v y m O u h _ C 0 g j w B 7 t w X r q y n E 2 7 i t B m 4 7 t C _ u B 8 k w p C q 6 - o B s r k L v _ k y B 1 x j n B 4 3 z f 6 8 n 9 E h t x k I 3 u l s B o u o f h _ j v C y 3 1 n F g s I 4 i - W 4 s 4 j C r k m j E g x 8 E z t 4 k B q 7 4 m C _ 2 p r C v 9 u H t r w g I i p J 3 w 5 j C 3 6 o J 9 6 3 z E r k - 3 D i x 0 m B n 4 J p p _ o G l w g q H i 5 l B h 6 7 v C m j w B _ z z w O j 4 i 0 B 7 7 r c s h 5 l B v 9 3 - B 1 j x l B 8 h n h C k j u 1 B 2 1 0 n D s n 4 F 7 k i C k 0 4 G 0 g s 2 J 9 - o i C g w - 9 G - _ 7 K m u 5 r B z 3 K 7 4 i y F 9 m m x H t 9 1 v B j x 1 r B _ 1 h s F 2 s q 4 C 7 z t i D 2 i t l B y j C l t k M 3 z q 8 C 6 9 o v O 8 g x F 3 0 v G z r 4 o D i 9 _ i B n n _ - D y 5 l W s _ l H u n B j 0 u j D l m w o D l - x 4 C 9 v l P z - i 3 B i r 5 W 6 6 6 5 B n 0 6 H 8 y k D 1 h w _ B 6 s _ S _ t s _ H i 6 a 5 0 4 k B q o p u B o g _ L 0 m u e 6 i 0 l I s E w q m k G - _ y l C r _ s O 9 w _ y O l G m m s F _ 0 m G & l t ; / r i n g & g t ; & l t ; / r p o l y g o n s & g t ; & l t ; / r l i s t & g t ; & l t ; b b o x & g t ; M U L T I P O I N T   ( ( 1 6 . 8 4 7 7 3   4 8 . 0 0 8 0 7 3 ) ,   ( 1 7 . 5 2 8 4 7 1   4 8 . 6 5 5 3 7 1 ) ) & l t ; / b b o x & g t ; & l t ; / r e n t r y v a l u e & g t ; & l t ; / r e n t r y & g t ; & l t ; r e n t r y & g t ; & l t ; r e n t r y k e y & g t ; & l t ; l a t & g t ; 4 8 . 6 6 2 8 3 0 3 5 2 7 8 3 2 & l t ; / l a t & g t ; & l t ; l o n & g t ; 2 0 . 5 3 3 8 6 3 0 6 7 6 2 6 9 5 3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3 1 3 8 9 8 6 8 5 6 9 3 9 5 7 & l t ; / i d & g t ; & l t ; r i n g & g t ; u 7 y k 7 o u n 2 C x p y o B w o 8 o B 0 w v X n q 1 w E 2 m v l C m 4 r i B 3 h j a 2 s 8 J 0 n 7 v H x i z 2 D g g r M m 3 q j C x t w h N - s m o C t n n a q - l x E w 8 5 L h t q - I z m 0 R r o v R q y 5 j C x y 5 N 5 4 p I u 0 6 M h h k L y g 5 s B l _ w I o i 6 I h g _ 1 E g l n j D p 5 w K 4 0 n q C 7 i 7 _ D l m q t C m i h U s m i p B 5 _ l u Y w m w J j _ z U s 1 x g C k i x f o u h x C v p _ 5 D 1 r s u C 1 s _ 9 B u 5 h Q 1 7 x C 3 g k w H 9 w v h D z 5 7 s B j 6 0 m C k 4 8 S 1 y w j S v 9 u J r n 2 S v 5 w z D 8 o 9 f o i z C m z 4 a 6 n o M 5 t 2 3 B - z k 9 9 B w 8 w n N j s v L 9 o 0 q B y u 6 4 B 2 m I t g z o B r i v 7 B s 4 1 5 D z s p 2 C 9 n p t C r i z 5 F 0 m 3 u D 5 v t 9 C p s 0 M i j t u J - l g s B j 6 m - C 9 v n j D 4 z _ n C t 3 _ O t w p h C v r i t D 1 l 9 g B 9 6 z u L p p n i B y 7 5 q B o n h q B 0 6 n i C 5 j 7 4 G - - 7 y B p r y q E 4 t p s B o z o K q y 0 n C h v n o D l i 5 j G t k 4 5 E 8 n g x D m n j 7 B 8 z r 8 B y r t W l 5 _ 0 B x y 2 v D - w _ G r 3 x V 8 3 v u C 2 o q 2 G 9 4 t i K t _ g k E - m y m D i p 2 I r _ _ m D 4 k o V 4 8 g j C - s n 0 B t 1 j T t 3 _ j C j q s o C x h p v G 0 6 w g C n - j V n t y n C y t 3 _ B 9 j j H s n h 9 B 1 m w j D i p i l B r 8 j n B 2 y 6 0 D 3 l j u B _ o m I n 6 0 2 C o w 4 X x k 8 G 7 h n - N 3 0 8 2 C x k w - O z - g W v k t P _ x v B 2 h w T s k 7 Q 4 z s H 8 j 8 c x s o S 2 i v g C i n k P 9 p 7 r C 9 7 5 8 E r k r Q l w o l B 6 5 y E 5 2 i 9 D w 8 i c 1 6 l g C 5 0 9 8 F h 8 d 9 h p P w l y M o 8 0 7 C u i o M w z u Z 4 m 4 W 8 z 4 X t h 7 E 1 - v Y k 8 i G o r 6 2 E _ k z C _ x 4 H 9 6 s 1 B - 3 4 h B j s _ 2 F k 5 - k B h h 7 f g z z _ G 0 j 3 F x s m T 7 t s 8 C h 2 w H p - v t G p u r x D x x h J m o s d 6 o w s C q 8 u - G r r 2 R 5 9 5 E - w w 9 J w j 9 Z 9 k 0 7 B y t 8 H o z g H 4 l l J q 8 _ g B g i z p E i n - r C n o p 3 E w h i e y h g T - 3 t G 2 k 0 1 B j x _ x C _ _ 3 O - 7 o M 2 i 6 6 B m y l y D x 9 y 3 B 6 i 1 i B y 2 l 1 E _ q - 8 B t u k 5 N v 9 n d 8 v x o B 4 9 w 3 C u w 4 x B g 6 h y C v _ j q C l j o h B g o w 5 C 2 r y g L - 6 8 K 7 g q 1 D 6 j s u C 7 4 g i B m 7 w u B - 3 9 q B 5 7 h 9 F w k j 7 H j z - m g B y q 1 3 K s 5 o 2 B 8 p _ m B 3 k s Q o 6 r m B z 3 o i C p p o p B l 8 4 Z 3 w j 5 G w n w t C s r s G _ 6 3 T 2 7 z 3 J n v z 3 C h i o b w 3 w - C u 5 y j B 0 n j T 8 j 1 Y p q w 8 Q 6 t i k G 6 j h U y p 6 1 B 4 k o D y 1 u E 2 u s 1 C v y i l E m i m 1 B i 9 t H _ 4 3 K 1 n 3 c n j 1 1 D i 7 t v B v 8 m i E m 5 7 a o 2 v s D u i y N i r 2 L _ k m p G x j l g G n t 3 F q 8 1 I l x n 2 B 1 w j Y 0 j 8 L o z u s F 1 n i x B q q r T l r h g B t g 5 2 G o w 9 p B o m j Y w y v E x g s T i h v k B n w v h E h z m x B 5 u 8 8 E k j - e 8 p t 3 B m m p U y 0 u m C r 7 r - E 9 x w _ B y 9 x C & l t ; / r i n g & g t ; & l t ; / r p o l y g o n s & g t ; & l t ; / r l i s t & g t ; & l t ; b b o x & g t ; M U L T I P O I N T   ( ( 2 0 . 1 8 1 0 9 3 4   4 8 . 4 5 6 6 0 1 5 ) ,   ( 2 0 . 8 3 1 9 5 5   4 8 . 9 2 3 9 0 1 1 ) ) & l t ; / b b o x & g t ; & l t ; / r e n t r y v a l u e & g t ; & l t ; / r e n t r y & g t ; & l t ; r e n t r y & g t ; & l t ; r e n t r y k e y & g t ; & l t ; l a t & g t ; 4 8 . 5 1 5 7 3 5 6 2 6 2 2 0 7 & l t ; / l a t & g t ; & l t ; l o n & g t ; 1 9 . 5 0 4 0 3 7 8 5 7 0 5 5 6 6 4 & l t ; / l o n & g t ; & l t ; l o d & g t ; 1 & l t ; / l o d & g t ; & l t ; t y p e & g t ; A d m i n D i v i s i o n 1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9 1 2 8 4 8 6 4 8 5 6 8 8 3 6 & l t ; / i d & g t ; & l t ; r i n g & g t ; m l y j q s k t y C 5 z y t V 4 r t Y z 0 3 D 7 5 r Q i g 1 S l g p s B z - 4 C 0 r l C 7 v t v B l 2 y 5 B y 8 w 1 B _ s m E 4 n j B z 7 z m K k n x - B g g 9 n D t v x 1 D y 4 x r B r 1 g o B i 9 5 i D p p s U l q n 9 C j 5 t i F v g w c _ i 9 s J g q v z B l h 4 B h g 9 q D - u p X o k 7 D y w 8 E 2 8 t C 4 w 1 i B g 1 m p D 3 i h m B 6 n t B 9 q h 0 C y r r C _ 5 i K y 8 9 i B o _ p o B m s v t C q 1 M i - l w B 1 k l q F u x m L 4 l l 0 B w 0 _ 3 C 8 n w z B 3 o 8 Z 8 j 7 8 D _ - y h D u 0 3 F n n t 9 F 6 o x v B i 2 6 R _ r 1 E 1 r _ 8 F g x t 2 B o k k U m y g p G i m r g C x 8 g O n t u 9 C j g 5 p B 3 g i m F 5 m p - C m 0 I 6 z w _ J n _ l e h 7 6 Q j 3 i - G h s h d 8 o o g H w j r O n m y 0 B y 7 l B y z 1 9 B j r 3 p G 3 k 4 X s p x q B - w J 1 v q i D x 9 B r v n E h 4 l v M 3 p x F j 4 u 1 C 6 s p x E 0 u h B 5 i 9 v B 5 6 g 9 E j 0 - - B 4 t p Y q j 2 j C l y q H l i 1 p C 3 g u F s g v 9 C - l 0 6 B o i p B 7 h x U w z k d v 9 p 0 C 5 9 s u C 5 8 y n B y 8 w P s g v o B i k _ a 8 7 o h B k _ 9 x B y 2 6 e y s u t B w 2 a n h 8 q D l p t 2 C p x l O 0 2 r r B 3 - 3 h F o 2 7 H l g r 2 G 8 4 4 k C j m W r o t 4 D 5 r y B 2 m X x x u q B u u 2 5 B r l 5 v C 2 - s H 1 k y x H g 7 j k C 6 s b u 7 0 u D u j m w J 9 2 7 a 1 w s x E 7 h w k C i i h G z 2 7 3 D t 7 2 j C u j h R y l 6 h E i - z h C v s q x G 1 p 3 h D k 3 v w C n 2 l l G 8 l D p i F t 4 l w E t h k L 3 2 n P 1 z v 0 B v - v O 3 z x 8 C y 3 t 8 G 6 7 l t B i h r B 8 9 t 6 K s k 4 H 4 9 _ k M 7 7 6 E x 3 q q C 9 r M q 6 u z B y z o B 4 y y J 2 i h 5 D m y n S j g E t 7 j u B q g 2 1 C 6 i o g B t u n 9 C q 1 r q G 6 t g B w s _ 3 C i 4 m 6 B s 8 h k D _ i k D 8 o v l E r n 9 t B p x q N 9 k z p B p y 9 D i 1 j s C x 1 t m B q 9 s 8 B - i l B j 8 n 8 N n 1 K n - w y L h _ n N k w Z 0 w s 5 D q 3 4 B p t 9 w C 0 7 k Q m 1 i 2 I m _ v o B _ h 4 i B p 3 8 R k y i h O q s 8 k H p 8 9 v J y 3 - u D _ 3 u q C t 0 0 J o n k p J v j s C q g r i C w 1 u B g l _ D 4 0 i Y j q s v B 7 9 Q z z o y B g l H w s k 9 H p 5 k c 3 z 4 L m p 5 i D i 2 h 4 D n k s T h s s p B 3 o r u B 0 m n v P _ Q 9 g R 2 j j _ H z 0 g 0 B t q _ m B l l m p C r u m N 6 x x H 9 g l F o 5 b y t v g D n 6 u t G u x 7 j G 8 _ k D k - z E 7 7 9 g B m p 6 g B u 4 z p B u z k R m k p 3 D t y 7 M m _ w v D i 5 r J g _ l w I q 6 1 O g 8 3 G i 0 5 E - 5 w S g j o _ B r n h C 8 m - 0 H w 3 C u 8 y B 0 r j W h 0 s j C o _ h C o _ z u B g 5 D z 6 8 M i 1 I 1 7 - o D 3 y y S q x 7 g B i t _ g B r h 6 p B 4 s 0 P x - D n n z p B h o B g u 5 e n r - 5 F 1 j 8 M 7 y 2 e z s m U k 9 9 M 9 o - 2 C t p 8 M - 2 u g C j 9 2 B - 0 g q C 6 9 m q C _ 5 2 p B p z n I 8 2 k E 6 o q 1 B _ 5 2 p B 8 7 0 E 9 7 s x C _ 9 g B 7 t w S 9 9 l Q m z _ U - j 2 7 K 0 j o _ B h k 9 r C _ h 1 H p h s D 0 q o V 4 2 v o J k 2 9 g B 5 i u B 7 w 8 s B h 4 5 g B 8 m 8 i H l h B 3 i i n C 7 w x E t 8 p I 0 v 8 z D 4 z 8 g B t 5 z E 0 w B i 5 1 0 C w 2 5 B u 5 8 g B 8 - w 1 L 4 _ 4 E y h t z B j 8 w t C 1 n l n B s g n H k 6 y C w 2 j q C l x v S z 2 m I 7 j p Y q 7 6 q B _ 4 k q C u o S 4 k i z B z 6 8 M g x m Z 9 o - 2 C w g 4 1 B 0 j t H q 6 _ z D t y 7 M 7 t q P 3 t 5 s D 0 5 Q x q x S w 5 8 g B i u i C q 4 v S 8 2 g 3 C v m k Z - o h h B s w 9 g B k h s w I r _ 8 2 C y x p _ B p 5 6 K 3 5 - F l 9 u i C z 9 G o r m Z i v 9 i H k q g F - 8 y o B m - 8 g B o k 0 L w 1 5 E 1 5 u B q - I j 8 o 8 D y x n 6 C v r 7 R r s s S _ 4 t p B s 4 p Z u y m u C 9 1 2 v G g p s V 1 2 6 X 2 z o F i l i Y 8 s 8 z B m 3 l S 6 z 1 D i s 5 B 5 9 s P s s v P 1 k 1 I t j p F x s - e l x 6 G 5 m 8 i C y l 4 o C z 4 h u D z 9 D 9 2 y v K i 4 6 q B s 7 7 0 D 8 9 p j F z 3 0 I x i r v B w m 4 K o s 2 i B z 1 4 i B 3 6 t L 6 z k X u w z I j w z v M 3 5 u b 4 _ 2 B - 2 u V 0 h 9 v B 5 4 q R o p 0 f - z b t 5 _ M u 2 2 I h u 3 I k p M l q _ g D 5 m g f z s i K r i k s B 9 4 5 9 B 4 _ 2 B v z z J k 2 3 k B q 2 o F p n 1 I w 5 2 B j 3 u b g 0 0 H 2 9 n C 7 p 2 B i z l Y 2 l 8 M p 8 6 D 5 m g f - u z B 5 0 o V 8 1 k 6 C k 4 x b 5 q 2 B h u n F k n 9 U j 3 u b y 1 9 e 7 g _ q B 3 5 u b j 3 u b n v 6 D 4 _ 2 B 0 l 1 K _ 3 2 C t 2 3 B 7 g 7 G v 7 6 U G - p - e x k - Z x j H q o h Y r n i j C l 7 s P y y l Y 2 g D _ 8 k S 1 r 3 i B 1 3 t b h 1 t b 1 0 J u m j Z t 7 5 4 B n t 5 i B z 2 i V n _ 6 G B 2 i _ e 0 t q j F q x o v B t p H 5 n 6 J 9 v 5 y E r 1 t P _ j o F u 3 2 B g l l 6 C s 2 N 2 4 v o C j y q L 6 y u 4 C w l 8 G k y 8 z B s 9 x b i 2 m F h l O s 4 5 K w i 3 B 7 4 2 K m 9 h Y j 5 z o C s o 6 N p i p G 9 g 4 m B u g h 7 E k p 8 e p s _ M 7 m o u C 7 3 z B k r o u H v m 6 F h j w m C t s n F 9 5 2 K x 9 j S 4 _ 2 B n o P - 6 u I _ 1 g Y l i u b t m 3 i B z y 7 9 B x m k Y n 4 4 i B 1 7 3 m B t w - U 9 u 9 z B n - 9 M 2 v 9 B n B q 5 s B 6 r o F 5 v t b 2 9 1 C x 6 1 K o x 7 D 5 h _ M 7 h _ M v v 2 K g 6 u P 2 9 1 C q 7 v o C t t o i J h s 6 O w p 0 F r 1 t P p 1 0 g D 3 i y Y 4 5 t K _ 9 z m B h 3 - e 1 r g F 7 s w f w 8 h 0 B g s _ j B k k u D t y t b z 1 4 i B 3 5 6 D 6 8 2 X i s E j r g 6 C n z 7 N g r - H s s v P 6 j - i C 2 3 7 4 B t r N g v o F 1 z 0 I 4 i 2 I 5 z k 9 F - 5 9 M 1 - o 8 T 4 j j V p _ t v B 7 _ 1 I q 6 o B 7 z 5 T 4 w 8 D 9 v m Y 9 z v b - y 4 i B 9 z g f 9 l g N k l i C k 0 o a 3 m 4 I y l _ U n 4 z 0 B 9 p s K 4 r _ U j z h Q _ _ t C 4 - 2 B r 1 t P g m h F t 0 o N _ t 1 4 B 0 5 z H 3 7 g g E 5 m g f 2 k s E z z 7 r C v j _ q B k 0 3 K t - 0 I 7 h 4 C - k q m B w 5 v P 7 g 7 G o 0 v P 1 s 6 D 6 1 1 C - x B 2 s j g B 3 g - z B 4 y u l B 6 j o J t h k 9 F 9 j z G m w _ 0 C w o g j C w u v B i u 2 v I x 9 u d 4 v r k B n 2 i S 8 j 4 K m _ p t C 9 i 6 B 1 k 1 I h w k H 8 0 y B k g h L 8 1 r q B p x j j C 8 n B m 4 y p D t m h g C _ v 8 Z s 4 7 G 5 u x U h k s N g h h f 9 i 2 C g h w b g 3 2 d v j 6 F 4 u u o C o 9 2 9 B t - 1 m B n x v B i x i Z g v n F j 0 h S y 4 p F t 8 l S - y s b 9 4 o F 0 p 3 K k _ _ 9 B 5 9 X g j j W x h g f _ l 9 e 3 z 6 G 3 k t k B 4 x o D w 1 D o z 6 z B x v D t t l C 7 o 8 D 1 y l C s y o F 4 9 k C s 2 N i 1 N i 1 N k x N g 7 e x i r v B n v e 8 m 2 C 0 1 l u C j 7 w E t 1 w x B s _ 7 D u 6 7 D u t 7 z B 7 q x E 0 i o F _ 4 E m 9 k B z - 0 C u 4 1 C g 6 u P g 7 e z q 6 G 7 - n D r 9 g G h z j S 7 j 6 C q k z B q 8 e s y o F g j l C u - l O j i i G j 2 H 2 v 3 k B - z l C w q l O t _ E 8 x F z 2 1 K y x 2 J 7 m x F y l G 3 x 1 I x p x E g r 4 Q r 0 q B y n 8 D 4 6 g G 5 t V 5 5 w E _ w 2 H r 1 t P 1 g q B m 4 2 B 7 - n D u q p B z 3 0 I q 7 u P 4 4 4 o B s 8 1 C v 4 w E h h k D h 4 0 C s 8 O l t 4 H k 2 w T v 7 i S 4 4 4 o B 3 9 w E l 4 8 P x 3 y D _ j o F p i 6 F m p B 6 _ 1 I 6 3 7 D y 2 D i h m F _ s w T 8 i 8 G 2 2 0 J i 3 6 g B 2 6 w W i 6 w T n z p F n 8 o B y i 4 K s h u B 1 1 9 O j h m 0 C o _ 3 Z 7 9 p v B k r 3 K _ 1 - F 3 1 - z B j o g f - _ u b 9 9 P p x y G v q h G 4 h n D 8 0 2 H k t 1 B - 4 m C 8 x 1 C n 8 - U 7 m l C j i p F k t o F i _ - M y w 1 C o g 8 G l u 2 K y 6 x E m 4 2 B 6 4 2 H 5 4 p B _ 4 2 B l a k 3 1 C l p h G _ h 3 H - _ i j C 3 g 2 B j 6 p B p t 7 L j r 1 H l j 2 J k 0 x B _ i 8 B j g O q 5 k C n l j O 9 p 6 L s y 5 i B m r l Y - y 4 i B 5 w 2 K 1 u g f i g w P r m u P _ x 4 Z 5 z g V p 0 4 i B 2 i 3 B l g o D i 5 6 q B - t k d - 4 4 H o s w W z q p F n 2 o b z l x E z t j Y n 7 p v B 6 3 7 D k I m g n M 7 h 2 J k 8 2 B _ s o D 9 g 1 C 2 0 n E w 2 B r 0 - U v k 2 J k 9 0 i B 1 m z W t o k D 2 s I w 0 6 g B k l h e 2 g j Q 8 q 2 9 B w y 2 I 6 g 5 H w w 7 G p 6 F u o z p B _ x 4 Z h m x L i x X o 2 5 L g 9 2 I y 3 5 L w 0 1 C l r V h _ p B i 6 - F y y 7 D 9 7 n D u j o L i h R m n q B k r q B k 8 2 B t 1 w x B 5 1 6 D 5 m m 7 B n x n H o w n I _ x 4 Z 9 t 6 D - i x E r j 2 B j 8 2 J t y 4 H h 8 4 D w p 4 B x r v W y 1 2 B 0 - v E p h h G o 7 3 Q 4 p g G s 2 N v 2 g F j 1 E _ x w E g h 8 D l m e u y N p 5 n D l z 6 D n 9 n D r l x D 8 _ B 8 k w E v q h G w y 2 I z z 3 g B q u x W 4 w k C v q 3 B 4 9 t C q w s I 7 j 6 N v _ 3 w E y 3 2 Z 7 5 9 E j u 2 T j 0 h K r j 2 D _ 9 _ z C o 4 l t D g u J 7 y j n B q 9 z F u 7 8 E 9 i 0 w B p - w g B v j d q y 8 k C q y Z r m 7 k I x 7 x G w y s j C 6 n p r G r q p N l m g V 3 - k s B 1 m w C j m u O _ x k I l 1 w g B n z m F q k C z l i M w i v g B _ z k k B h v i 1 B 9 _ 1 T s 4 4 5 B k 4 b 0 r n I h u _ c x j t G v v x W 5 _ w I x i K o 2 v O j t k B q r o L 2 g m B n k u b 3 1 2 T 2 s u t B 3 w B m m q t D l y z D l s g R m p u g B x k t R 0 h 8 C i _ g L 3 8 w g B u x - c i _ h t B k v K w _ _ Q r o i K t n 1 Z 7 o z T 5 y u O i 5 d 7 o z C 6 z i W l 7 j I 9 p s g B z 6 y W w 7 y Z y l 1 T s v k I o 3 V 8 v j E g s x a m 0 o D r n s g B n 3 9 c p 6 t G _ y s 6 C 8 z 8 E 6 z h Y o z i J j 5 k M q t z B z q w O q l y g B h s p B 4 2 j G 1 w q B q - p 6 C s o l M m - i K o 5 3 T o 8 9 c i _ l D g p g i B x 2 V 6 Q l 8 l o B y w t g D 1 h m n B 9 o Q g m p 6 C v 0 k I 9 y _ V o k l F 2 4 8 m D j 0 h K 7 1 u g B o 5 3 T t n n p C - l p s B 0 m u g B r 0 s F 9 6 - q B y 1 k s B 9 s l 1 B m - i K j w h F 4 g x D k q K h 8 - O x 4 3 Z v - - Q 5 u 0 T 3 s - E q - i I i u 0 D 5 r 1 W 8 9 0 F s y g D o w j d u 3 z B 2 1 g D y 3 j J j j s r G r u w w B 8 o g B r 9 _ 0 B g g t C t z 1 W k 6 _ z D t o 4 4 C u h 8 7 C 4 h k 1 B - w r K n 4 r - C n y o t D g g 5 5 B j u 2 T r U 3 r z 3 C x l 1 u C x _ x g D g x l V t l n w D z z s P 6 p v V 8 7 5 5 B v _ x w B _ 8 z K y z z H n x z g D 8 _ i M n 0 8 O - v k T w t i K 0 q - J i 8 _ i E 6 r C p j _ z D i 7 h B o z 5 V 1 1 m L 4 h 7 K 8 z 3 j C 9 z z W x 2 k M i - 0 W j H j 5 9 m B 5 6 0 Z k o 9 E 5 u m B r y n H 7 m j I k 8 k I y 6 _ 0 B 1 0 9 c 8 1 w C v x g F 2 6 n W 8 2 s G l 6 m C q y F g 1 j B j h 3 N p 2 i s B - y l I p 3 9 E 1 _ l q C _ 9 B r y z B 0 v l p C 7 o z T i 0 u w B q p m M h y j 0 B t u 4 B k o 1 T t - t G 7 k s g B q s k k B 6 z 0 T 4 t h E i x r L 1 6 k s B o v s G l t q E o y - C 3 1 2 T h l i o B 0 u v O 9 _ 1 T v i s E - w g N 8 l _ z D l h l I s - t G 3 - u P p l o L r 2 - 0 B r p s 0 C j 9 E 5 v n c t 3 g o B m _ k M 3 m 2 D h z x j C v l 3 G _ 7 u B 6 t z T j o 9 E 0 l h R 0 t t G u 2 l s B s 7 B 6 6 p U 3 v l k B j - 0 W l h j P s u 8 S m _ k M w t i K 8 8 t G u k r C - 7 3 B 1 i 4 Z j o 1 T 0 z w m B 9 7 _ B q 1 h 0 D j o 1 T q 1 j d m _ k M r o j M r i 0 B 6 l q n H z g 0 G 8 0 m O v 9 m W 3 B 2 6 9 5 B 3 v n T j t 7 O s - t G _ _ w 0 C x z 3 Z q v 3 I p g x H g n z w B v 3 g d l h l I r t g d m g k I i h O 3 r o j C _ j g K l 9 j x E 2 4 w W q 8 z D 1 l z B _ x k I y w j M n w t G 0 z w W q p 3 Z r o i K _ r n 9 B k - 7 G 6 m s O 2 _ r 6 C k y z D m 4 m p C z 3 k M y u z D 0 u v O s x k k B t t l M 8 i x W x j u O z v 9 c 9 5 4 D 4 5 q C 0 h 0 B 3 v D r i _ L q i k M 9 k 1 Z k l s G 6 y - Q _ w n T 2 g E t j j o B y 8 M k x v O g 3 p E 9 - _ C 9 o k s B 2 i 4 Z t 8 - J w _ _ Q 9 2 t O y 3 k D - y G - g t G k k u g B 5 u g X v m p S p i i J i 3 7 7 B o i h n C z p 4 e 5 o 1 6 M q - - J 1 v h S k h l 9 F s y x i B 9 x z m B 8 6 - 1 F 8 m - l B u 6 y 4 C k u t G m 5 2 4 D m _ l y B h _ k C _ m n 6 G r q x t B 9 u _ J w q 6 0 H 2 n q p B g i 4 - D h u 9 k B r u _ m F 7 h g D q - u T & l t ; / r i n g & g t ; & l t ; / r p o l y g o n s & g t ; & l t ; / r l i s t & g t ; & l t ; b b o x & g t ; M U L T I P O I N T   ( ( 1 8 . 4 7 5 4 9 6 0 0 0 0 0 0 1   4 8 . 0 5 6 0 0 1 ) ,   ( 2 0 . 4 7 1 8 4 2 0 0 0 0 0 0 1   4 8 . 9 4 4 2 7 ) ) & l t ; / b b o x & g t ; & l t ; / r e n t r y v a l u e & g t ; & l t ; / r e n t r y & g t ; & l t ; r e n t r y & g t ; & l t ; r e n t r y k e y & g t ; & l t ; l a t & g t ; 4 8 . 5 8 9 2 0 2 8 8 0 8 5 9 3 7 5 & l t ; / l a t & g t ; & l t ; l o n & g t ; 1 7 . 8 3 4 1 0 4 5 3 7 9 6 3 8 6 7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5 1 4 6 3 8 0 9 5 8 1 0 5 8 & l t ; / i d & g t ; & l t ; r i n g & g t ; l q z i k p q 4 v C y 0 x Q n r o J _ 8 m m C m y r F r 5 v E u 2 g F r m 6 r B 1 5 4 R 2 s 5 J y 2 9 X z 2 f 4 v s M z 6 V 0 m u B z u p B j m 8 B 1 l v B q h 6 I 6 7 h E 4 k 3 V m _ 0 D _ 6 o G - k 4 B j g a 4 0 8 i D 7 l o K k g t M _ u p Y q g w B 0 _ T n t l C h x m C x j 6 B o 7 z J q s j D _ w l F n s n B g v i N m g r a - 5 s G h m n B v _ m N 3 1 9 J t n n N p r y o B r 5 x D r 5 d 5 4 v D u z s t C 4 w 7 E s 1 J q s j B u n H 8 5 m g B z 9 n N p 0 o D g u o E n 6 s B 9 2 i B z 6 R 5 r 9 F 8 1 l C z q m C i l C l o s U 7 2 N v 9 w C 1 3 t E 1 u Q q q 4 b m q s M h q 3 H s s g F 1 z t C 2 6 p 4 B l l k G w v L 1 6 w C 9 q y D - 6 s a 8 v s C 7 8 W p q Y p q k C j 3 f _ y i E l p 9 B 5 p 0 E 2 - 4 4 B w 7 q E 9 p j F 5 5 t E 9 g w E 0 o m B o 6 4 D - 2 1 C w 8 r i B 5 1 l E m _ - K 6 t 7 B m h 1 D j t 3 C 5 z r E 2 s U k u 3 B 9 7 6 E 9 q 6 C m k h C h h - P m 7 i K j l O x k 4 B x x l F 4 - 2 z B p 9 0 M 2 0 a p y o g D 9 2 u M v _ w R 0 - u R q 2 c g 0 n C x v I g _ n S 8 w g Q m n k l C 0 8 _ _ D 4 i r C h k R 7 9 - l B o q K i - g C 0 n m L t u v m H z l j C g m 1 P o 9 1 B z 4 m W q q c 7 g 2 L k w i D 3 _ p K n y m R w j i q B _ 8 v O 8 k x J l 9 T 0 6 w C t s - R 8 v 8 Q 5 q i Z 5 5 x M r m v B p u 2 B - 8 x C p m n C v 8 3 c w t n V s t - D x t s B m x k C r r t E 0 y 6 P h 1 I t v - B 5 y t B 6 y u D _ y p X - y n C 0 3 s B 8 8 9 D 1 l H t q k Y k s X 9 6 m k B 1 _ h T 7 g - z C t 1 z C q - s C m x X x y 8 K u q 0 J q z 4 F 7 l g K r u s K - m _ H v v s D g 0 i Y l 7 s K 5 s z G 5 s 6 F y v p E p - o G 1 v i B 0 z j C m h p t B p n 2 B 3 q g F k 1 v E 8 l x C - 7 l G l w s B g m y H h 3 0 k B i 1 l D y 2 u B l y m G h g t K x 9 1 E q t p I k g D r s v L 4 v 2 t G r 4 m C x 0 o E v s 5 D 6 1 b p p i B 9 s g B y p Y i 2 g F q u E w 1 e j q u B t r g B z u v B i h y E y g z I t s t L 6 q w 9 C r v Z 4 r y C m 8 c 6 l a r 0 E v 5 p B k y u Z x n w D j k q B j 9 m F i q 3 C 8 7 n C p v u C g g V 5 t d 5 u 7 B 4 7 7 P y 2 8 E m k t G u w S g m 7 q P v 0 5 c 5 m X 6 h 9 X r u m G m 9 x B j - x P j v r B i 6 5 h G k g x l B s s j 1 H l 5 p K g _ - W 4 y q 7 B 8 p Z g 0 6 E j 7 y K 3 z 5 X 4 n M - y O 0 l s E l m 6 E l i n C m 2 0 i B l 9 X _ 0 v s C 5 p 6 G - o z M x z k D 5 8 7 E k q t F 0 p r V k i o K z o d 1 5 p b 6 s o R q 9 H y p Z j 3 Q z r n b 4 y I i v w C q k n B u u g Y 7 x z B 0 5 7 P i u 7 F w q - D 2 8 y B 3 1 I p w 4 D r u h I 2 m 0 D 1 j U p y q W k l 8 B p 2 3 B 9 h y P 0 u 7 C - u k B g 4 1 E 9 t q B 0 1 0 B g l X m g x E 3 6 J w j 4 Q z 4 s E i 1 K y p o J v k s F n g t C w u I t 6 v B k s v E m 9 a z 0 u C 7 p x C - v z M y y 6 B s x z G 7 - - D i o Y 5 1 u K m g q K q t H 1 i 2 B x 7 r F 6 g q V 7 h U x m z B 6 6 o C o z j y D o 1 _ W y 9 v O 7 q - F q 0 u G y x n v C k x 0 O 4 t 7 D n 7 i n B 6 h B o q J y w m M 2 r 3 P i l v Q l o 9 d 0 2 2 j B w q q C r 8 s Q u q w B 7 x v B l r c h 0 J v u i C h - l Z h u 4 H h z j Y t 8 g p B m r Y 5 _ x I j j y G x p y G y q s C y i 0 D r l W p 4 j C _ 2 p E z y H r 8 1 G t i w G o z _ v J w 0 r B 4 z 6 B h 1 x t B s 0 z B s u 7 B t p - O j s 8 B m u 2 C r n U 6 4 3 V 2 0 U q v 4 I r 0 r F v 8 9 B 9 r 7 W g 4 4 B y 6 i C 5 8 l B g u w C m 0 Y m 0 y B t i L 9 8 7 S 4 l 4 B m q - C 3 9 s R u s 9 J 2 6 i k B i - q 5 I j s 6 M _ v 4 I 9 m s E 5 k q i B 5 z I i 5 z C r n u J z l y F x 2 9 H l k N n z t C 7 h e 7 s b 5 2 F w 4 i S y 1 b 6 z P l u i L y 9 G 6 k r E - z C 0 x g L 2 m 1 l B w k 6 1 B n l m u B 7 0 4 i C 8 j 3 6 B 5 3 k I s 5 3 I 9 i 8 B w s 6 B z v y D g r x B z 9 v F 7 o i C 6 3 5 5 C l - y 3 C h q a 2 w k E 1 i t m E _ q - m D o 3 - 9 C p n l u G 3 8 l B k w 1 s C g i 4 z B 5 - n F 9 g q E t 8 4 C z u 0 B & l t ; / r i n g & g t ; & l t ; / r p o l y g o n s & g t ; & l t ; / r l i s t & g t ; & l t ; b b o x & g t ; M U L T I P O I N T   ( ( 1 7 . 5 5 8 0 2 3 6   4 8 . 4 7 2 0 0 5 8 ) ,   ( 1 7 . 9 8 5 4 2 0 6   4 8 . 6 8 2 5 2 7 8 ) ) & l t ; / b b o x & g t ; & l t ; / r e n t r y v a l u e & g t ; & l t ; / r e n t r y & g t ; & l t ; r e n t r y & g t ; & l t ; r e n t r y k e y & g t ; & l t ; l a t & g t ; 4 8 . 6 8 8 7 6 6 4 7 9 4 9 2 1 8 8 & l t ; / l a t & g t ; & l t ; l o n & g t ; 2 1 . 1 7 8 9 6 6 5 2 2 2 1 6 7 9 7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4 1 9 2 7 9 7 1 8 0 5 5 9 3 8 & l t ; / i d & g t ; & l t ; r i n g & g t ; m 8 l n l t r k 4 C k v 2 5 C 7 t 8 k B 5 4 v 5 I 6 h 8 Y _ q y _ B k g 0 k C s 4 7 V g x 5 _ C m s 3 2 B u 1 i o B 3 v _ f j h w Q w y n S 3 u 4 K - i k N r 6 7 s B i i 8 J 8 j 8 W 2 3 0 3 B r y m _ B 6 9 y 9 E 0 z t T 4 g v j B t w v - H 5 p z 0 H 7 w l L 5 x x G q q h 3 S h t m H 4 z 9 p B 4 1 4 b 7 k 5 k B j i 0 F y 0 6 t G i j y b 3 4 0 L y v n D h 2 6 C 7 z 5 f 8 i 6 M 6 w g J z j 0 O - 7 p N x p m O n 1 v D z 4 9 V 7 7 4 Z j 6 g b 2 1 s H j h 7 - B w x r g D n 1 g M j s h g B m 3 3 W m l i 6 C n k y t C r z 9 m F v 5 w k F q j 3 5 F u 0 k 0 B _ 1 9 P z 4 _ U 5 o 0 x B _ u 1 u B y o 5 q D k 4 3 L m 8 w Q h s n N 6 9 m 9 D 0 p u 0 B g y k x C g 9 v N j l 1 M u 1 l V 5 5 2 c u 1 2 k C 0 1 l m B h i - Q x m s p D m w o G 0 9 l f - 7 1 C l m y D 3 z n Y 8 k w m B m o h K 3 8 9 K w 9 g F o g o D 3 o v r B i k t F - q 1 7 C 2 3 6 Y h m w 2 B l g 8 L 1 z 3 D s j z N 4 j 1 m I 7 t 7 3 T 8 g 8 M y 1 h h B z 0 x - E l t 2 Q l w t f _ 8 u I k l _ O y p 6 o D g 7 j S t 1 n 4 F v m v P k o r D m k r n B z q s B w 8 l P - 6 - E l 1 _ T 3 i h b g 5 8 m D j k h h 1 B o _ x 7 B 2 l t R 9 s s 0 H - n p q D 9 1 3 h B y 2 v h F j m v Y 2 m r w B 3 k 7 S - h l q B v j i l B k g i g C k _ x y D l y 8 L _ p u c n l k x F x h 1 b 1 w u s D y 2 2 y C r v 3 X o m - r D 5 x - o B v q o s B z m g m C s r p U v x _ u B 6 k 0 a p u l j B w _ o F l i z _ C q 2 j t C 0 v p h D 6 s v 1 B i 2 i t F _ v v h D i y w v J i 7 k R g 7 3 t C 2 x u u B 9 7 y 1 B 4 q - s E _ 4 u W m 3 4 - B m q 0 q B i 4 4 u B m w 9 k B p y p D 1 _ 3 a 1 m n 0 F z w y c l 0 x P u 9 1 O - m j I j _ q K 8 l 4 7 B r w l V 6 w s G q l z L p - s p K s 5 _ B l p - R 9 g m E 6 x n a 8 _ 0 h E 5 4 0 i C x - _ m D 8 8 n V n l j 4 L 0 0 i 1 D 6 4 y m B m q h 6 B m t 3 t B s z 1 n F o _ k O 0 6 5 D 0 n s C n - 5 D 6 p n N 3 3 s 8 B v v g E z u m g I v k p M w 5 q 2 C m 6 6 9 D q n m u L 8 0 i k B h 2 k V u q t c _ p h H p 2 o N o 2 5 D 3 _ 5 D p h 5 V l l 2 Y j y - l C u 5 3 o R w i 0 f 6 r 8 P y w 4 D m 2 3 x C k w j u Q z g l z B 4 7 - P 0 y y D 2 i x C 9 z w a 0 j _ E r _ k b 6 h p I t n n I 8 g p j B m s 6 _ C v z n 5 D r l i T s z _ N j v - z C q h i m C h p y J w 7 5 s C g 5 s D 1 j v j B x g q c o i 7 L n v y i D 1 4 i K 1 w p Q w t 9 B t 9 j v d x i x 8 P 7 l r p K l g 9 0 B w 4 i b t x 5 b 1 n - M p 6 g s F x l x X t 1 9 P 5 6 2 4 D i g s T 6 z 2 E j i 3 2 B g x n Q 6 7 j 5 B 0 l i e t m o D 3 3 3 M o z g O p q u u B 8 2 _ g F - 4 s 1 C 3 4 u E x g 6 F y 1 h W 4 8 y - E 9 8 l n D x 1 t c q 5 q 0 B j h - c n 4 t F x 9 r N x o h g D 3 v k Q t 9 _ R 3 2 6 V l r u w K i - h l B t o s E _ 5 7 Y h 6 1 B q x i 8 E i 0 6 5 B - y p 1 D 2 o u D _ h 4 x B v o 0 N z o h p B k y u i C 9 2 5 t B h w t g B k h v G 3 7 h r B 4 h k H _ n n W y v g e 2 i w R q t i s B 6 4 6 C k h v k B j w k p C s j r d - u 2 i G i o 9 8 E k h 0 j F _ 2 p 2 d h v r m B m z 0 9 I g n 2 j H j t 8 l J i 8 h v G g 7 n q B k u u s B 2 v g g H o l 4 m E y k j l C j 8 r o O 8 j w s E 6 k z p E 8 y 0 U i z h w B v v o K t 7 s J 3 g 3 C 3 u r C y 7 4 Z 0 8 3 O o 9 n r B h p p z L 1 h i 1 L w 3 v V j g 3 V 7 v 3 v B m g p i B z t l j D i 8 5 l B g y s z B _ h u C o o - S q m 9 N u i k g B 8 i 9 j B _ u h a u _ 2 3 B o p n i B 8 6 z u L x h g h B u r i t D 5 x t h C s 3 _ O 3 z _ n C 8 v n j D i 6 m - C _ l g s B h j t u J o s 0 M 4 v t 9 C 1 m 3 u D s i z 5 F p 7 k t C y s p 2 C r 4 1 5 D q i v 7 B x 0 o c o 3 i B _ 1 3 g C o x n n B 9 i q J 7 o t 4 N v 0 n Q o j 6 k m B t 3 1 V 7 8 5 e r 0 y M t 8 g z H 4 p k x H 5 s l h C 2 3 0 2 E s 2 0 B p q w _ B i w r y B 8 p 2 Q g t 1 m s B 3 g 4 e j 2 m B s g s h C j y o 8 I z 4 z 0 C 7 u w z B q i t Y 6 9 g h D i z p o D p g p 8 B k 4 _ j E h 3 m h D p t q m C - q v i B s w z z D 0 x j 9 E j m 9 m C m _ s Q 4 8 q H - u u q B v u 4 M w 6 g l B y v 8 6 B z p m K u k n v F p 0 6 T - y k C p 8 5 2 E 0 r k v B 2 n 4 T r j i C k x q x B g - 0 U s 1 p g B 6 q 6 C - j k i D y i x x G & l t ; / r i n g & g t ; & l t ; / r p o l y g o n s & g t ; & l t ; r p o l y g o n s & g t ; & l t ; i d & g t ; 7 0 2 4 4 1 9 2 7 9 7 1 8 0 5 5 9 3 8 & l t ; / i d & g t ; & l t ; r i n g & g t ; n k h 7 2 h k z 4 C _ q n s q B 9 9 x 7 F t t 0 V s 0 s U 2 v 4 M i 6 t T p n 9 e 7 h 6 E 8 q i O v h 6 Y y n s J g z k G 2 m 9 H z h i j H v j t 0 O 2 q v X 7 1 u 3 H 8 n i p H 5 w k Y 5 3 s _ k B 2 x 3 3 B w j 0 T 7 9 x 1 D 2 g s l E 6 o s p C l p t n C j 7 s i F 8 z t Y 4 y z v C 7 q y m C 8 0 4 - D h 6 n X x z - m M 6 w l w C s 3 4 i C g - w e h l 2 b s 5 t d 1 3 q L 5 m 1 G _ _ u J _ - 6 u Q z 7 2 r G q p x V j r 9 g B 0 w h g H y l i C 7 3 5 q B g w h t E 4 n x v B u n z F r z g S t q 1 V 5 w s U i 5 6 I w 7 q S u m 1 Q 5 m m q D - 0 g a 2 7 g i C v 6 t I _ 2 w n C v p u i F i v p F g z v S u k 3 v C t 6 h p C t j y 7 B y r q N w j y 4 F l z 4 3 B q z r v D 5 m g X x 3 i E - 7 s W v s 4 X t x 7 D m 9 3 B q u o E x 9 r I 7 3 s C u 2 k h F 2 - h I p w m K p 9 o T 6 8 x D 9 - u F - u q G 6 w 6 i B s w 0 1 D 7 5 _ U j l 3 d s u k 0 C 2 4 o N 5 1 u m B l n v G 6 l i s C u 2 2 O k q p J j o s O 7 k h L z r 4 f 6 g k E w s h T 0 x i K 6 p o f s j i Q p 8 8 y E y v 2 x D k 3 4 x B 4 k 0 B g g 6 5 G 9 1 l K w 0 6 O 1 1 g Q q t w C 6 r m Y i r p m I 1 2 r F z k o j B o 5 _ B i h z 4 B 3 k k E l - j e t z m w D v n y G v i 7 L 8 _ 8 J h s 5 Q m u k O 0 p x W v o u 8 D i 2 v Y 3 n m M 6 q 4 E 3 z k V x _ 3 t E t z u T k 8 p Q j 3 i g D w n 6 _ M 4 q 2 Z h r e x t j F 8 s y C m 4 n t E h 0 0 q B q _ r L q 6 u v E m y 9 s B z 6 q s B 3 s 5 v B g z w V g i z S 1 u 6 E 5 5 0 6 B v r 7 M r i k C m t p o J r m h 1 C x j 3 j B 5 v - _ I 5 - Y m x x h K 6 y p r D _ p m r B m 3 j y G - q 4 k B 2 5 9 9 B p 8 h n U s r 0 J h w s h C l 9 s z H m 3 u z C u h _ 7 B r 7 l F 0 8 4 H i j 1 u H w g j E v j w G i 5 u g L o 9 u s F h k i - F 9 j z 7 B h z j 2 H 8 8 h _ N & l t ; / r i n g & g t ; & l t ; / r p o l y g o n s & g t ; & l t ; / r l i s t & g t ; & l t ; b b o x & g t ; M U L T I P O I N T   ( ( 2 0 . 7 3 6 3 1 2 7   4 8 . 4 9 0 9 9 8 6 ) ,   ( 2 1 . 5 7 8 7 5 6 3   4 8 . 9 0 5 4 9 6 7 ) ) & l t ; / b b o x & g t ; & l t ; / r e n t r y v a l u e & g t ; & l t ; / r e n t r y & g t ; & l t ; r e n t r y & g t ; & l t ; r e n t r y k e y & g t ; & l t ; l a t & g t ; 4 7 . 9 8 6 1 3 3 5 7 5 4 3 9 4 5 3 & l t ; / l a t & g t ; & l t ; l o n & g t ; 1 8 . 1 6 3 6 0 6 6 4 3 6 7 6 7 5 8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6 3 2 8 9 4 8 1 5 4 6 9 5 7 6 & l t ; / i d & g t ; & l t ; r i n g & g t ; 2 u _ k s y j 8 v C z y 6 i F s 4 0 v F n 6 s j E h w 9 _ B 4 p 5 s E 5 j j k 0 B h k 3 7 E z 9 s w C i 0 m n o B 8 p u j H _ k _ t H 6 3 9 s G 8 5 z 5 E g 2 h Z v 3 6 l C x q n 3 C - v 3 7 E y 7 x t F j 7 o - C 2 v j 6 H y q s q F r 0 s y C m 2 t q C 5 x 1 8 J u 1 m I q w 4 g E m z p s B g j r _ C 9 1 4 3 E u 5 l G x j o q C 9 1 1 y B w r m h D i j 1 u I o t s 6 B q h t n N k _ u r C m m 8 j B z u - m E 9 v h 2 B 9 t w t B 0 j 3 N u h 3 q B 4 4 w o C - p 9 w K n x o v C p u g m B 0 _ t _ C q 7 8 s D 1 r 7 T m 2 k Z q n n P x 6 7 u C v 6 8 4 C 6 q r u B m 5 u 4 C q g 9 1 B t 0 p J 6 w 0 n B h 3 t q U x n i j H 3 6 v I m - w D t n i u B m 0 o s D 9 8 7 h C s p s n D y 9 0 E 8 o v r I 6 _ s n B 5 q - v H q g s j K 4 z o 9 B 8 _ r 6 F 8 9 4 n E t 6 l n n B 7 - 2 g D i h y j B 9 h w n L 0 2 w d 1 g v i G 7 9 v l C 6 t s j F 6 v z M o j 9 O v h m b t n i I g 5 s P 6 _ v J z 9 2 a 3 1 p Y 8 q 9 1 D l m - 4 G t 4 w k B 9 i h p N 9 8 4 m B 9 q 3 z D 4 i l F 5 y l l D r j l s D 3 0 p x E j r 5 8 C 0 s h r M 2 0 r _ D 9 1 - m B x w 6 7 E t n m m B u r 9 g B k j r k C r z 9 g C 3 u 0 0 g B g l o s F _ r 2 2 C 2 o i k Q 6 6 6 J 1 j 6 C h 5 6 O u n q 5 D 6 u j y B k x p L 9 v s I v z q D 8 3 s G - 9 2 B m j 1 y G 8 p o 1 C 2 m r F 3 g s 0 E g 5 5 z C w 8 2 X x h u g B 8 _ - 0 B t 8 p R o 9 t 8 D m m 1 u C y o s x C g z y - D 8 y l q O 8 u u g J 1 x w 1 B 6 v k c j 0 s t C z 3 j 5 D 2 5 2 3 B w 6 q w C j _ 8 9 C x v 1 p B o j h 7 B v 7 g k B k u 5 M 3 x 2 C 3 z j K g - _ H 9 k k L o _ p p B 0 m v H 2 1 k L i n k E 4 i m K x 1 2 F g p s g B w h 6 r C 7 9 4 E i k i F n t 1 F 4 9 5 E 9 x i F l 7 p F g _ y D t m - m B p 9 s u F o 1 y 4 T _ 9 0 P 2 v u S _ o _ B s 2 h m G m 0 l d 4 i 6 P v _ s C q m q 2 1 D m t m i p C w k n n L n 9 y 0 B i g s n K 1 k s X x 5 m J - g 7 w 9 C 1 l 9 a v 8 l u B x o 8 M q i z Y y h 1 v M 8 g 2 6 C y 4 k l j B i l 0 h M 7 z - t B 6 p p m C y j 1 m U j i _ F 9 3 m D 1 1 9 k C _ i y s M 4 o g O _ r - _ C _ 9 _ E 0 n l E 3 8 h M r q l m M s t y M j k 8 D 0 z t g B i y n K l r t P 2 s 7 k D _ z 3 2 B _ 9 8 n C 9 4 6 G 2 0 r w C - g r 4 D q r 0 7 B _ n j h E _ p 8 V t k s p B t y q w B t s s X 6 r l N x o o O k r 3 G 7 r 8 I x 8 k K 3 t s c q t h H 0 o s q J 8 o v Q k m n 8 B 9 6 2 V i 2 y L 5 p _ e 7 - 0 I t 0 7 o F 0 g 3 i P n 0 5 H o y o K w j 4 H 8 2 h 1 D q 0 s S o u 4 j D g q x L 2 m 5 r B 0 8 2 q B p 7 y 5 B 9 n 7 k B x n 8 C h y s F 8 8 4 D 6 s 8 J s q s S 9 z n G x _ x F j 9 m D n l u I s 3 l 0 B 3 l i J k m u G 0 y y G 4 i p C 1 v 0 G r w m E 1 4 3 Q u r l V 6 4 2 5 B w 1 j z C s 6 l W k l 2 h B _ w j 9 C 5 m w G 7 w 8 h L v _ 1 2 t B - - 7 l D 8 y 0 k C 3 o m Y o y p 5 I p t j 6 o B 3 8 m v D z 8 _ I i h i 9 j B _ p m 5 W j r r x r B 7 g v w V t t j r I 4 1 x M 6 6 i P n 6 - 2 I k w 1 8 2 B l p 8 M q m 0 t 9 B 0 2 n q C s g l q D l 7 h r B p x o n B 7 k - g g B t x o s C - u 0 - E 5 t j L 3 i 0 h D i p w 2 L v - g v K i i 1 5 D 4 w t g l B & l t ; / r i n g & g t ; & l t ; / r p o l y g o n s & g t ; & l t ; / r l i s t & g t ; & l t ; b b o x & g t ; M U L T I P O I N T   ( ( 1 7 . 9 6 1 0 5 8 1   4 7 . 7 5 5 0 0 5 7 ) ,   ( 1 8 . 8 5 6 1 3 2   4 8 . 2 0 6 9 2 9 4 ) ) & l t ; / b b o x & g t ; & l t ; / r e n t r y v a l u e & g t ; & l t ; / r e n t r y & g t ; & l t ; r e n t r y & g t ; & l t ; r e n t r y k e y & g t ; & l t ; l a t & g t ; 4 9 . 2 7 1 6 8 6 5 5 3 9 5 5 0 7 8 & l t ; / l a t & g t ; & l t ; l o n & g t ; 2 1 . 9 0 2 4 2 1 9 5 1 2 9 3 9 4 5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3 8 5 8 4 8 5 3 1 4 8 4 6 7 3 & l t ; / i d & g t ; & l t ; r i n g & g t ; n q 6 1 s 7 i 6 7 C 4 n i D z z k O 5 y _ W i u k E p p n B 4 0 I j q I 1 - - F j 9 t D v 5 6 K y n W 9 r o J y v u E 6 l 7 H m n h C 8 1 Q k 5 8 b t 2 v W v m n M w s 3 E t _ 9 J _ o r D v 2 d 3 t u X y _ n S 0 3 X h w 1 B 8 x B z 8 E 6 3 v B 0 Z n o 4 K 7 2 o F 7 z 3 K n 2 r B n 1 6 B 4 m t N j 4 y S z m 6 o B v q r K z 3 4 U 6 x s 7 B 9 m x 6 B v 1 y o B j 0 h K k k 9 B x 2 v Y r q - D - g 5 R _ v p a q 4 3 N 4 2 4 B 1 9 l Y - _ r a y 2 6 h E i r L i 6 6 p B x y 9 U 2 v 1 u B h 5 r d 3 0 6 E 2 o h B 1 z 8 H 2 4 y G _ q p I x l - E p _ q U u _ l D 1 t 6 m B g s - G m o 5 F z l y E 3 5 c u w k B 1 x 5 N 4 l 4 H 5 k v L g _ 9 D r n z s B m 3 9 J 4 s 0 B z 8 _ i B 5 o u V m u 4 O m 8 s o D 5 _ j G 6 1 k G h 6 h G r 3 k B 3 p h J - _ z c g 6 i s B j 4 9 S m p 3 H r i j F s p 5 C 5 8 p I _ 0 _ J 9 8 r E _ 9 3 W p t 8 I 0 7 4 _ B 9 l z I o 9 i O 8 1 H 6 6 o F m 1 6 D 3 3 y B g 4 j j B 1 3 l E 4 z 0 B y - e w w g h E 4 j z E - v 8 H i u p J s s k B 6 m q a g q - K i 3 n o B j x l U t r z H 9 0 t H s v 7 J w r 1 V m t w D l _ w j B _ j r g B g g m E 4 4 y E _ - 7 i B 4 9 w Y h s - L 2 z 9 E 0 x 7 K p 5 t H p i 0 J 8 6 u f l l q I t o 7 F q _ - E j v w g E s 3 2 l B q j 5 Z w _ 6 M l z 9 C q - p Z v h 6 4 B l y - B 7 1 y H i 8 f g _ r J s o i G y w j H 5 4 p L u r u K l z g L 6 n o _ B x o i Z r k q C g g 7 Q _ 7 _ G i t 4 E t t k E 7 y 3 F k _ l B o j s J 6 s o K 2 5 4 h B j r r O 9 k 9 D r w k J 1 j 0 H q 4 0 H m 0 w E u i m S k - n t D 4 v 1 N n n _ B z t y i C _ 0 k I l v i B q v o W t 8 - l B 8 3 j W m 6 4 D q 2 2 D u t z C l 1 x L u 3 5 B g p 8 G 7 1 1 I t 5 9 G 1 g r E 6 5 j v D 3 0 y K w 7 2 o C 7 s 2 C 7 - z L 9 _ 8 G i 9 _ H x z 9 G n 3 y H 4 q 9 F x q 1 H r l v a 7 0 p J - 7 4 s B u y y C h o 6 U t _ h H k k m c 3 r t T t k w M z j 3 4 B r n g I 9 l 2 D q r K p j j G t r r K r g s j B v v q F 6 4 4 P w q 6 B 1 o v J v t 6 T w g x F n n G 3 s y t B h h 5 i C l 4 S j w 2 N g 2 o C r 2 q 7 B g _ 3 F p x q k C w h 9 D h q z k D 7 h h p B 3 s u q B h r 1 R i t u G u 1 4 F 2 k 8 H j - 9 B 7 m m G 0 m r P 3 k s B - x p D v g n C i p - H q r D - 5 3 B 5 k r B 6 p u N r t t Y - s v K o 0 n N 5 _ k 7 B 7 l y B q l s V t z z E k r w I 1 1 - B g 6 t K 1 7 s E y p r H l w i H j 0 i C j p _ N s v 4 m B q 8 U 9 y T y 1 i U t r s N n m p Q t n 9 W r r j B _ w h C z 6 X h h J l 9 N z v L q _ z B - t r G i 5 w H s z W k y 4 E i _ 4 E 9 8 9 E 4 - 4 C r j y B 2 x W h 4 u D u t X 0 h p B s q 1 B o w e 2 p Y y t 1 B z 3 g C 5 q 6 G r 0 r G 1 t k D m 0 w Y j n l N q t 5 D 4 n w E v 1 i D 2 i 0 E g - n J n m 8 J 3 g 3 l B 1 n 2 D p _ 4 9 B r 1 p C x p 8 z B m 0 t l B i 8 s 6 C l t h T u y 6 K 3 8 0 B - 3 q S i 5 j F m w n X 7 _ 1 K _ t 8 C g o z G 0 4 8 V m v n G s 5 7 B p x i b 9 y 7 F i v r B 2 6 7 L z 3 _ K g i 9 D v 9 n G k n M y u v D t _ h B s v y F 3 2 g B 1 i n H r t y J 7 _ q F 1 - s W 2 0 w H r 8 3 C 2 j j F 8 l Z o _ p n C 8 r z H q h p o B 3 n n h B 7 8 o J h h m J 7 _ d k j _ B 3 u v B h 6 4 D 4 v - C 1 t s d y u l V 9 4 z P g _ m I i l k S n s t F 2 7 q T 7 5 2 X 6 1 5 E 7 _ t B y 0 8 D n g r c y 3 - B m j j L r l n N k _ 1 J v 0 v L 1 p 0 C n n 2 i C o 1 t B q p 8 B s k k G m w g K r n 5 F 9 8 n h B _ r x L 7 _ 2 B o 6 q L & l t ; / r i n g & g t ; & l t ; / r p o l y g o n s & g t ; & l t ; / r l i s t & g t ; & l t ; b b o x & g t ; M U L T I P O I N T   ( ( 2 1 . 7 8 5 6 5 2 9   4 9 . 0 9 8 9 4 9 3 ) ,   ( 2 2 . 1 0 6 8 0 5 7   4 9 . 3 9 1 6 9 9 4 ) ) & l t ; / b b o x & g t ; & l t ; / r e n t r y v a l u e & g t ; & l t ; / r e n t r y & g t ; & l t ; r e n t r y & g t ; & l t ; r e n t r y k e y & g t ; & l t ; l a t & g t ; 4 8 . 5 6 0 3 7 5 2 1 3 6 2 3 0 4 7 & l t ; / l a t & g t ; & l t ; l o n & g t ; 1 9 . 4 1 9 1 4 3 6 7 6 7 5 7 8 1 3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9 0 1 6 1 5 9 1 6 5 8 0 8 6 5 & l t ; / i d & g t ; & l t ; r i n g & g t ; 0 s r u l h 4 v z C w o r D i z 7 E o n t L u 9 m F w z v z B g g x D g p 4 S - 8 x D m 1 n H 9 4 3 h B 0 9 5 B j n T n u s B u j t G j 7 k p B j 1 z Q 1 3 3 K _ y 8 F 8 2 y E p u 3 R w m m E s w 8 G n z m s B 2 j p T 1 3 g a v 0 k J 2 o n o E 5 k y C 4 z O - 5 y B 7 g 0 C t l - H 2 5 h c 4 g p 9 C 4 9 S k p 5 O 7 8 U s 8 o I k p N - p 7 O t l x X 2 k x 3 B g 5 - E 1 i 0 J k 7 p h C q o t W x 1 v D i p 3 d 3 z p K 2 n j U w 0 p O - 4 t Q z k 4 F 5 0 w J z 6 z G t 0 u L 2 g h n C t u p p E k 2 v 2 B y q h i B 7 4 k L m w m G y k 7 U 0 0 h M n n r U q 0 M 5 t x C _ x 9 B k x x H s z j B 6 m k C 8 5 7 B x p k F p t u B - 1 d 8 i 4 H r u T y g l W 3 n 1 Y 5 j 7 P w h w p B l z s o B t q r U 6 8 9 S s o 7 G h _ r P g w e n 7 r Z o u - C x r 5 C t g x H s r k a v i x K 0 _ 2 M 0 q g B 1 z 3 D v 7 d 0 m o Y p p 2 I g 7 m E 2 w 6 D m 1 o B w p h B p r q D l h i I g 2 g Z t 8 9 V _ - 8 C s i n g B x 9 c z k 5 D v 9 _ B k i v E 1 0 r E 2 v i C r - 2 0 B _ _ _ s B x 1 9 J 2 3 7 B j 8 n D 6 x c h 1 8 Z i q N q x s C 7 p 5 L j 2 j Z l 7 z H 0 n 2 p B t s u J z s 9 D o t i K n _ 6 F r l w I j g 5 L 8 3 i D h _ s R 8 2 O 7 j L m l V q 2 Y i 9 9 B h 3 q F i 7 8 B q j o D 1 q 4 E 6 j x T 4 7 9 G w g n E - _ 1 D 9 0 j H w v j O w y 6 I 9 p x t B z y i 2 B y 4 z 7 B h 2 h O 0 t l V 8 0 4 x B 5 y n Y z 2 s b 5 4 r K h u y L 4 0 - G 1 7 3 B q 1 2 D q g i D u 9 v B 5 v V 6 6 1 i F 6 - v B n 8 k S u j w F q 9 r Q 8 3 7 T y v z B p 5 x H t z 6 J i 4 Y 4 4 l O 9 p n P m 1 Q 8 5 p F l 9 x D 4 9 m E m u _ 6 G j 3 q C 8 q r D 7 _ Z p n b q - v E r l G j j b 4 s _ D i q W m n T j q I z w 9 D u l X w 0 _ F 4 z m B j y 3 K 5 5 e x g c u q e h 5 y C z 6 _ B m 3 g D s _ k H 5 8 2 B 1 1 1 C i p _ 5 B 5 3 y C t u 0 F w n j B w 7 v B u p c w 2 w G x l s E x 6 b i _ v H 9 h k F 6 u o d r l w I 2 y h x C - z l J m m z H o 9 S q 9 2 D z 4 p d k - o R m x 5 K 0 x 4 D s 8 5 P q 8 j C r m n B 8 7 2 V m 9 5 f 6 7 h E m 5 h D 2 p L m n y M 7 r w K - u h W m 3 4 3 B 5 7 g f 2 r 5 C s 7 k C 1 - 8 Q k q v G l _ n 6 B j w 2 B 1 5 q C - m 9 B v 7 4 D 0 n 6 T n 0 g a _ 7 h e 2 - 9 F h x w G k 0 x B 0 2 i J s 0 s F 1 z t H 0 k r B l s u L l 2 n C v o o J 8 o 7 V r k u D 8 3 x C 9 h 8 G _ m i E u u k N g o 2 E r 2 - N 4 y 1 L _ 5 y C 8 _ k J x v p M 3 g 1 D h h 4 V r 4 m B w 8 t B 7 - u D g l 5 Y z q v E 4 i r F m v u D z q Y k l p D x 6 9 P 7 6 q q B g t q M g n i L - r y H 3 v 3 U 5 9 j o B q g 4 D _ _ 7 P 5 9 3 E 9 i 7 N h 9 g Q k 1 L o 9 u M z 5 2 2 B 0 6 h F z 4 i C - 3 t B t y k D 5 l l F m r x h B r g l 8 B z o 4 S _ t 8 C j u w M - n x D 7 _ g G y 9 g O k n u N n 0 h N 1 u i z B u r m V k 5 p 6 B _ 9 6 c w 2 8 e y q r L 7 7 o Q z 5 3 i B j j 0 1 C o 0 s O y p r b l 3 5 E 9 z g I 9 l x Q 8 t s _ C o 3 u l B v 3 3 L 3 4 4 B l 2 o B h p 8 E p h k G 9 h 8 F 5 p o B _ 6 L u p _ Y x m 9 B o h k D 1 0 N n h n B 5 q t i B _ y s C 5 8 i E n 1 v D h 6 8 D i 3 4 F 1 h O w p 8 C r 5 z B 7 0 N m 5 y C g 9 k J p y L 9 j Z h o p E - w Z n _ w N 8 k y E 9 w 2 B 5 t m B 5 _ Q x r t J 6 2 P p g 2 B w 1 q F 7 p 6 M o q 2 I 5 2 6 D 2 t 9 D n k 7 D g w p B p 5 w Q g z m v B - g h D - y u C n r y Y _ 3 2 I h p v W 0 p 8 R 3 7 n S h 7 1 G g 0 i Q j v L m o 6 C 9 5 0 C 2 k w B t i - K y l L w k U k - j K r g x Q t 1 i k D i w p 5 B - z n j B 9 v k B h 3 q B 2 - P j g J g s s G k w v D g y m E o v s B v n _ B k g p B u s l B y m c r - h B - 5 d g q h J w y p Y 5 q 8 G 0 t q o B 2 g - x C y 1 6 O 1 g 5 E x z 6 D 0 4 u L k 0 j M 8 x x B _ z N j l _ F 2 6 q C 4 9 9 P p - p v C n g j B 8 z o E - p g _ B o r w 5 D g t l D 8 - m b 3 6 4 Q v y x C 8 1 5 B 0 8 q D k 7 2 D 5 u n l B v k - i B l h 8 6 I u g 5 R 4 w 4 F u x q I 8 x X s y n C z 1 C h i l G j h 1 S u o w M 0 q k w B 4 - p C i 6 s R 9 6 u O o 6 E 6 0 e 5 j 4 C t 3 j 1 I w l k L 9 t u B 7 _ N 4 m v C k 5 g B 0 n o 8 B 2 q j Z j 0 y F i s v C j w 8 Q w 0 t m B 6 t 0 J 7 _ _ C i 3 3 B t g o C s i q u B j 8 _ 3 D q 1 P j 0 Q m j v J h m t C t 8 r l B 9 p o c s o 0 B m _ z B l u 0 o B k y 1 F o v o o D 6 y f k i w E 4 4 4 C m t S - 1 6 t B 6 6 7 G p 1 m J 2 2 h D 9 r q O i u 0 G r v e w k l X 1 z o V 8 y 5 j B v 1 n B y 6 m B w 7 d k - p M y 7 g L m p h C 6 _ G z 6 u E h y 2 C 7 w c s v o C n 0 T t 6 f m g S 5 0 7 B 2 7 i G w 3 s G l q 2 Z o x - E r - y E 7 z o C s 2 z V r w 8 D x z 2 C 2 p j P n h t J _ - 3 M 9 u _ D s w G n 2 0 G g v z E m - _ D x h 4 Q k 8 7 B p y v H u x d p t l g B j 9 4 h B n 4 9 B l 3 6 J _ w 4 C v p 9 E l i z I _ g p I m w k D - x 2 L q 0 u F 2 3 i C t 9 p O i u m h C z r 9 P z 2 o 4 B z u 4 F k 9 i F 0 n 9 Y n 9 x F v 9 z C 0 5 2 M y s P h 4 q B i s h U v q 2 6 D 8 m q C i g 1 D 6 k 2 q B 5 n q G 4 n 2 Q v u o 9 B 0 v r J 4 3 m G p m 1 J y h 5 D m n 2 P 5 1 p H n 5 3 C 0 g 7 O p l g Q 0 1 g F j p i C z 9 v L 1 _ 5 F q r 0 T - 8 q i B 4 i x G 3 u 1 J 2 p X 8 l E u - g F y k t M z 9 i I u m t N h _ n P & l t ; / r i n g & g t ; & l t ; / r p o l y g o n s & g t ; & l t ; / r l i s t & g t ; & l t ; b b o x & g t ; M U L T I P O I N T   ( ( 1 9 . 2 3 6 9 3 9 2   4 8 . 3 8 2 4 4 3 3 ) ,   ( 1 9 . 7 1 9 3 4 3 4   4 8 . 6 6 1 6 2 2 6 ) ) & l t ; / b b o x & g t ; & l t ; / r e n t r y v a l u e & g t ; & l t ; / r e n t r y & g t ; & l t ; r e n t r y & g t ; & l t ; r e n t r y k e y & g t ; & l t ; l a t & g t ; 4 8 . 5 9 0 3 2 0 5 8 7 1 5 8 2 & l t ; / l a t & g t ; & l t ; l o n & g t ; 1 8 . 8 5 4 8 9 4 6 3 8 0 6 1 5 2 3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8 6 5 8 1 3 1 1 9 5 3 3 0 5 7 & l t ; / i d & g t ; & l t ; r i n g & g t ; i k 4 t 4 7 g q y C y m 1 E o 0 4 H i 6 w D p 5 z D z v s D r r g C 7 1 j H j p 5 C s x y G y 1 m K 7 l z B i v y B m v _ D 7 u x B p _ n I s j 5 E x 1 j B 9 o x J - j n D 8 5 v B h h z B 2 h z F _ 3 3 I l 2 - H - q X h w 8 B h i P - k u J h 0 q D x t 5 j B 1 u - D p k m B m 4 6 L 4 r r D x 3 5 B k v - B 9 w 0 H j 1 r R o 1 9 g B 9 0 v g B 0 h y H _ z m I y - 1 B p l 3 G x w 4 F i 0 3 B r l o K w h 1 B u y 8 2 B 7 z u K 4 k J g g 8 F h t 1 M n m 5 G 8 - u I q 5 1 j B r r r b 1 9 r D 0 7 9 I m r 3 W 9 0 1 C v 2 r B 6 z p N j h 1 Y k g 3 R 4 _ P 8 l v h B n v 4 E 9 k n B h 5 j B o v g E n 4 x B 7 h g C y z 2 C 5 _ M 7 1 W 1 h i I i n p F u 5 Y i - l D s y 9 I g i x E y s w G w j 2 J g z p R r 4 v E v 8 q C 1 h t W m o j L z z 9 B p o g C k h 0 F l - 1 B 6 n v B x - 2 F h 7 v G h 9 t n D h 9 _ H 9 j h H 0 v y F m h z J y 9 - s B 0 6 x R j 8 2 H l 5 1 L 4 1 8 S g 6 o C v v k M w k z G 0 x 0 I v q o B r q z Q x k u B 5 9 i Q 1 3 6 S 3 2 r R j v h H i t u B - s v P _ p 5 Z o j o C q 5 _ B k k 4 X 5 s t G s 7 w g B 4 9 8 I l 4 1 F g q k P - z u F i u 7 6 C y 8 _ R j 1 8 E 1 y i G g n 8 D h j 2 N 6 o p M 3 h j Q v p 8 H u w u C 9 5 4 F u _ w D 9 m j E k y z - D z g w D 0 i X _ 2 g D o 1 j L n o l x B 5 7 3 J 2 q p F q z 0 D l h y D 6 2 5 C 9 3 t C j s r L 7 4 6 S y v 6 G 1 1 5 H _ m z C 3 4 5 U r n x J 7 l l J m 1 h R _ - v 2 C w 7 3 P j n 3 j B t 9 k q B g 0 4 O v 5 9 G j x 4 E 9 t 0 B _ x s E - 4 k I z s q I - y k b u j b 6 r 9 D q v 0 H k 2 5 M y 1 6 E u 9 z R 2 u 0 B 9 z k J 5 5 p K 9 q o B i i g L r r g O l r _ J v 7 r G t t 2 B 2 r q T 3 n 0 M h 6 q F o w 7 B j x 1 S g x 9 L r h 5 B i p 2 D z s n Q k z z M 0 9 g B i w n E q m 6 H s p r P 2 j x H y r 3 J 3 9 i F n 6 t H 8 - 0 K n s o G w 7 l E p v t 6 B v 2 h G i p x T 2 s 5 C i g 5 I w z o F t y h M g j g D s h u D p z o G - - 8 G i h i C l w j I t 7 7 B m k F i v p B t o r B s x - D z u e 5 o N 9 - n D p 2 Y 9 2 3 B u g U z s L r s N s 5 s D 3 k y v B 9 n 9 J 2 n - T l v w C x i z M s u 2 N w v l I 6 g - E q t - D 4 9 o D y r n B i w h T h p 6 E u n u I 7 q 0 B q g H v 2 y D _ 7 n N n x j E n 2 1 I _ 7 - J 5 g q D z 6 2 C q 9 q b n u 4 C 0 x w T i _ 9 F j _ o K 5 - u I 6 _ 0 M q 2 r T 3 9 7 F j q _ B p p 0 k C p 1 m B s 7 - F m l v Q x u z B s w 2 G w 5 y B _ k 0 E t 2 v H 8 n r d p u 2 C i h s H u r r E 7 9 y H 5 9 o U 1 5 Q l w a _ z 9 F 1 k _ M - 9 y H j p g W q g _ C u q m Y s _ 6 K _ k 0 H x 9 0 D y y n E 6 7 q Q m _ 1 c n _ p L r o 9 G j 7 w D 1 o s K t o h R z x q 9 B u h k F q 8 h O l 1 w F 8 - f v w j B w 1 y h B 4 l v B 0 8 1 c o 2 V r 4 7 C r x j G s _ a 4 o u M 3 y j G 7 l r B 7 3 v F r 9 o B q 8 s B k q r J 9 m t J t 7 - G 2 2 _ B l j h C 4 5 9 F z 0 5 E i 0 r E p z j G m t x B w g t F w 3 - j C 5 n 6 B 5 n 7 V 1 - l D l 0 o V u s p S g _ u Q 8 8 6 F o h m B 1 z 8 B 5 5 z X 4 y g M - i 9 d s h y e 3 0 o G 4 n 5 C j 0 7 H l w 1 X 6 _ z P w l 7 E m j 2 M l 5 _ N 0 4 z O 4 3 5 I _ l g D y 5 m M 5 m 8 3 B u 9 o D n g 0 W h n p G r q u t B q 8 _ G n 3 0 D 2 u 3 J 0 u 9 F l v 8 J 8 m z I i s 9 7 B t 4 7 J p - 3 - B i g j D h o 3 c o - p d 2 3 j s D l q 6 U y z x G 1 m l B v x Q 2 1 h F g 3 g w B _ q k I i v 9 K v 9 7 F t u 5 C i 5 u F 9 4 h H i 7 k D y v 6 s B w 9 0 3 B 0 j q U j l V 9 o _ M o 0 _ H s _ n T u i 2 s B 0 l u K g u n G i 1 3 j B w o 8 E z o b 5 z 4 D z 0 i H 1 w l T 4 m 5 D k n 2 p C t w z X z z q N m m 3 o B 6 4 K n 9 o J t v R 5 y 0 B u j r H 2 2 s s B 9 g i O 0 t x N 8 i 9 D _ l n B j t 1 f i _ _ B 3 y j L j v m C y 7 - B w z h Y m p _ H 9 w h R 9 q w G v y 0 Q o y L y z k F 5 y t p B v r 6 5 B p p s b 2 z o E 4 v j D n t i L o 8 8 D q 3 l K x 6 L o u 9 Y o v 4 N r 4 w B 2 v J g n k C _ u V 7 x n E n j 3 G q g P 5 2 W 5 l w I n 8 x F _ 0 5 1 B & l t ; / r i n g & g t ; & l t ; / r p o l y g o n s & g t ; & l t ; / r l i s t & g t ; & l t ; b b o x & g t ; M U L T I P O I N T   ( ( 1 8 . 6 4 5 4 7 8 5   4 8 . 4 7 7 7 1 0 2 ) ,   ( 1 9 . 0 3 3 4 2 0 9   4 8 . 7 6 9 8 2 3 7 ) ) & l t ; / b b o x & g t ; & l t ; / r e n t r y v a l u e & g t ; & l t ; / r e n t r y & g t ; & l t ; r e n t r y & g t ; & l t ; r e n t r y k e y & g t ; & l t ; l a t & g t ; 4 9 . 1 2 3 6 6 1 0 4 1 2 5 9 7 6 6 & l t ; / l a t & g t ; & l t ; l o n & g t ; 2 1 . 2 2 4 6 5 7 0 5 8 7 1 5 8 2 & l t ; / l o n & g t ; & l t ; l o d & g t ; 1 & l t ; / l o d & g t ; & l t ; t y p e & g t ; A d m i n D i v i s i o n 1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3 7 9 0 4 1 5 2 8 4 1 4 2 1 2 & l t ; / i d & g t ; & l t ; r i n g & g t ; l 2 2 x k n t r 6 C m 8 2 m B 0 s z b m z p F h 7 1 C p m p g B u w u B t 3 3 9 B 7 n m j C h r H v j - o B 0 r z E 9 i 3 H r 6 7 4 B m - x Y - x 4 M _ 3 2 C j i n j F 3 m 2 I q x k B z v s R m u n n D x m 3 O k i S z 2 i V x 4 4 m B s i 8 z B x j j E w r 9 a 7 v w B h p u M p 3 5 H y z n S n o 5 m B i r 6 H u i q Z n k s f u - j f t 2 2 I 3 5 6 i B l s i V g i s B p x t E h _ k j F o m 8 D l w i f w v 9 G 3 v z H 8 7 0 E _ 7 4 4 B x m _ 9 B q 9 P l 8 m m B 9 q h 7 E n 5 D _ h o 7 D 4 _ D - g s P t u - n B l - y q B 3 h - E j n v P n r l Y v 6 k 4 C 8 5 t L g s g f r s v x E s H h 7 5 U n 3 1 i B k y h v D o x y B 9 y 8 0 D y v p u E _ u s B l 4 9 e q o i u D u v z D m v 9 0 B p v n u C 8 m - C 2 l y p F - w - M v q l D g n k h B x 5 x g D y u r O t _ V 1 y w m D - _ q - E i 5 h 9 C v k n p C v 9 m P - p n j F n m p S k k 7 j B u l m I n p 6 v G g s k j C w p q o B 6 2 I - 9 7 0 D 6 3 p T 8 9 y W h j 7 v B 6 3 p r E 8 8 7 F v x v O v i u P w k i d 6 0 4 J k k 7 H m 4 - s B _ 8 S z 1 7 r D o 6 t b - m - Q h 4 j r C 1 4 m j H 3 g R p 7 r n C k z 5 K p 8 n j C u h 3 m B t 1 l 1 B 0 k 4 y C i t 4 _ E w g B z n z u V 0 o I p 7 0 8 C - 9 o r B g t h 6 B r l t 6 D x q h j C x t p 8 B 1 4 r k B v 7 o m B p p n h G 7 _ o C 7 8 u s I v D r u g d 0 4 s E x 6 - q B - u 2 r F 6 3 7 9 B 9 y z P - i _ g I - _ o C y v o _ E t y h H h t E n 4 C 3 u C 3 v B k x D 0 5 B i a j i B - n B - 1 B 1 1 V 5 9 M 3 q D v 3 C l s E v F w r B 9 t C h t J u n G m k H 4 y B i V 4 0 M 5 4 E i 6 B 2 m E 7 s X q q C w r B u l B m R o g B r v C 1 0 D l 3 B w k B h p B 9 - C q g B 5 m C p 1 B 2 6 B 2 q B w N 2 V 4 g C x L v D k w D o z H r c r 1 D x 1 y f q i u p D i m 4 b n k o B w 1 J l l F 9 4 i B l - l B z s 0 O 0 3 r u D m 2 F 1 4 O 0 4 D _ w C h w F 5 l T n s E r v B 8 s R i a y y C 3 t q B q R _ I u R 4 n D i n D w V h X o B w z C 5 t E x v B 6 a 7 p D s z B 0 k D m k B y U 0 V i K y J 8 o K v o B o i C j _ O q N 7 c z i B m R _ i C x v C 2 5 D y u D l D y U m 4 B t n B y N 6 g C z I i o G p p j D - 2 D x p H 6 o K - r 8 C x 7 x D x 5 R 1 x h D z 1 q C n k 9 F g v l I 7 v g B o u w D m o q E 8 4 o I k 6 p C _ i s I 3 B 5 7 t E u t i 4 B l r 2 I x - 8 E k B h h 5 C s u 9 Q 3 i l D n 1 t r B y s l M n l p H 5 0 P 2 j s I g m _ r B p v B u 9 i p B 7 s z I p 5 6 E - - 4 U n i B g z C 1 I s 5 B j 9 B 6 M 9 u B p X 3 w S _ z I k z C u n G 9 4 E R x x F 1 d l X n 9 B m m E 2 M 0 g B i V y 1 J z k F 8 5 B n 8 G 2 y C 4 p C 4 k B 3 9 B m - E r l F g 6 B 2 r B v X j i R j Y _ 8 D y i C 7 2 B i l D w n D 0 3 F - m C l u B 6 g C h D 5 6 4 F 5 h l I 3 u x B u x E q _ v B o 2 I 3 s D 8 k D 3 9 H h l C n 3 D s q F x r O v q M 9 S z 8 G 9 4 E 8 _ E l 2 D y p P w g 4 C j 2 s B 1 3 j B j v S 7 v W o p k B 5 z 2 H 7 2 f u k 9 G 2 4 i K x 5 x D q u U 1 v j F V 3 3 c 9 x t C 1 0 t E g N i n z H w - 1 H y r 6 B h 1 K y p E w 4 O 8 y R z i G h - _ Q z s Y r s J g 0 M j l F 9 h D x _ O - r I z v q B 8 h C 4 n f 8 m _ B p i n B q t - J o 8 _ C n 6 k B j 7 k B u 5 h 4 B g l m I D 0 x u B u r j B s - v L q 8 r N _ h J h 4 z l B g 7 g C 0 o C q 8 E u x Y j 0 D y 5 B o C 7 y 1 b u 9 N w w 7 T q z v K o u t B _ 0 H x - O r l L q z C t 6 E y - 3 C i 3 1 Q 0 v h Q 3 6 q C w 0 i D S i N _ p u C t 8 k J u q z T x _ 1 D 7 1 _ K 5 z K 9 i u E 8 o v I u y j L g q j O 1 r 8 B v 5 u L 5 x r R 3 l C q u j I 5 x 9 B x m p B v _ m B m 0 C m E 5 k C 0 g F o N g g B 1 B 6 g x R 0 t k 7 I x 9 D 9 7 7 t I t y I w s n 3 B x n z j E q - 3 D 5 n z g B r k k p E 3 x y 1 B 0 2 u f _ 1 s r F l x R t 9 0 t F l q _ R i m m V y 2 q j F 5 5 - X 9 h Y t l _ n D _ y 9 - L 0 g m E o _ g M r 6 r r B j 4 u t B j _ 0 i C j n n u B t l v 5 J x t 6 I 2 6 j 6 N g - m M p z w k L q 4 k j E w 2 0 - C 6 j 2 p G w i j f 2 p 3 7 F 9 p - a 6 d 9 l p B p j 2 t B s v i D w 1 1 j B 7 i x d p 8 m K v r u P o u s H - j h U t y 6 n C y 1 j r C n y Z g 4 s n E k n 0 K j 3 7 E z h p B o u g 1 B 2 q Z l t x q B r y 9 9 G p 2 p I q h p r D 8 o q k D p 6 m K o x B 1 - 3 U j i p 2 H z h z - B 3 9 v z F i - l E u 1 1 5 K z 6 u 6 E 3 y k j C o y p X s p i e v 5 k v B k 5 j U k 6 l 5 E 3 j h F 1 s 2 i D 4 2 m S 6 2 g P g - f r j q U 7 j C p h 3 K n p u M t u X 5 3 m P u u x C y o z 3 C 2 g o C 0 v q 2 G u 9 7 P 1 o s 1 N 4 2 0 G z 3 g 6 B g h n - F u k 7 s C 4 z j 3 F h g 1 y B t n 9 J p m 6 y C z _ 1 8 C 0 6 u g B 4 _ q t B i 7 3 _ B q o 0 F 0 k n o B 5 v 6 l E q h P _ v t 9 E 7 v i u C j _ s j C m 9 n C h 9 x C q 8 x n H 2 k c w m 6 8 D 6 y 9 9 F 6 o u f h o d h r i 5 Q s h 1 i D 3 n 6 _ C t 8 j r B s k U l 3 g D p t i o C t q w n B 1 5 k H z q 7 e k h p 3 C y y g C t u l g E x y w C l w q 5 B v 1 - 1 C k t z l C o l h o B z l 8 U j p 5 5 C q n 8 g B h j k L 4 7 w - B 1 9 r 4 G 0 5 i G g 4 D 0 r 9 R 7 w 9 I 3 1 z y D h 6 m I v 4 7 6 D 9 h h W 9 h s m B x 7 2 j B y k y y D 3 t r m D k m v J u 2 j W 1 7 o k B y - 0 m B j m p w D 9 6 1 k D 2 m 3 j C i 4 0 T 5 s 4 s B 3 u 5 4 D k 3 r N z 9 Y p 3 5 c m t 0 x B 4 l n 3 C E r k j L 9 3 i 9 B - r v n B 9 p 3 i B n j w C 4 _ 3 Z 1 k 5 e l n n k B r p 7 r C 0 7 p Z z i 4 q B q 9 g v C o _ o l C q 2 u H q p v Q 3 4 h h C u _ 4 C - l q p B - 5 3 E h w y B k 3 2 b 5 g t H m j 4 j B u y l o B k 1 6 B 6 6 5 7 B 1 j - p C n h j z B n u j _ J v 4 i C 8 s m F l h k V 1 3 o U i 6 8 E w 8 4 2 B m y 7 x B 8 x z j B g h u i D y _ g B q o 9 m C s o s V 8 k m r C o o 6 p C 7 n D p t m h J q 6 s h B 1 - 9 9 G w 8 V w 8 t _ C 9 r n u B q u 5 Y w 8 h I _ 3 0 b 0 i 4 E 5 y - B q p o - I k t w B u - 5 z B z s u n F n l - z D h 8 j 0 B 7 6 1 U g P 6 - l 1 B n x k E j 1 v x B _ 2 g h B h j 2 z B 0 j 0 K 8 5 - m B v i z p F _ t x T 5 k _ h F 2 m y d l r l j C 5 t k J j 8 7 2 F k 1 7 y D g 7 m d k l 1 n F 7 x q m B 2 s h F v v y p F r o l l B m u 5 g D n 8 - 5 C l l t U _ w r 8 D t 1 _ D h o 1 X 7 8 5 8 D 0 j _ u F 1 7 E y t x L m u t 2 D s t l n F w w x L 5 k m r C 7 x r Z z m _ E 7 r j v C 2 o s D t 8 g z C k v m V 7 u 5 S x m 3 F g 9 _ I u o 6 i B 2 w j i D u t q D 2 h 7 2 N _ 8 y f u q 8 H x 9 k l C x 7 p o B 6 w n 4 D 9 7 x g B g u 5 Y _ q D w - 1 _ B y r u P 6 h t h C 5 z m Z s - U 2 o k H 2 q j f 6 i r I 1 h q h B 0 o q m C q 9 y 5 B 1 v 4 D h g l 3 N 7 v j G s y g T x r x 8 G r j O 4 m 2 v B g g 6 I 1 7 z m E 4 s o n B 9 x s B 0 l 6 p F l w v P 8 l y O x v q r C k 7 H 7 w i p B i l 7 8 H 3 Q 1 i l V - n 6 O l l 9 h G _ y w 5 F _ y 1 _ B v r x E 3 9 j I 6 g o m K t 1 y b y j i G w 5 m h D 2 h 0 N 5 v g r B o y k N 7 s x f 4 7 0 i D t 4 g E s u s R 5 z j K r 7 7 s D y 1 i q F n - m X 6 i D 8 9 n j B _ y 6 V t 2 E 4 i g l B k x 4 m E p k u g B h r 1 g B k w 2 C 3 h 6 m B 6 v l m D h 2 g q B 7 7 8 F 3 u P _ l 4 q E h h l n B u 7 i K 4 _ v o B m y y W _ 4 - P - q m X _ j x s D r z h i C 0 o s j B 9 M o _ 0 _ F 5 l s r D v x 2 z B 6 r 2 i E w l i L n 8 k E m y 1 m B t k q u C v r s o C m p F g 6 h r B _ D q k F n k p F 6 n q k B h 5 h X 5 7 g 1 B 2 1 s q B 0 p r U z y o G t 0 8 B 0 x k S - 3 y o C h i r g C 3 u k s B 3 5 8 P u u l z C j q 3 l C 2 6 w O z _ 6 w J 8 w n V z t 5 p J g y n V s o o E x 8 n O 1 u 4 o F j h p E 3 4 6 g E w y 8 v D 7 1 0 N 8 6 u m B 3 1 i 3 D 4 o v G w 5 j E 0 q z n B 2 r y t D i h 2 S - 9 - Z t q g B 2 o D 0 _ 6 k B u i 3 J k q 8 s B 5 k 4 V o r t O w 3 1 Y h t u a 5 7 m J j 0 s H 5 x - m C m 4 E v 3 5 C 3 8 4 j L p 0 l H w 3 W r 5 i R l r h 3 E - q 5 l B 8 x 8 j G m n Y 3 7 r k D p x n Z u k 6 z C q - u J w j s P r n l C r k q t D j p p U h k 5 d a 8 0 n Z 1 r y J h _ 1 Y n h i g C 9 k 9 r B j p k W x k t k C n p k D n v 4 l B 4 2 r B l g 3 t C 0 k m x D 6 o q G 0 y v 5 H x Q _ y 3 9 D 1 q 9 j C 1 0 T i 0 n l L w i t X i 7 3 z E - 3 o b m v 9 U g 2 q - J u r M h t _ l C 0 o 2 h C _ m 5 o B 6 0 o y B 4 5 g 8 B 8 9 h I 1 8 6 8 B 9 m 7 j B 9 v n L o 3 i 7 E 9 y Z u 2 7 o E 5 3 5 E 0 5 5 r H u w m t D 5 8 m O u z - D 3 o 1 k I x 6 9 b n t l 5 H h r C o i x o E o w r c y _ w t C i 4 v W j k j S l v 9 Q w y g c 7 k g - D 0 l 7 1 D q 2 h E r w 4 g B z t 7 6 B n 3 z c m h v 8 B 3 o r D m h l u I 1 4 g V r 1 k 1 I 1 v _ 2 B 6 4 n - D j k x N p j z r C m v O k u 2 j D k h 7 s C g z 0 x B y 8 5 L 9 5 p c x w _ I r o y r B 2 q t i E m g v N 7 m s u G n 4 g E 4 4 h r I 7 4 8 B r i r q P 1 n t P z 2 2 D 2 2 v 8 B 5 3 2 - G g o i 6 B u u _ 7 C v r B g s y t C m 7 3 u B _ m 7 M s z n Z r v 0 p B i 8 _ m B n e g 4 k q B 5 r p _ B y l x z B n _ t z B p 0 l Z i x 6 j E 7 p x V 1 i 1 s E 4 0 y 0 E v w 6 z D h 7 - g B 3 7 q P _ x n B - 0 g q C 9 6 u z B p m 1 p B y 7 r D w j v c i o 0 m F 3 p 6 k D k - 3 k D 4 u d u 3 t Q h k 9 2 C 1 m n h B t z p y B z 0 z Z _ 0 g q C g t w l D 7 2 z M 7 l w p B g 7 9 2 C 8 4 s _ B h s 1 p B 3 2 m Z 3 i q n B 4 _ s F r z T j x x Y 2 p 6 k D n l u R 4 4 w T 8 2 5 - V 4 - s 1 B 1 z j 8 B y r 7 g B z o 7 p B o z 5 g B 2 _ k q C 9 l i 3 F 2 h x N s 1 3 0 E 8 p s F i - g f 3 w j q C y r 7 g B r 3 9 M n u l G 9 w k R 5 x J 9 6 u z B j v o _ B y r q z B w z w S 1 z 7 4 H _ 5 1 C 6 6 r L 7 z 0 0 E 1 q 9 g B 4 j l J l z 8 z C r z 3 v B 3 1 1 O - j 2 7 K v t _ D x q z k B z h 9 v B _ 2 u V o p 3 B 2 5 u b h w 4 v M u - 0 I 5 z k X 2 6 t L y 1 4 i B n s 2 i B v m 4 K z 5 s v B 3 m 2 I k k t j F r 7 7 0 D u s 8 q B 8 2 y v K y 9 D y 4 h u D x l 4 o C 4 m 8 i C h 7 7 G 1 l i f 6 1 p F 5 z 2 I s r x P 1 8 u P y h 6 B y y 2 D q 5 m S 7 s 8 z B h l i Y 1 z o F 0 2 6 X - o s V n p 6 v G t y m u C r 4 p Z 9 4 t p B q s s S u r 7 R x x n 6 C i 8 o 8 D p - I 0 5 u B j 8 q C 2 i k S 0 o 3 0 D l i 6 i B o 6 t b k 7 j r B x y m Y p v l S t 8 h V v q h H q s d 4 z 3 B g h 8 D v 5 n F 6 2 o Y _ 9 t 2 B t v i t B k 7 q j E - p s u C 9 4 3 r F x 3 g c u 4 2 D x y m Y j v s v B _ 8 m u C l y r G w j l B 0 2 i V r 4 j C i h t m B g w h a 1 p E 2 0 u K - q x b t 8 8 4 B 1 0 h 0 B n o 7 q C 5 2 g B j i 6 x B y r n n D k w 2 r D 3 - F _ w n S 0 k y o C 1 v y Z u r 7 T 0 s m E z w n I x i h 0 C s z 8 D 3 5 6 i B h - h V k y x C 9 6 y 5 B x w 7 G 1 1 g N z m 3 B q y x o C k u 8 D t q 2 o C z 2 i V y 1 G u 6 h M r w 8 O z u 8 B z 7 N l i 6 i B 8 g O n r l Y x - m x F t 1 7 F 1 p 3 K o r 5 K 7 _ 1 I h 8 n 6 C j 2 8 i B u w k G 5 s U w z 7 I q m j F p o v v B t p 7 D g u x P o o 1 K _ 6 g N t s G z n 4 E p v l S y w p F 1 3 m j F x u t v B l 3 l S u 5 n n B 4 l w i C m 5 1 B 4 4 D x - g V 2 o p F 0 h m n D s i 9 G k 8 8 q B h y h 0 B x y m Y g 0 k f 5 6 k S _ _ u b h o h N s z 5 q B - 4 9 q B n 1 8 G 8 q 3 R 4 _ g E h 1 m u C u y g V 2 o m D x 3 g p B _ _ u b p _ 2 I t q 1 m B 9 g o M z 2 g C 5 8 g P 0 q q N 3 q 8 G i 5 z o C o 6 _ e r X 1 2 h a w r p v B 3 5 h V 5 1 7 G n p T 5 s J 0 o 5 K p h o 6 C _ w - M y 9 - z B 4 v 5 i B h 4 7 K 0 5 M v x 0 E w i z H 7 n m j C g _ n c t i L _ r C r 9 x B q j 0 c z 1 j n D h w 3 h B M z _ q c 0 s u b w v 9 G j p - M k m x P g x 6 9 B o w 8 D - w - M m j _ L t n l g C 1 6 1 o C 5 0 - E j 9 h E u k h D u 8 2 O 3 - 7 z B n u j V k h n n D 9 3 V o o 4 H j 1 k S 6 m f v j z g D 5 3 m Y x _ 7 y E 2 o p F 2 l 4 I 9 5 2 K 1 r - x B m p U v l 8 G g w l 0 B v 9 6 4 B w - o 9 B q k E i m m E t n n I 0 9 w E s g 3 T _ s u P 5 j 3 i B 7 7 i V k r 4 i B r 9 6 F x t 4 E 7 l 6 N y j n C k B o y r v B p y 1 m B 0 u g f _ j t i B 1 o t F 0 w p 5 G j l m h B n h l D 3 1 l Y z z 4 K u m 7 q C 5 m 9 Q 9 l j S h 4 l I 3 m o E o v _ 0 D o _ 3 m B 0 z q e 2 w i B 1 j w b o 4 - U r 6 7 4 B 8 8 m E t 6 k K 1 3 m u C 6 6 4 i B 4 u t g B y u i M _ 6 - z B l 9 - q B 3 1 l Y x 0 w B k m - r B 8 z s m G o 3 s I j y u D - t - _ E h 3 k u D o B 4 9 o V 0 2 y G k s m n D x x 9 9 B o 1 - q B w - 5 i B r 9 9 t D 2 4 7 B m q k i C o p s Z j g J h s o v B j - x j E z r j V m r r o C 3 h u C q 2 8 f 7 l m 5 J n y 7 q B 0 1 j S 2 1 - z B 0 h m n D n p y g D n _ H k j 2 Z t 6 g 0 B n 7 h f z w 1 C n - u P w j x P 6 j 3 i B p r u i B i t 9 I 9 q h 7 E 2 g s r B s y z Y 7 w r M _ p q n D _ 9 7 6 E 3 3 v E q s j G 6 w n n D n h _ 9 B m 9 t P g r g H 0 w 0 i C _ 1 _ q E x o g N z 9 o H k z v X _ 3 t P k y u P - - q j F u t l B t o v 8 B 7 _ 1 I 2 8 r v B n w I i m - c w w 7 G p 4 - U 9 j k Y o s 3 K 1 3 t b 4 8 I k w k k B v 7 4 K t s 8 q B m i h V n m 8 D 0 p 3 K k y u P u K 1 8 h O t g m E h z g N h l i Y h g h j C 6 i n L z l y D - y j n D 8 o 8 D 5 5 q P M 9 8 k S w l 8 i C h z g N 4 - 1 K 6 1 p F 8 o s P s j 6 I o k D 6 i h N r s v P r g v g B 6 u g I p o h 7 E k - 3 4 B 3 2 3 K w p m n D s 1 3 G - p t S x k v P 9 x 8 4 B t 8 h V - p g C v 6 j X 2 u L v 1 p w B o 4 k V 5 t g N g o 0 P 5 4 z K r m 3 D s h g E s l h N 7 j 4 K h s - D k v 2 z B p 1 - q B q l 5 l B 7 n F t i 0 m G q 8 6 D g z k V r 9 l j C u _ 0 I y y o Y z g g k B o - p F g p h U k o - q B x j 3 I x 7 o F z 6 5 m B 5 k 6 i B s 3 _ Q o n 1 L i m l 8 D 8 _ - t D 5 x 1 I - r 0 R 7 r Q 3 3 k S t 9 j n D w x 9 9 B l i 6 i B 3 q 2 4 B 6 _ 1 I 3 y t P 1 m 9 q B q z h f q 6 - a z h i B 0 n 0 k G - y t 7 C g s v b y q 5 i B _ h s v B i 1 k S n j 4 i B j x w P _ n k S w 8 p K 1 n o P 4 z R 0 _ _ M 1 - m Y v 7 4 K l 9 8 M w m k Y 8 u y j E h u i 7 B - r m C 5 o 3 I 8 x h V j 8 v P g _ 5 4 B l z 7 G m k f p m u E i g k c n y g C - g 8 D r 2 y g D p g 2 C s 8 x R 4 x j J 8 x i j C 3 y q 2 C t 5 h I 9 i 5 g D u p v b g 2 5 S j g C 0 w 4 m B 2 - 7 9 B i 7 u l C 7 r m C j w 5 m B q j - z B k 4 j L w n h i B & l t ; / r i n g & g t ; & l t ; / r p o l y g o n s & g t ; & l t ; / r l i s t & g t ; & l t ; b b o x & g t ; M U L T I P O I N T   ( ( 1 9 . 8 6 8 2 4 6   4 8 . 7 6 3 9 1 7 ) ,   ( 2 2 . 5 6 5 7 1   4 9 . 4 5 6 4 0 4 ) ) & l t ; / b b o x & g t ; & l t ; / r e n t r y v a l u e & g t ; & l t ; / r e n t r y & g t ; & l t ; r e n t r y & g t ; & l t ; r e n t r y k e y & g t ; & l t ; l a t & g t ; 4 8 . 6 9 7 3 6 8 6 2 1 8 2 6 1 7 2 & l t ; / l a t & g t ; & l t ; l o n & g t ; 2 1 . 2 6 6 1 0 1 8 3 7 1 5 8 2 0 3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3 7 2 5 5 0 6 7 5 2 0 2 0 5 3 & l t ; / i d & g t ; & l t ; r i n g & g t ; 6 _ 1 9 l z k z 4 C i g t q D 3 w u x D o i 4 o D i w 3 G o y l I g _ t G t p 6 E z i U q 8 r N 9 m 7 _ F 5 8 q a g _ 2 E g - _ h B m j z e t _ r v F r s x G x g j E q 6 8 u H 1 8 4 H - 2 k F 0 u k 6 B 5 _ j u C k 9 s z H 7 t x I 5 l s E p u D q y N i 8 Q 2 j M t 9 3 C j i k K q 8 h n U 2 3 h _ B g r 4 k B i 3 n u B 0 s s 7 B 9 2 v R _ m k J - i 8 i B 5 m 6 T 3 v k 2 D o 5 G 2 u i q B 9 h P t w b o j I 9 _ n - I k 8 2 K z 9 p H - 5 l 1 C 2 g y o J i o i C r t G u r 7 M t 0 4 6 B 0 u 6 E t m x I h 6 9 B - y w V 2 s 5 v B p z t E _ 8 6 U 2 i 6 E m j 6 K p z p B _ 9 j G v i j E 4 i y H z u t C t j u B - 7 v I - _ 3 J u k 3 S k n 7 E n 4 n t E 0 m z C t p i F 1 6 e 5 q 2 Z w k 3 I z 8 6 X o _ s G m z h v B j 3 j B h k r E q 6 2 D l q 0 O 9 6 7 B 9 6 6 B o 8 o G l 8 p Q h 6 w T 8 k s E 2 7 W 0 9 n C u h i F _ o n b z i l D q 7 r B t 4 C l 2 q B l n 0 G j v 3 D g s K k x 6 B p x y E n u 4 E v 6 2 H r s G g y v - B w x 0 B p m k C - s 0 E 6 _ R l 5 t I u q m O 1 t 7 Q n w 9 C 2 h i C 5 t H w s R w z v B u n z C w n y G q 3 x k B 0 n 1 U 0 7 s J t 0 9 F 5 3 M m g y B 7 1 k C 4 q m C g 5 s D i h k B h j 6 J 4 v - B 0 k o j B z z K m s i D y - w Y w o 7 6 C 5 0 9 C k q g J n 7 m D - 4 L r t w C 2 p 6 B 2 7 6 H x 0 6 O h p n K k 2 k T q q N 6 l s k B l v t C s m y G o 5 0 B 8 n a 8 t 3 G t r 0 M z v 2 x D g g V 6 0 8 C j l 6 i D j 5 z C 9 r 6 B x 0 i B n s 1 T 3 2 r B i g - E p u L 6 5 6 B 1 j Q 0 v 3 C q k u B 5 g k E _ p 5 B 5 j 1 E o _ v E 7 0 _ C l 3 8 D v r q O _ q z F o u w B y n Q r y n B 0 x 0 F g 2 S i 5 h C l w h N z x g I 8 m m B 2 p M k - t E o z k B y v J g m 6 N p q N 3 _ q H j v i C n t 5 E 5 - E p o 2 B p i x i C t q 6 B 0 i 4 D _ v W r r w C v 3 k B p 5 p M n p j B 4 1 y Q w 5 p G h y l K 2 6 N 9 5 z G h r w I g v q G x 6 t F - p D p - 4 C 7 k 1 B 4 v s H 1 z S 2 l h B 2 9 u B j h 3 B q 7 _ C 8 5 o B 8 w _ C t 8 _ M r 3 x P l p 1 C y k n D 2 w a g m i C l u n E o - W q t n E o w 7 B p w i B h y 6 D w s 4 X g 8 s W z o 9 B g p _ B 6 m g X 9 _ j I n 3 7 u B 3 r 4 N 7 v 6 O 8 - y S 6 1 v C m s y M 2 s 0 f _ g h B 5 6 x J u j y 7 B g q r w B r j t K j 3 0 L z n i P 7 0 v M 9 g r B 2 - x D w 6 q c 7 8 8 2 B w j u h D _ m q D 8 h 1 9 B g x g B r 0 0 E _ r 8 E i y h I l i 5 3 B 9 w m E l n J 4 j m C v 7 q S y p 5 I 5 0 x L t 8 n B 2 o Z g 5 s B g 2 v L 8 l o B m m m B u i n B t g 2 B v n z F 0 q n N n o g F 5 q g B s 8 m G 5 t 2 D - 8 0 B 8 y _ B r - v B g k y C h 5 p D 9 g y B u s 8 C h - q X x l i C m g q b g 4 8 _ C r p 4 B 0 y y G t x 7 D _ q 6 Q t k r B 9 2 _ h B r - r B r 2 L h g 2 T 5 x 0 G _ 1 n O m _ 1 X z j - V x r p f 2 w 4 C 6 q z F 9 _ u J _ r 7 B o 0 Z 2 p G i u m D p z v C 5 m 8 J 3 4 k F s 4 n E l 1 v K j r h D l w j F 1 6 7 D r 3 4 i C 3 n c 5 3 Y _ 9 T _ j v O w u t K i l m M 0 h _ S 2 h w B o q t C 8 1 y I y y e g 8 I w q v d s i 4 U 6 m F m 3 1 B t n - B - p p u B 7 p k B 5 7 x P 5 6 4 Q 7 t u C n v k D _ u 9 B t o S 9 n y W x u m C - g J o u t C q n m C i 8 8 L - 2 1 J k w 2 B z i h C h g h B p y 7 B u 6 M o 0 M - i S s v K s w - C 9 z m B o q n C 3 y p C 5 q l H s 1 n K n j s N 7 r w f h g w C 6 5 6 B _ n m l E q x E n j i g B l 1 i D i 9 o J u 9 q D 1 2 4 C _ m y I w t o C k y o G s q p D 1 x 7 9 k B k 0 7 L j h l C z j t d 0 5 w u B m 6 k J 3 q z c z v r s B h 7 3 N l n w C 8 - n O 7 9 3 0 O s h R 0 i 1 q H 1 m 9 H x 9 f 0 5 w D x n s J r r L i _ _ B 8 2 _ B _ 9 x D 7 q i O 6 h 6 E n n l H 4 w - H r 1 K l y 7 B m o 3 O s n 6 F z l s C 1 4 3 C 3 8 p B s w k J h j y V 9 j x r E - o m B w j q g K p p 9 E n g q l B 9 8 9 F 4 q j z C & l t ; / r i n g & g t ; & l t ; / r p o l y g o n s & g t ; & l t ; / r l i s t & g t ; & l t ; b b o x & g t ; M U L T I P O I N T   ( ( 2 1 . 1 1 9 9 1 9   4 8 . 5 7 0 5 4 ) ,   ( 2 1 . 3 5 8 4 6 6 2   4 8 . 8 2 4 2 8 9 7 ) ) & l t ; / b b o x & g t ; & l t ; / r e n t r y v a l u e & g t ; & l t ; / r e n t r y & g t ; & l t ; r e n t r y & g t ; & l t ; r e n t r y k e y & g t ; & l t ; l a t & g t ; 4 9 . 1 0 2 8 2 1 3 5 0 0 9 7 6 5 6 & l t ; / l a t & g t ; & l t ; l o n & g t ; 2 1 . 0 9 7 8 5 4 6 1 4 2 5 7 8 1 3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2 5 9 4 3 8 7 6 8 8 1 6 1 3 0 & l t ; / i d & g t ; & l t ; r i n g & g t ; z o l r h y 3 s 5 C 3 7 t B j n n C l n j C n r z D x m o B s y Y _ k v J z q o H y g _ E 9 j F i 3 s D _ m 3 H o o e _ w Q 2 n f v 7 y B w p r B r 3 V g o s E w r 9 M - o g K 0 g g E g v 7 B t z s B q m t B s 7 v B j o u J 6 u g B p 6 x C 5 h 4 D 5 5 h O q n G 0 q - B 5 4 U o 4 Z 8 1 Q 3 _ 7 D l n 6 H u w 1 F 7 p q D u x l C r 0 v D r 1 7 G 9 g e k 2 a t p l B s o i B _ x d z 5 W - l e 4 y y B 7 l P 3 4 F t h i B p j N 7 t 5 D g n X z - z H 7 0 x F t 9 j B n g v P 9 4 v D s n w f 0 3 r C p i s Q 2 - 7 9 B t n x C t 9 2 B g 2 u u B 3 - 2 Q y g 8 F 1 - 6 C 0 t w G l 3 2 G g 6 0 C 6 q _ B h w 4 M 4 3 8 F o w m X m h H y w _ D g m r B 6 8 y U l m p r K t g x S _ _ j E 0 2 1 B l 7 Z z n N - 4 L u p g D r 7 e 6 j o E k 4 4 d m 0 Z g 6 y 3 C p m 1 B 4 7 l I g t T w 2 L n z t H 2 4 W i g 7 L 3 2 u S g 6 F 3 _ H r 7 r Q q 1 2 p C w k q C o u 7 M p j - G 4 3 _ F 9 8 x B j 5 E 8 i t E h 6 d g _ t P t 1 g B w i x B h m x C y g n F 9 7 8 C o 2 Q m 8 Z n o n D _ g q B 9 h P l 3 x B 2 r 2 B 2 - S i 2 - G 8 y 7 J r h K v 9 2 C 6 1 V t s Q p 5 K u _ f q p _ B m l f x s g C 0 k P t k L 3 w e 5 m 8 B k u z g B 8 8 - K l u v G 3 _ 7 M i s 4 Y l y 7 d n 1 _ H 3 x t C s 1 p D k 1 i C l 6 p D 5 k 8 U m h m E 4 i r D _ r r G z z q K x n x J v g K u g y H y v W i q o C _ r V 9 _ l M k q 0 o B - 4 z C 2 u 0 C _ i M 6 l h j C 1 p l h B o g n H s l j G 5 2 w M 3 p o D 6 s z X - s 1 I o 5 j B 2 r Z s 3 X 6 x i F z v h J r q 0 G j 1 h W s - x F 5 n 1 I y 9 j E j h r a i m k B l q j C m l p D h m - D o n t O p n 5 B _ l 5 E w 5 - P i h t G m 6 7 P p o m C y 8 p J s 6 o M s q 1 t C v y x B - 4 k K 3 t Q 3 5 8 L m m 4 H p - 6 F l v K 2 1 0 E i i j G j z m K 7 s l J n y v b k g 7 C m p x M 2 z p H g y h c l n 9 O o n 4 K w i p D i - v Q h n 4 p B n _ g U _ 5 h n B y l k N y p R j 6 t C w 9 i m B s l r F g s o I o g - H m 8 z F x u 3 N w s Y 8 0 F - M 9 6 p B - r 2 B i w 7 F y m j D 1 _ y J 8 l k H r r i H y t w B l 4 1 Q m w _ Y i 2 l o B i j s E s 6 o F 6 u v G l 3 g t B q - q D 6 w _ C m 5 h r B k r 5 B 7 p 4 H j v i F 3 i x B m _ v O m o s m C v 5 1 H 5 6 y D z 9 g C p z T 6 y o X - 2 r D 6 w x S 2 m o K 4 g m J 8 t 2 L 9 9 g V t p _ O z 0 k D q 5 Y 5 r z F w p 4 Q i h 0 p B 8 7 6 J 4 h - o B j 3 g Q 2 9 u G n l q T k x y o B 4 v z Z x 3 u E x 9 w v B v 1 v X n w k E n y q H q s 5 B w 4 _ K 4 p h F 9 9 x Q p x q E k j 5 F 5 q 7 B s s w D t q k C t 8 6 D n p 1 C 1 7 Y u q 2 E 0 m s T r 3 p L w r h F m l v N s o - H r v r F 8 u T m 1 w E 0 4 W p 5 w Q q 1 2 F u y S n s i E o 3 8 R 1 l w B z y b k 3 k i B - - s H 0 8 9 B q n f h s 2 B h u 6 C q 3 z 3 B q o 7 L 4 s v H l t o E y z h K m 4 x W 6 0 h B 6 k n I _ r h C i y 2 B n x 7 B 5 j S 5 6 o E v 4 5 E 6 i O g q 2 I p 3 n B 6 6 L l 2 G 1 z o B 1 m s E i l Z 9 9 r X 8 k W k k _ B j 6 k C j 6 0 C m u n B _ m R 2 x o C j n 8 U t m 6 C 1 2 z E p 5 z B u y Y y 4 x D 2 o L - 5 s C 7 1 X r 8 I z j l B v g y G - 8 _ C o t F 6 _ H j x a 6 3 O o s 5 B r y 9 G 6 0 t K p v v D z u - B j r 5 C _ t J j 2 v B 9 4 I o 2 8 C t 2 Q v 1 E p 3 q C q 5 N 4 k v F 8 k _ C k r s B h 5 6 B 5 z V 9 t N j o T m q g B 1 r q B n p U 9 9 I s h Y r - l C z n O 6 4 Q t g t B p p 5 D 6 s g F w 8 e k - 8 H y y j C - o f - 3 b z h 4 C y j i C x o p F x 2 0 B m w t m B w 8 t B 6 w s C r n 8 B 5 g 2 B r 4 t D 4 1 Z z 1 a h n o S 1 r S s 8 K 6 t m C p z 1 E z 5 p C 0 0 x a u i 0 C o s m F k s n b 3 l j n B s 1 u Q o y 7 P n 1 l H m 9 7 0 E u p k H 9 t i K _ n 9 E h 8 7 J k n h H 4 z i B s _ p I 0 4 q I 7 j W v 7 Y w m 9 E j o f j u V y 6 c 9 4 5 k B n 1 J i 0 h L q m 8 G 3 m 4 H 8 j 5 L p 9 n H w 7 w H 0 k _ J s j s e k v n e 5 w 4 S n n t Y 6 3 4 U n w 9 I 6 _ w W 4 m 2 F 6 s q F w _ _ E y t q M o s g c w n - H l q K 3 3 4 B j h 5 Q 4 _ 5 l C p 7 9 E s w l I k - 3 D _ n s Q y l r K 5 0 q L h m k J u 4 7 G 6 g p C l - s k B n 3 i O m - r 7 E q _ r T m r n P z y 7 J 4 j q o H 3 - 3 t E n y 6 k L y p n g I i 4 r C w w v T m p t C j - o D 5 x t C 5 x 9 D u i _ B 0 v v D h - r B 9 i 2 D 2 8 6 G x 6 P h - x E q x t B z 5 u C m o 8 F 7 n o O 0 r i N z g t m B j l r M 7 o 2 F x 3 7 G 2 7 p F h _ 0 q B 3 i _ C q t 1 I w s s G p 3 6 T k 8 6 X t t d 3 5 o F y 6 g E j r _ K 2 v _ F 9 h 1 M r 2 s B u z z E w 9 l K - k j D 8 m z G n j o s F i 1 9 G 4 m h U 9 - v L 3 k 1 q C 7 4 v C n _ j E l j i E z u - 9 H 3 4 9 I 6 s 8 h C 2 n h B _ y t G v r - D 8 2 g z B m g x P h h v F 6 8 j I 5 y 7 X 8 p 8 p B 8 t _ L 0 7 z B 4 l s Z m u 9 r B n t p s B t y p X y 2 n q E p m p O g r 6 D 6 p 7 N 4 2 l G r 6 g B z t w B l 2 k I l k m C _ l W i n p D h _ 6 B x v w k C s o 0 I t 3 1 B 0 9 3 E x 5 o R x q x C x 3 w E k - 1 z C 4 z z J 3 6 m C z 0 g G m 6 7 C l t 5 C x x r E 0 t f o s k U p _ 5 D z t q D o s g B j 9 z H _ z 1 F s z 9 B 3 i e o z I r y q B 7 n k B l y w V g t 4 D h 4 e s w w H 0 9 _ N i 8 l R o u k V 6 0 _ D 7 p q C y p o C - 1 s B _ s 3 E 6 g 2 Q h x U 8 m M l k o 5 C i g D 4 z x 6 B t y _ C 8 z s S m o 4 G z z 2 H v s 3 O h r v G _ 3 r G k m t M j p s P h k 6 f o 9 i D x 6 g G y 9 g F k m q B l t v G 9 o m B - i S t q 1 E 9 j 8 Q n p 4 B s v 1 I 6 p u 0 B i 2 j z C 1 v 7 W g 7 2 P - 8 L o u r B s _ J q x V j 8 _ B _ 9 m G m o w r B 9 h w D 1 9 c r 6 h D u - 2 K r 0 x T h 4 w o C _ _ P j 9 q D p 1 n U 7 p k H 0 y o C t x u X s j J w m q B q u x f 5 j 0 I & l t ; / r i n g & g t ; & l t ; / r p o l y g o n s & g t ; & l t ; / r l i s t & g t ; & l t ; b b o x & g t ; M U L T I P O I N T   ( ( 2 0 . 6 5 2 0 1 9 7   4 9 . 0 2 0 5 5 0 9 ) ,   ( 2 1 . 2 2 7 3 0 6   4 9 . 2 3 2 2 0 4 2 ) ) & l t ; / b b o x & g t ; & l t ; / r e n t r y v a l u e & g t ; & l t ; / r e n t r y & g t ; & l t ; r e n t r y & g t ; & l t ; r e n t r y k e y & g t ; & l t ; l a t & g t ; 4 8 . 7 5 6 5 6 8 9 0 8 6 9 1 4 0 6 & l t ; / l a t & g t ; & l t ; l o n & g t ; 1 7 . 8 2 9 0 9 2 0 2 5 7 5 6 8 3 6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1 1 4 6 9 3 4 2 5 5 6 1 6 1 & l t ; / i d & g t ; & l t ; r i n g & g t ; 4 2 k p u 4 m 0 w C q i _ B k 0 x C k 9 T s 2 y J j 5 6 l B t x 4 9 D 3 9 8 H 0 4 3 M 1 m u _ B k 3 6 3 B i 9 L 1 u 4 N 9 r r B m 4 o M 3 l 4 7 D l m s O l 2 t i B s - 9 H s j p I _ z g D 6 s l M 6 z s c 4 l v X h 4 _ O 8 7 m J 5 y K x 5 I n 7 M l v P t r l p C h p I 2 w p J u 5 W _ 3 - W 6 w 4 g C y j o H 0 i x R o g s B w j p Q q y M o n s E n t w H 6 l 2 C h j t K y o p Q w s 1 G - o 4 V y r 6 L s w 8 G n i l D g 4 K t l u G 1 s k G 5 h 2 E 9 n y E s s j j B 9 m 6 W o 4 p T o 1 _ F q q i B m z l B t _ 8 F g n x y B u z p C l t f v 4 6 F y p 2 D k r 2 K 5 k t I - 8 j B 3 k 3 Q 3 v 8 C 7 i 0 J 5 k u - B 0 i k 0 F 8 y j H n v v x B 9 h W k h 9 I z 1 y m B t 9 p p V 7 2 x F j r v P j p 4 F r m p H q h k C h 1 8 N v 6 m K 6 o K 8 u 1 N _ 3 - F i 1 - E s y q B z 8 1 J 8 w - r C w s r L t 2 h G t k l E 1 o o C - 2 i C x 5 p C w - 5 I 7 p 8 B m 7 o B 0 _ x B 3 i D t 5 3 D 0 l w G h h 0 F i r k N h w f y 6 X j 3 f m q u B m h d _ - n W r l X o m z I 0 x v F u o 8 C q 1 H 9 i t U h h _ Q 3 k i H 5 s 8 E u 5 h B i 4 l J n 7 m F q v s C t 7 3 W 2 _ y Q q - u Q g g 2 C s 7 7 1 B y q k M 3 u - L i 2 q B 5 u _ I g u z J t r o F m m p P h k O 9 5 g b u 2 M 7 o 6 E i o 8 F p o 5 B 8 3 q E j h y D m j y B x q H p q r E y 5 6 G 2 h m E 3 3 8 F 4 l p L m j s E x 0 9 B v k y C _ j c - o N 6 - R 5 h 3 J h 1 l C - o 1 C w v g E 5 z i M 4 v g E x z j B 9 g 2 s C 0 h M 3 q 1 C i 5 X 3 0 x L l y s I 3 7 j O 7 s H m n n Y v _ 6 D v 3 t B t o 3 p C k 1 0 F g i q C j k 0 - B m r s P r _ r C _ w 1 Q 9 9 i l B w g 7 L 9 w 4 E 9 h m C _ 4 w D h 7 w K 5 n 8 Z p w 1 a 9 5 9 C v p 0 y C g 1 8 G t i l E u 5 j E w y j 2 L t n y B r 6 n D 8 z h C - s v n B u h n x I y v 3 O 1 t V k t t M _ m 2 N q w - o B h g z d 4 o g C g 2 w v C k 1 r 5 B t 0 m J 9 w g E z 8 x i B x w b n k S z x m C m u r d 2 r h 0 B j m g I s k 1 4 B 1 k 0 e z x j B g n O t n z d v _ v C 1 j 3 Y 8 h _ T g r n W q j l S 0 p x a l i t Q o 9 u u C p h h I h s l R s z t K w 5 9 T k 2 6 P j z j 8 B k 3 q D o x h h B 9 j z D 6 9 8 N v 5 q X q h 0 5 C m o 0 J q 7 m Q m 6 s x E r z i C k h j M h 1 o j E g m 4 h B s n w B o n v E s 6 t D g 9 u B o y x D p w p C 0 h 7 J 5 o p J x y w i B y n 8 B z o 1 E 5 k e 2 i w D v i 3 N m j y q B 7 6 2 4 B z 2 s d u q 0 B h m b h p N - g 1 a r 5 v B 2 g 9 J 1 - t R j 5 q D 5 x l B t 5 z L 5 n G h j t B m - q H 4 5 m I _ 6 i B v w m E r n o N _ g s F _ 4 0 L p 9 u L n s n B i h G l n z L _ j 9 C k x i B o 0 h G w 1 s B 9 i k B y m p C 8 j 1 C w 9 n B 1 9 O p j n D l 6 I 4 - L r h 4 D 3 p j B w l m B n 9 t F v l H g z v C x w x C 3 u v D 7 g M s m a m j u D i k h B - z w G h x O o i a w z 6 E h h q B z 5 0 H 1 z s b n 1 1 B r - 2 P z 9 z P 0 u 7 B 0 5 _ C p - r B 5 s O 8 u - G t u y C 5 h 4 D o z M u z k B y l 9 C r x v C 7 p Q 1 w S h u 0 B 4 h x D h w j C 5 t q B x r y L 0 y 7 C k 4 l H s l r B n 3 q D _ s 5 5 C y 4 r G 9 t p O x y 9 L 3 y j g B g v h B p x M y j m H 1 q 7 J m - 6 D n p r w B _ y _ E t 0 r M 6 x 1 I j x m B z o - B 8 _ G u x 6 C 3 - 9 R 3 q l C y 7 m B i w 9 B i u w h B 7 u j B p 4 r C 4 p M 9 v 7 I 9 y x C u m Q 5 s R 6 z g B 6 7 a u - f 7 x m B l p - C u 4 f g 5 7 B g g 2 N t o k F g r p B o u 8 B q s z D r j H 5 k 3 D u 7 Z w 3 6 B o 4 o C 7 v m B 2 1 x E y p M r 2 7 m B r u o K v h G m p r B s v y D g s - C 0 9 c 4 9 z C n l J 4 7 n B 6 k h D 7 9 s C t h y F n w 8 G 1 o h R i r 8 C 9 y J 0 q F y - w B 4 9 E j q Q p k l B y _ z B j y U 8 w x M 7 r 9 E 6 _ G r 2 1 V t w k i B i w y I v 0 5 X o h s H 3 q h M n 5 t V _ - m l C p q n v D j g x l B h 6 5 h G i v r B i - x P l 9 x B q u m G 5 h 9 X 4 m X u 0 5 c - l 7 q P 2 8 S l k t G i 6 9 E 3 7 7 P 1 k 8 B 4 t d g t V t o v C 7 7 n C y k 4 C 3 h o F i k q B 1 p v D j y u Z 7 r q B v 6 E 5 l a u r d w l z C s v Z 5 q w 9 C x i v L z g z I q j z E 0 u v B x 7 g B k q u B o l f q 0 E j 2 g F y 3 Y z l u B 4 0 m B m l 2 E 1 1 p E n w n C 3 v 2 t G n 2 t L l g D q - n I w 9 1 E g g t K k y m G q j u B h 1 l D g 3 0 k B - l y H k w s B 7 j n G 7 l x C l 1 v E z u h F l 8 2 B _ s s t B z z j C 0 v i B o - o G 6 w q E 4 s 6 F 4 s z G k 7 s K - z i Y j y r D _ m _ H - h u K 6 l g K 6 5 5 F m 8 1 J t n _ K l x X y m s C s 1 z C 6 g - z C 0 _ h T p 7 p k B 8 5 X s q k Y p t H 7 8 9 D 0 q t B j 7 m C 9 y p X 5 y u D 4 y t B h m g C t 9 I s y 8 P q r t E 2 o l C w t s B s t g E v t n V r y 6 c o m n C _ 8 x C o u 2 B - y u B l h w M 4 q i Z 7 v 8 Q u m 7 I & l t ; / r i n g & g t ; & l t ; / r p o l y g o n s & g t ; & l t ; / r l i s t & g t ; & l t ; b b o x & g t ; M U L T I P O I N T   ( ( 1 7 . 6 1 4 0 6 9 1   4 8 . 6 1 1 0 6 7 9 ) ,   ( 1 8 . 0 2 1 1 6 7 1   4 8 . 9 2 7 5 9 3 5 ) ) & l t ; / b b o x & g t ; & l t ; / r e n t r y v a l u e & g t ; & l t ; / r e n t r y & g t ; & l t ; r e n t r y & g t ; & l t ; r e n t r y k e y & g t ; & l t ; l a t & g t ; 4 9 . 4 0 4 3 3 5 0 2 1 9 7 2 6 5 6 & l t ; / l a t & g t ; & l t ; l o n & g t ; 1 9 . 4 8 0 9 1 3 1 6 2 2 3 1 4 4 5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6 3 5 4 6 6 3 0 5 9 2 9 2 1 7 & l t ; / i d & g t ; & l t ; r i n g & g t ; - y 1 w 4 6 o t 1 C t 0 6 E l k t f u n q H j 4 n C z v l F m i t C r - q c l n 2 d 9 - r e 0 q z E p x x F p s m r B l 0 6 g B 8 k t L w 8 t O z k n D p 0 1 N m k f q k W k k t L 6 s a _ z Z 8 w Z p k _ D 7 w x I - z q C x 7 z H 0 4 r C 5 - 6 B t 1 h V 2 0 l C p 4 z H z - x 5 C h j t X 3 n j D v 2 i B 0 r x L l v _ J k j u G x 9 v P 8 g q V 4 1 i N o z l q C 2 s h v E 3 - j P 2 w k K n n j U l k v l D l 1 6 S n y 4 F 3 u z 5 B w 8 4 7 L t o 8 B p t x F g m I y z 7 j B 5 5 q K r o 8 o F s 3 - U g 5 j l B 5 t 7 D 3 w i U u m r - D 5 w q I 9 t j F w 6 6 H 3 u m e l n x h B 1 s j _ E u z 3 G w i 4 L m m 7 N t n v B y u 2 K u k 6 B k i q r B 0 4 v f g 7 X y k 0 d 0 3 _ X 3 2 z D 7 i 0 C r 0 q Q 6 7 s E q z g I j q 4 j B g g _ d i x _ v B l 9 H 5 g z R _ 2 z B h 1 2 G 3 x 9 5 D g h p U j h r u B q 0 s w B k q j v B 2 7 l D l r z I k o z M j x 5 D y n t C z o h E p 2 j E n z 4 E g - 4 p E 5 7 l p B p 9 4 C i k w C k 5 o N j 9 j B p g n B r 2 3 O i q j B v 6 J o n 2 B 7 i w B 6 2 M i 4 E h 6 w G v 2 0 B q h 4 D r 3 n L n 4 l B h r W _ x P h i n E r h o B l 8 7 C 5 p H u v v B y 5 u D r v m N w s i B y s k B 7 p z D _ v l B 7 5 7 H s 2 i I 2 g c g s 5 C - 8 4 H j t k C o u 8 G _ p 0 D 2 q o I u z 3 B 9 w q D p 3 h B 9 _ 1 G 0 m n H g v s E m j k B p 1 q L z k 4 E 7 o x X n w 2 C 3 u 4 Y 3 9 5 N w r v X o x 4 g C m 1 1 U 9 t z F u 2 _ J z - k b 9 7 n Z r i 4 F 9 n z Y r g 9 L k k m 5 B 8 s y J 9 s 2 H w v p x B n 3 3 j E 3 k Z k z r 9 B t v k G w v 3 J x o i E 9 8 m E m 7 5 I l k 6 K j k 9 D m v o a u t 5 C m 4 v Q 7 - 4 k B l x m K _ 7 7 P j t 7 y B p 0 z T o m 3 G u 1 1 U r 1 h G 4 8 8 C 6 x 1 V w 6 S l 0 h L - v m H - i u D 3 j 3 P n s 6 F j p z U 1 u 2 Q o n v H i 3 9 B r 0 s J o 8 y z B 9 t t J 7 - l W w u n E r w j h B o 2 j P p n J i m p G w p q C s 1 d s n o B 4 5 7 G m 6 h a - 7 1 n B 0 6 h D j x n H 0 _ o D s n L n _ x V k t 0 J r p y B r 2 0 P l j 0 0 B q y g H o h k H g m 5 L 2 g 7 K 3 r k V o 2 5 L i w j E n 4 x I z u 6 I 6 i 1 J u 5 2 P 3 z 5 F l o K y 4 e - y _ R 2 u - D 4 n 2 G 2 g o i B t p w G y v j E p h 3 Y 0 z h I 1 4 6 T k l 3 y B 3 q 8 F 3 7 - K 5 0 n D 7 1 u I k l n - B y 5 o w B p p m O x y 9 H 1 n s K 5 r 8 6 C 2 g g F 3 m k I j q 8 E v y 9 P g n 8 C i i 9 N v - 9 l B m - 2 G s w j H w 2 o m B y v g N z u p D 2 6 l p B p - r K s 9 r c l k 9 Q v k j G o 3 3 D t n t k B k z t 4 B w p _ G q 5 _ S u 9 3 Z 0 h v z C o h 3 O u w i G p 8 W t s o I 9 y _ C x g 0 k B p m 0 k C q 8 7 B 9 u s c j h x E 5 q z M p _ 5 F 0 1 n E q g g D 1 k p I 8 r r J u 2 2 S h - 8 C _ 7 w p B y v v E _ o 4 F x q _ B n w i E 9 s 9 P g - k G u p q k B w i v G 8 p w D n 1 7 r C h x O 7 t 6 R g 5 5 m B 6 - u L 2 u 9 N x _ v X n r 5 a k l i J x 3 n B g 5 t D 0 4 q p B _ u n L s t p B i l p H y 3 j E j h o M z 4 u S n v r I g l 1 s B q 5 x S 2 x _ - D t o - k B m 0 0 n C 7 s t U n i z 3 B h 9 g G 9 1 2 O j j z O s _ 9 Z r k t E 1 7 0 P w _ z C - z s C r q 1 E k 6 q c i s v Y s 1 q J 2 _ G 6 q r B h 6 m E _ w l F h 4 T g 0 m G 0 5 n F o l m C x l d x 7 l K 0 z f t y _ D 8 1 h E y j 3 C x 7 r l B r y h N 2 g g N x x j G u 5 i C k 1 h J h w m F 6 _ P p v s C w z g F n _ z H p t y p B v i p D n 9 u K j l 1 U l n h F 1 8 r Q 6 z 4 G p - j E 4 5 t Q - h x O z 1 s L 8 2 g K s n s C - z 5 O j w j I m l R t s r D 0 y i G 6 u t E z h w S p i l C - 0 m B _ x L z 5 u v B w p 4 N t 3 q K q 6 - B _ m 1 C 2 6 r G t 2 l D r 7 y F j u m k B i - K 4 q i F 6 5 7 C x s w D 5 5 5 B 8 i r E 5 p t i E z m w I l 3 y N p - 9 C 0 x o G s u 3 F x x w B h _ t B p - q J 7 l q k B 7 r h D q 1 w J 3 5 n Q 7 y w U r 5 g O p y 0 G x s o T w q x B z _ j W y j k X i o r E u v h K 0 _ - C u u p G j p t H m 9 Z - x x T q 0 - z C v x l N 0 i 6 g B & l t ; / r i n g & g t ; & l t ; / r p o l y g o n s & g t ; & l t ; / r l i s t & g t ; & l t ; b b o x & g t ; M U L T I P O I N T   ( ( 1 9 . 1 1 1 1 9 0 7   4 9 . 2 7 9 4 3 4 9 ) ,   ( 1 9 . 5 9 6 9 0 4 1   4 9 . 6 1 3 8 3 3 7 ) ) & l t ; / b b o x & g t ; & l t ; / r e n t r y v a l u e & g t ; & l t ; / r e n t r y & g t ; & l t ; r e n t r y & g t ; & l t ; r e n t r y k e y & g t ; & l t ; l a t & g t ; 4 8 . 2 2 0 9 1 2 9 3 3 3 4 9 6 0 9 & l t ; / l a t & g t ; & l t ; l o n & g t ; 1 7 . 3 9 8 7 0 6 4 3 6 1 5 7 2 2 7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4 3 2 5 2 5 7 0 3 0 8 6 0 9 & l t ; / i d & g t ; & l t ; r i n g & g t ; 9 l j z 2 9 9 u t C z 2 d k 0 0 l D j 5 - o B m t r l C k 5 T _ g h R o z i R j p 5 N _ m s M 5 h 7 c o - k y B w 8 1 u B 0 5 9 H m i 5 J 3 o 9 g C j s o Z 5 j q E g p g F j _ l d 2 l i b _ z 0 f z 5 n F p s 7 K 9 4 7 R k 6 z a 6 9 v C r 9 0 O y v m R j j x U x h y G y 9 N 3 0 6 C 3 p 5 I 5 g 3 B 3 o r o D 1 0 t j B k t 3 F o n j p B p 8 t X g 9 h D q h m 6 B 7 9 t I 2 x k W 3 v m h B m _ - G z s x E x s v K l k 1 k B l y 9 C h s _ D k x o w E y s 5 N 6 0 2 B t s o H t 4 t x F 2 k Z r q l C q k z B x o n Z 6 g p i F r h 7 S m _ q D _ k k P 5 s u w B w s 1 E q _ m l B y s _ E w 4 p C p g 4 B 2 w k J k 2 5 C 1 w u K 0 z u c h k 0 B s 0 m B 5 9 x F y h x E n 3 h r B o 4 2 z B _ g z E i r r B _ 0 J n 8 o 5 C 6 _ 4 B l o 8 H 7 m 8 X o 3 j J g x b l 0 5 2 E h z h 0 C 1 0 g c 6 w g I o x i C j j w B 7 y _ g B 2 t 7 J 8 h g J o 2 S s k 2 O s 2 x D 6 s v G q m k E k z z B 5 t 7 O 4 o h C q 7 k F _ v v B - j 6 C h 0 R y x 0 H m n z B j g l D 3 8 z F 9 3 V h z f k l 6 B 0 v d o 2 4 B k j l H 4 n b s t 0 C k r _ B 6 n l C p q 4 w B u i w F v 6 2 I _ 3 n D i _ y C o l y O 4 6 j C - 4 _ J 6 h j u B z z p H - 4 - E l j M w 3 r B r t 3 F h u 9 b 1 n 2 R h s j L o q s F 8 9 j S 9 j s U 7 0 i 2 B l t q F 0 q l B i z _ 2 B v 2 M 7 o 0 D g l z 4 B 1 7 q D o 3 p F 0 z q j C v w 8 L t 0 2 p F r v h D w 7 0 F r n t F r h _ F - 7 o F 9 u i 7 C h h 1 T 2 t U 1 6 h O 1 6 U 4 2 y G x t s D 6 o F 4 1 7 K q i - N t o g O m p - Z 5 7 r P 8 u P _ 7 B 2 m E g u O 3 D 6 7 s K n s y M 6 j k C s h l E - q h u E g t f u n f y 7 Q h 5 w B q 4 t C 9 9 V 1 r h E 7 9 j B 8 n P w p t C z w o C t 4 q D g l H 0 v m l B 2 k 5 s B 8 g p G u g w r B j 7 g H 9 7 y B h g t B 4 z z B 3 g p C 0 p 8 O 1 5 r C q 0 8 B 4 4 y E 5 4 r C t 3 i C 6 t j E q 3 3 D t 7 5 C v _ u D m 4 i J g 3 h Y u 2 3 C 6 1 r M 0 y l I z n i l S i 1 k U - - k G q 4 r 2 B _ y y w M _ s j C h x l H m 0 l E 9 j v b 4 9 w j C k x l B 0 1 p W y x 7 N 3 g x G p 8 j 4 C 9 k 1 l B 2 h h g B w 1 h N n i s z B i v j h R q _ r 6 D 6 5 7 S p h t K n i n C r j y R p 0 v I 5 m o B 0 w 4 O 1 u k Y 3 w q h B - 0 j s D g k m g F 3 7 z B 3 k 4 l B p w 9 O 4 8 z o P q 1 v Y h l 0 S u q E s 9 e k 5 G o 6 m D u 4 m r B w j v J g h g X o o 6 H w y 0 5 C 1 z y B t 5 - U v q W 0 u k T z o J 3 j 0 e x 4 t 6 B 4 5 2 B 3 t j B u t s S o 7 9 V 1 i j O w h U n _ t L l 5 x C x 1 7 V _ x N u r o I x j X _ 9 r R v 0 k E z k g H k q g r F 1 p k Y h i _ I 3 g x D 7 g i X t q t b k 7 8 s B 2 q p g B 4 7 y P t n x 4 B i 0 3 O v 0 q v E 7 0 k Q k v l Y x 7 3 p E 6 i i C y 7 0 E r y h i B 8 3 m M v k 1 F 4 o 2 E s 4 s W r 1 2 4 D x g 8 C 9 i 1 B 1 s k C 8 v j C k 0 r i D n r 4 S s r 3 0 B m g m o B o m q G 4 - 6 C p i g S l x s J w 8 z G 7 0 r F - z z d x m p J z n k N - k x I h h i K t _ q D 5 1 _ J 6 8 v 5 D p s 3 G z i p I 6 z 0 l B n 3 n D - j w F l m k C j y - B x k p m B y - 7 C w x 1 D 1 n h B 1 6 2 D z - q G o j 2 F q 3 1 D p 1 j a j 9 o B x u j h B o l x H x _ L g z t i B q v 4 T k r w K s 0 x L g i 0 b r i v H q 7 2 B q z p E n g 4 b 8 q O 7 y j C 5 4 y a v _ l I 4 w 2 B m q z D z 3 z j B 4 r l J l m m D i 1 2 G z z a m _ n B 0 0 l H x 2 p O s v x E 3 3 l S w u _ E 6 1 q R 6 0 p K p l g h H 7 _ m H 2 _ j c i 6 6 D g k 4 C j h y d 2 z s o B q i v W 3 u r Z s l 0 F k m s W i 7 q N 2 9 3 O 1 y 4 k E 7 i 2 Q n v 0 d n 6 4 H - z 7 L 8 o 5 H u r g P l 7 8 B m k n D o q n R 5 k z 8 B 7 4 6 L j 5 9 v C h w a 0 x x D - 7 4 B u m 2 H 5 8 P 9 s 7 N q s 0 E l 1 Q h i h D 1 j W n n s 3 C v i u o B 0 3 9 K q 9 x D y 5 l Y 0 k 5 I v 3 7 T r 8 z M 6 8 z D t k i F i 8 - S h 2 v B 8 h n B v 6 u x G j h 5 F 2 o q 2 H - l 1 m B m i x x B p z n 4 B s h 5 W 9 1 7 9 D p x 4 4 C 1 n 1 K g m F j _ k Z k n z O w v g O & l t ; / r i n g & g t ; & l t ; / r p o l y g o n s & g t ; & l t ; / r l i s t & g t ; & l t ; b b o x & g t ; M U L T I P O I N T   ( ( 1 7 . 1 8 7 0 3 9 2   4 8 . 0 1 1 9 9 0 7 ) ,   ( 1 7 . 5 2 9 1 9 7 6   4 8 . 3 1 0 3 9 6 9 ) ) & l t ; / b b o x & g t ; & l t ; / r e n t r y v a l u e & g t ; & l t ; / r e n t r y & g t ; & l t ; r e n t r y & g t ; & l t ; r e n t r y k e y & g t ; & l t ; l a t & g t ; 4 8 . 9 8 7 5 1 4 4 9 5 8 4 9 6 0 9 & l t ; / l a t & g t ; & l t ; l o n & g t ; 2 2 . 1 5 1 9 5 6 5 5 8 2 2 7 5 3 9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4 4 1 2 7 1 7 5 2 8 1 2 1 3 4 7 & l t ; / i d & g t ; & l t ; r i n g & g t ; 7 t r _ k l w q 8 C y w 3 Y - p n l E w t g U _ 1 - z U 1 h s w G - _ 8 F h p h l C y t 0 I v _ 6 1 D g 9 o x C o q y K m x - 4 i E q 4 2 y E 3 j 5 m D 7 g j l B o 4 h s C g j 3 5 B p 0 3 Z - l 6 g B w i 2 1 C 6 4 x Y 6 v _ X v o g n B 5 j i 8 F _ z u r H q 8 8 6 B 9 l 1 4 B 1 s z g b s t y 2 E x p y - C k 6 7 T o 4 i L r g z 0 B _ j 4 q L 0 k x a 0 i u 2 J r - p i C j i s y B 6 w s 9 E l h _ P y u z u B x i 3 3 F l l s 0 D h 3 t v K 8 _ j 5 B _ v 7 w G 1 - y p T - v k h B n 1 q 5 B y p h 2 E - 5 w h B o r z _ E _ q r K l k 3 Y _ x s - Q u s m j B i 7 o n F u 7 u u E 3 g s x D 2 4 j i F _ t j - l B y 0 2 w B u 1 h c 9 l 8 m D r y m o B x q 7 G k m q x F s o z a 8 z h o B n 5 x h E 2 q w W 6 r k i B m z 0 K p o v K 0 x w I 7 k z - H l 2 g F h 2 6 a 2 r x y D 2 q p p C l h 0 h C q _ 1 g B _ j w O z u x 1 B y 2 0 t E h l - U k u 5 H 3 k 0 8 B m y 9 t B 4 p z p B i _ n j D 9 2 3 y C m o i L 8 l 3 3 B q j o J h 4 l D y i 6 W g l w a 3 n g g B x 4 9 g L 3 9 u 1 B - n - 7 B 6 0 9 7 D y z l n N 6 q - _ C 4 9 m 3 C n k z s B 4 8 t 4 L w r m 1 D _ o p Y 4 j i 9 D o 5 k e r 3 x n I w m i u B r p i 4 B 9 v 3 q B x i 7 4 E l - 5 h E _ h s h B j i p _ C i w 4 0 B g 3 _ i C 2 u z m C n q 9 G p t r I k v 6 v C 1 3 8 x B s 9 g - R 0 2 t M u j 0 w E - 9 4 y B h 7 p Z l r 6 I x y u D 9 p _ 8 B l t t g C s s z 7 G i 0 _ O 0 x 9 z F 5 7 r W k i s F g y t B x k s a i h j z B p 3 r h B k s g x F w u 5 O m v 5 l B 8 - h g B w i 9 C 6 p x g B _ z j b j p j n E m 9 0 e n g o s B y 2 7 N x m _ K y t p B h q 3 d 8 h t 1 D 0 2 v 3 B 8 i 5 f 4 l k I 4 z k V 5 4 g C l p j P 4 m i X g 8 s I w r g F y p 0 F n z u 4 B u q y 1 B y x 8 w B n g k t B o 5 7 y J o 8 7 t B 1 j 9 - B p y 1 s I m h 5 j B n y y v L 0 0 o k B 5 x 1 q B x h 3 c k g x p C 5 3 q 0 B y g h E w g - m C q l 5 g C 5 m 8 4 D g n z i E 9 4 3 s C 4 g 9 x C 5 q 6 S h z h K 6 t k i C w 6 2 f n 8 s j E o y g I - 1 1 V 3 0 h 8 F s y v W l 1 0 f & l t ; / r i n g & g t ; & l t ; / r p o l y g o n s & g t ; & l t ; / r l i s t & g t ; & l t ; b b o x & g t ; M U L T I P O I N T   ( ( 2 2 . 0 1 5 6 1 5 9   4 8 . 8 6 2 7 4 8 2 ) ,   ( 2 2 . 5 6 6 2 1 5 6   4 9 . 1 8 8 8 1 4 2 ) ) & l t ; / b b o x & g t ; & l t ; / r e n t r y v a l u e & g t ; & l t ; / r e n t r y & g t ; & l t ; r e n t r y & g t ; & l t ; r e n t r y k e y & g t ; & l t ; l a t & g t ; 4 8 . 4 2 6 9 2 9 4 7 3 8 7 6 9 5 3 & l t ; / l a t & g t ; & l t ; l o n & g t ; 1 7 . 7 9 7 4 1 2 8 7 2 3 1 4 4 5 3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7 5 7 3 0 4 8 4 7 6 6 3 1 0 5 & l t ; / i d & g t ; & l t ; r i n g & g t ; _ n 7 3 n x h w v C 5 x 0 Y h o T s 7 z a g v l H 3 m u i C 7 m h L j g t 9 B h o M h h R 6 6 j f 1 j 1 i C r 0 i B _ 6 w D o y v B 2 5 8 2 B - g - H 3 k m H y 1 z E u t m B w 8 0 X - 5 s G 5 n 7 W z t j t C n x 0 G 4 v 4 D 0 r u G q j r e 1 r o Z o v n D v o s C _ 6 k H w n h P h g i I 6 5 F q r i L n w P 3 z u 9 B 2 o 8 J r g h s B q o 6 B g i k W 4 o 6 h B o x h G x 2 x B u 7 S i x u b 3 3 o O 3 0 - 4 C 1 j i I p x 7 Q w n t L p t 7 Q h 9 z O u 7 3 N 7 - h J q m 7 H r g 0 D 0 t p u C r 7 x 6 B j z l E _ i P s g F q z j b - p q C v v - O u q i K n h u B 0 4 J _ m s B 9 _ y z B 4 g 1 F h p 2 I 4 y T g l 4 C t t m M 8 y 3 E 2 - 1 y D m t U 6 3 0 f 4 o j I z 1 q B h 0 x L s 5 1 f 3 - 9 J - m v 9 C s u U i 8 q T l p i G s 0 6 G g i n C _ m s L l n 5 4 H q g a w h n H m r k R h 2 T n s n J r - Y s 3 r N 5 t N 7 l _ B 7 o 6 E z y 4 N k z 0 G s 5 u f 9 _ v a 8 r 3 b t 7 z B 0 n 8 r B 5 7 3 q B 1 0 1 e 7 l z V i _ 5 I j 4 9 P 1 4 u I w l 8 G 8 1 3 C q n s H 1 _ 4 D v x y I x z w G u 9 k D m p k T 8 n z X r 8 r g C r z g F j i s K 2 - I g u y D w k r C t 6 H v w 8 H m 4 u D 2 u Q h 2 s E j k w C 8 2 N m o s U l n C 0 q m C 9 1 l C 9 k 8 F 3 u R p m i B r n s B g t n E t 3 n D 0 9 n N k - j g B v n H y 7 i B 0 s J i l r R 2 x 3 u B 4 4 v D - p d n 7 w D t l v o B p t l N r j 8 J r k l N t 0 m B g 6 s G n g r a h v i N o s n B - w l F y o k D p 7 z J l 5 6 B i x m C 7 k m C 1 _ T r g w B - u p Y l g t M 8 l o K 5 0 8 i D 3 x Z 7 v 3 B _ y n G 2 - z D o 6 0 V 5 7 h E o 7 z J o h n B n w 7 B v 8 o B z m u B v t V w 3 q M 3 m f x 2 9 X 2 6 3 J p 2 2 R v 8 2 r B v 2 g F v 3 u E m t q F _ 2 i m C z 6 m J g 1 y Q 9 g 5 B 5 h 4 C _ g q E l 7 m F h i 4 z B l w 1 s C r r l B q n l u G p 3 - 9 C - q - m D 2 i t m E - x m E 7 y x j C - s 5 R j r j B p 7 0 n B 7 h S t u w n C x p z a t m g F w 9 m y B 1 p w P 7 g s B - 1 4 D z 7 z X i h w V 5 j i N u n v B 6 w 2 G g 7 e p 7 - f q v t s B 1 s s c t g 6 U _ C o B o t L l w H w 0 k B t o Y w k i H - y t E _ 8 8 J j t I q 7 S 0 N w C m u 6 D 5 h 2 C l n - B _ _ y w B k z S 4 s h B 3 p p L v m a 9 q 8 J _ 5 - B 5 r - D g _ h C s r i C l - 3 P g t i G h o l N k - - F z _ g C m j x F z y m B v y p J n z 8 B _ i i I k p m W s w 3 C i z k D t 6 g G t y 9 Q z s i D j l y G 8 7 l F u 2 b 9 n h B 5 6 y F w 4 H o y z C _ - J y 6 _ B v h o C k g j C i r t M z r s L m y h B k u 7 D 5 2 p B h r j B r 4 v B 3 y v B s o 5 C 3 1 k F q t s G w x 8 L 7 6 y D 1 u 4 D 4 4 w V x z 9 I v 5 T l i t B q _ k G 7 2 g C _ p X x 9 0 I y x h J 9 9 m C 7 5 N l - H 8 2 v J 3 r Z p 7 k B j 4 q D y x 8 0 B 6 k i Z 3 z l h D _ 4 i D m t Q y 6 J o x k h B - w 4 - E w n 1 H l 1 8 C g w 6 F 9 7 s W o s k Y 8 o q P g h y P z 9 9 R 4 s q p B j k 2 T - l 1 R 5 v 0 F & l t ; / r i n g & g t ; & l t ; / r p o l y g o n s & g t ; & l t ; / r l i s t & g t ; & l t ; b b o x & g t ; M U L T I P O I N T   ( ( 1 7 . 6 7 9 5 1 4 8   4 8 . 3 2 2 1 3 2 2 ) ,   ( 1 7 . 9 6 4 6 9 4 6   4 8 . 5 2 2 0 2 9 ) ) & l t ; / b b o x & g t ; & l t ; / r e n t r y v a l u e & g t ; & l t ; / r e n t r y & g t ; & l t ; r e n t r y & g t ; & l t ; r e n t r y k e y & g t ; & l t ; l a t & g t ; 4 9 . 3 0 1 9 4 4 7 3 2 6 6 6 0 1 6 & l t ; / l a t & g t ; & l t ; l o n & g t ; 1 8 . 7 8 6 6 2 8 7 2 3 1 4 4 5 3 1 & l t ; / l o n & g t ; & l t ; l o d & g t ; 0 & l t ; / l o d & g t ; & l t ; t y p e & g t ; A d m i n D i v i s i o n 2 & l t ; / t y p e & g t ; & l t ; l a n g & g t ; s k - S K & l t ; / l a n g & g t ; & l t ; u r & g t ; S K & l t ; / u r & g t ; & l t ; / r e n t r y k e y & g t ; & l t ; r e n t r y v a l u e & g t ; & l t ; r l i s t & g t ; & l t ; r p o l y g o n s & g t ; & l t ; i d & g t ; 7 0 2 3 6 0 7 6 3 4 8 3 3 9 6 5 0 5 7 & l t ; / i d & g t ; & l t ; r i n g & g t ; r 5 h k 4 o p n 0 C j o - H 0 h t G 8 4 8 q B h 8 R u 3 y G o m 0 a i s l B 3 k L - 1 o C u 0 0 B x 0 J k 4 h H u 2 I p y j M y v t G z v x B s g 4 C z x w Y y y x I 1 o o I r k n F 0 k a v 9 y h B t w - f - g g d 5 1 x H y k u T 6 w g K 9 o y J l l i F j _ n G 0 q y P 1 6 h K j 5 q D i l m G 0 p 6 Q g j r E z 5 7 D p y 9 T q v i C z 6 t C r g n M y k Q 4 0 4 I k o - F w u _ F l 4 v p C j p j R m t 2 R l j 1 s B r g j Q 3 y 3 D l 1 6 E w i o D 6 s o G 0 g i _ B 5 g m B q t n g B m t q v B 9 i j H 6 s l G k n q n B 5 2 - D 0 p a t l n l B 9 - l I g h 3 B l k v V h t z G 4 8 i T 9 3 p Q 4 v 9 L l w t D z q l C j 1 r C u p 6 H w j v E 8 9 s J 3 0 x F 8 o w F m s 2 M z 6 1 L g z k i B s m k H y 5 9 D n 1 q J 7 k 0 C n q o D y i w C n 9 F p s 5 I x k h H 7 0 3 f i 0 r D v z w j B m 0 9 R s 6 r P g 7 t j B w - h E g 1 n M x - x C k u O j i u K u u g D s g i e s 7 u M j o x n B o o l G 0 8 2 I 8 0 2 B 6 m u I x l w B q 4 6 E k p 9 R v 4 2 V p s P g 7 f _ z P q 8 e w l 6 I u 2 7 F m 9 g H h j p 4 B _ j n m B s t 9 D y y n C 9 p 4 G _ y 0 B z 4 8 F r s t C 1 j J q o - V j 7 4 F j - X y y 7 B w g r C h k X p 0 W h n t C l 3 U - 3 _ F _ 5 0 E 2 x 8 d q _ 8 a 2 s n D g 5 - B - h p B 3 6 n B 8 h 0 E 9 l U 4 r 5 F w o t G y 1 w R z y z T _ g _ Z 3 y k J v j T 8 j g P s j v H o x - E m 5 4 U 0 q 2 F t 1 s K r t 3 B - 1 t d w t 7 d i k q F q 1 h D _ j x T s 3 x B _ 5 r o B 1 - i H q x m C _ - 1 M 7 i g K - p - U 9 8 w E 6 9 4 U j 0 g E 1 3 y F 4 l v 1 C w v 9 E k 9 x B n x 5 P 7 h o c h 4 0 D x 3 p D 4 2 z D s 8 m C j 6 7 B 4 - t D h 2 a 6 6 h B q y 2 F n m k P q n n B x i V - k i C m 2 v D 2 p p G - 2 q E 7 6 w B 0 p h H 4 o z R 7 1 v B p g g Q 5 m m B g v 3 M _ 0 m G 8 y l J o u 1 C p s v u C y t l J 8 z 6 F g r z F p z z L x n 5 E j r 3 G 5 8 q D m 1 t C g y F 6 y i B g m h W 3 4 y E q n s X 9 q 5 C 5 k 1 E v 1 _ D t p q D r 9 o J x 1 x C w v 9 K 1 9 M r 3 r F m q 1 C i g P 9 u u E 6 g j E i 0 W 3 u v B 5 5 T 6 r S g g 3 D 6 t 2 B q 4 k B r w 0 B r 6 4 B - l j B 1 h r F o - z K 5 8 S 6 6 u C n o T v 4 4 O x t 0 B r - V k r o F h g s B s o x D 0 r 8 D q - r M k 4 5 C g h 8 J n o l G y 0 3 M m 9 5 B 0 8 i O 6 j 4 H 3 h 5 G 8 g p K h w y N 5 9 k B v u T g _ 6 X l h i e s 2 u E _ z 0 K z o 2 W 6 3 3 B l 0 u e q 1 3 K 4 8 J _ n 3 f r - 7 i B h s n D y v 1 I o k a j r n B o _ k E 1 3 j B m m n C m 2 r D 7 m 7 E o 7 7 O t - 3 D 6 y x C n _ t C u 6 w F & l t ; / r i n g & g t ; & l t ; / r p o l y g o n s & g t ; & l t ; / r l i s t & g t ; & l t ; b b o x & g t ; M U L T I P O I N T   ( ( 1 8 . 6 7 2 8 9 1 4   4 9 . 2 4 7 5 3 3 8 ) ,   ( 1 8 . 9 3 2 1 0 8 5   4 9 . 3 8 8 6 5 0 2 ) ) & l t ; / b b o x & g t ; & l t ; / r e n t r y v a l u e & g t ; & l t ; / r e n t r y & g t ; & l t ; / R e g i o n C a c h e & g t ; & l t ; R e g i o n S o u r c e s 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/ R e g i o n S o u r c e s & g t ; < / r p > < / V i s u a l i z a t i o n P S t a t e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>
  <documentManagement>
    <Popis xmlns="1ac46a1b-5288-4bd0-ba72-9356006b84a2">ULICE</Popis>
    <Triedenie xmlns="1ac46a1b-5288-4bd0-ba72-9356006b84a2" xsi:nil="true"/>
  </documentManagement>
</p:properties>
</file>

<file path=customXml/item6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y 9 3 Z L c x n a 2 e S s d i t A c j X v j r w q A R 9 U O c l P e c l D a o R A V j A m d F Z v 1 S a V u V j G q f 2 z q C n x g 3 c P u A x / s g 3 0 D n p D m g O z r m V u Y J x N I A A m s I o F q Z F b r C 9 g O 0 u q q Z i I z s f 7 f 9 a 7 / 7 / / 5 f 7 / 4 l / 9 4 c 3 l y u 9 p d r b e b x W f h a f D Z y W p z v n 2 9 3 v y 4 + O z m + n / 9 U / b Z v 5 x 9 8 Z T / / H p 5 / f V 2 8 + f l + U + r E 3 5 p c / X P / 3 G 1 X n z 2 0 / X 1 2 3 / + 0 5 / + / d / / / f T f 4 9 P t 7 s c / R U E Q / u n / / u b r F 3 z z z f K f 1 p u r 6 + X m f P V Z 9 V u v P / 1 b n 5 1 9 8 W 9 X x S 9 U X 3 6 z P t 9 t r 7 b / 6 / r 0 9 f J 6 e X q 7 v r p Z X q 5 / W V 7 z 6 K c / r r b x 6 z + p 5 + c 3 T y 4 W n / 3 L 8 v W b 9 e b Z + u p 6 t z 6 / j h Z f r 9 9 e b 2 + v L j 7 / c / z 5 0 2 e f R 8 E 3 6 4 u b S / V f T 8 L P / z z j z / 9 j + e b t / 2 X 9 1 k J 9 8 P T Z + p I 9 X H x e / t 7 F b v m z / i o r v V x e 3 q x O f j p f f H a 9 u 1 n x g 7 + s t t + t r r a X N + q h r l r / f X J 5 v f g s y U + D L I 6 T N I 6 C 2 W w + T 8 L P T i 7 V 0 e e n 8 y D P w j w J o y g O k 2 T G T f D 9 J 8 U 2 2 C 3 / Y s w S / 7 r d v V l e X 6 9 e P 3 n 9 e r e 6 u j o z O 3 t 3 o r f 0 / u 7 q / z x 5 c b m 9 X V 6 s l 1 / 8 q f P 1 L 8 r f + 9 f 1 6 v I 1 j 6 g O a P P j C Z f 5 z 5 v 1 Z b m T k z 9 9 8 o N q 3 f e / m Y X v 7 7 7 4 U / H P m d 8 + + 0 E d H o 9 h / 3 j v a m f 1 g 5 v f + F P r e f 9 k n f G + I 5 7 N g j z M Z m k e B u F s X h 1 x G s y z 2 S x N 4 z y a p R l H 3 z n i 6 G N H b G / 1 f / u j t Y + a d + V P + o X n 7 3 / b I 2 V P l 0 p S C q G K A i 1 X w f V 6 e b t Z n y 8 F + d J f 3 7 5 6 p 2 S 0 l M y H i F Z 2 m s R R G M y D M A u Q r M D c e 3 a a B 1 G U J f M o C v M o z u K + 9 6 6 f 7 / 3 d y f 3 f z C Z c C p S 0 m p G C 8 m / 9 l e X J 0 3 f q v 8 9 9 y x X n O 8 v m s y j J 5 3 G c Z r l R X d l p l s d B H K O + 4 i i O k k g 4 X 1 F 1 m R 2 / M M f r R 3 O Z Z Z v X e r y D H i 5 l f y 0 k 7 M 3 q C p O 2 F e T K s l v a 4 O k v n W 9 v N t e 7 d 9 + t f l x v F k r T r p D W 4 v c P N m Z J k M T x L E C w 0 m j e 0 L R J h g K O Q 0 R u k D H 7 6 / u 7 c l t + X o V 6 v b a N O p b p S m K s V j Z P Z k G Y z 2 I j Y v l p P J + n s y x O 5 t i v e Z g K I i a a r u Y G 3 R m s 5 i o t S X L v A Q w X o F o + C q v U E A z c 4 P r T h r u I 2 9 c 1 T f 9 r e X n V 2 + 0 L 0 z j k B s M w 5 S L T r P R J s l O 8 k S C J 5 m m G W x g E / L y f T 3 L / W + l a u b v V a o k / 4 J V K j n z h x 9 f 6 8 G C l N 1 1 l r S 0 P 8 s 8 x F / M 4 R M H h j 8 e z v J a F B B c t C 5 A T v P O o d w h U 6 B g / F u O P I x S L p z u C 4 6 v L Z T P s V e H r g e 9 9 d o o C i / M k m s 1 n B F f l p a W n Y Y p 7 n W K W Y q X J J M s U S k F V 9 X Q u o 9 T 9 k W Z z e V u / 7 f + d 4 d H p U N u 0 e L 7 V U V O 4 P l + R p I j a f h v m q f 5 G n c z o 3 O o A y 5 S d z v M 0 n m d z J C / C s 8 B 7 V w m J K D y N 5 n P C 5 y x O w 1 k W B V L U J F 7 s 8 + 0 V T + 8 w U t p / Q W Z p d x d q Z R + K j A 4 m n J i T 2 C c P 4 i z I j D p T B x h l 2 T x L s i T J 0 0 A S D N F l e 7 6 9 v 3 N 7 g G f V E v Z B 8 f P i 6 u w f 7 z 9 v D w L x 7 e q X 9 W Z 7 Y e m s Q W + 3 C v y z F B c r i u d x V K u t K C U B F 8 8 y r i g N M 8 n v E m P W 8 n n 8 G J t y s d r a l h f j R 3 m J 7 3 q M E U h J X M 6 i L C 5 V R Z i e o v g 5 Z M l g i 6 9 4 t S 9 3 z m u 1 h P 0 u n / k 5 u q F 6 P 1 q 8 2 J A o F d T 9 t 7 t V Y R G s 7 P W A c E T l c j + Z u K t X t x 3 n c v W w X r w b B f X P f Z O I 4 y U h u Z 3 P M p J I Q e n 4 R d F p O M M Z J L T N I j y J m J 9 3 g i B R G P V j + x F F v V R H E D m f q + 1 t + 8 d j K k x B C C k h k F W J 5 2 F M D o 5 s Z 5 n n 5 B i j P M i S N E 0 R z S A O p T y c K I 7 l 3 t w J 4 7 E O b 7 g Y v t w t N 9 t b X K / N 8 j V / f r 9 9 + / m f k 8 + f f r m 9 0 S + + K B 1 P C v E Y q U C k s q k k U 2 e U i Y J A h U G V P z b P o p w k Q Z 4 l s a h q R R E p N n T C d k 7 Y z I f f t z d + 5 K W 7 b l t K z o 4 i P O g g H N o s p d K W k a o O j Q 4 K T + c k M K k e R A E p G t k h E I V H 2 q g 7 S Z J W a 1 k 4 9 8 c 6 V K w K 4 3 a 4 C z d Z D V P O N V d 9 U N Z l s h q q 1 I 0 3 9 I m S 8 u D X + 6 9 Y D F X 0 z B W u Q F V l K v v x s i j V / L R 9 I 7 h 2 3 + 9 W G 2 V d s m d r V T d 9 Z w n I E K 8 K f 3 w 2 x 2 p k 8 z y s y 5 7 p K f Y i y M k i z P h C F u M m 9 P O q 2 M 7 7 v 5 / o j W i 7 8 f L 9 H R v w Y z b k t T u m Q x 3 d e X F q 7 c / G d L 4 G v w k v V l W p 2 y 4 q f L / b f D w P N y i m n W d h E F A o s i E k h G H z N K H o x j v Q P 3 l a P L K f 2 y 3 W a t / Y m T 6 c 5 Y k q T G 4 3 7 U + P e Z / R 4 l s 0 r y 4 I f d k A N p j 6 u + A S q h e z I d I P i Z b y 0 x D s C t E Q T n 6 e V 5 5 K S B k e v 4 W r p k g Y z f m 7 r 1 y r v d z / f n U B o s H s w M + 1 C w u 3 b 5 l 3 w I t E i + E U h 5 n N o m i e q G p 2 V Y x I Y r K e 1 G B j o 1 U 7 2 l P 0 B 8 X N u n M I x e W M m 1 D + 7 e l s h 2 r L q J H L r r P d d o i l s 9 1 P S I f v x Q c N U 5 x T q r v C 4 o 3 u B j 1 / d 3 V T 3 J P 2 h D p e 0 Y H + D d g H s B C J g k z O 5 3 W 6 A z 2 Y Z v N 5 l K U F x E R h J T o S K o b E x X P i 4 j S c D T + K U F q 5 o w n d I y Z E J U i + S J 1 w j s W p E r v k I s B P h n n M / 6 I L h Q M W V a C 8 T X c 6 U F 6 v p Q T d H + t w / V d C T Z a 7 K m D 4 a r f d l M G C r Q g 1 a A 2 s p N q V p Q w b f u Z I q K 7 s d E Y G C n w y W R I y s p V B z G Z J l i d z i l z z c B Z J 9 U B R 3 K i Y L 3 c 6 k C g 2 5 0 f U 2 q t 2 x O z Y W E q g c X k E T K 4 s n G g Q O P I 2 I 6 O L U 5 d T e J 3 N e h d U u r t 1 J 2 3 d t V q S 5 v F k h 4 r c 4 s X y F e X E W y E a L 0 s d Z T J X o 4 Q s g y X 7 G T 2 q K z U O Y 4 m Y F 3 0 G D a G l p F / V p G z A m Q 3 U k N c X A f D Z a Z h k W E r w g 7 l K c h o R B q u B J a U / g 8 R y k A 0 A m 1 U P u D w J H R b 2 G 8 U 5 t U 7 7 t T J w F q e 4 5 6 F v V L T 4 Z n 3 + 0 x I 0 7 f l K e K v 2 o D W 6 c a F 8 v X 1 e L 9 L 6 g E Z U k a J I J i 0 3 7 4 Q H + e s a w 9 F N M x 2 8 L P t e 7 q 7 X G 7 2 U b a p K q 9 a G 2 z X e + Z E M F Y U w / L 8 Y G F k W N H t p y P E D Z i E L M k / T K N F 1 x n 6 e Y b E l P w a q W K v z l r t 3 U 0 T v D 3 u f U l + i M q u q H 2 V R B B d b 2 X s + C I I Z V Z P + H q D Z n D s r Z F Z o K Q n 3 x z d c Q f x w u 7 1 c S Y L i 1 6 c D f I y 0 Z C S N s A 5 J 6 d W R Z A L P F y l U X 5 B k m c L H 9 B O V Y l N + R K V Y q y M q H v 0 M Q W b w k k m 2 h x T h Y 0 v 5 c K I Z J 4 0 G I m + E v 9 z b h z O 7 d C c z Z o W W z H g 8 x 6 H C 0 8 o Q x Y J h 6 1 j Y H l 7 b H q 9 p A k L W M v a p 7 J A o E R M Q s n J a P 3 V + g y V B O 3 d / X r 4 u O y k b 3 t R H e l Y O D i F y e i n T P E 7 A a 2 m z Y B q R V N I N M G u Y g B T O Q 8 o S f e 3 F h / 9 S j + 7 H X h R r 1 e 9 y q e 8 e o 2 9 Q u D G C W u s 6 0 Q S P 4 8 L + F i V G U l i 9 C v h M R N p D q f a I V d o Z f 6 n p v q n P R 4 N U T Z q 9 l o a x N V O 0 + O F y e V 0 D I L a 7 p R w L 1 y H o s F d 5 j 7 X G 8 c K l n Y E m J d h T g L g y h U Y 8 G A Z 0 o + a U B u S Q R U x T q k 0 o 2 E P x + H 4 U l b 1 m f U W l w l I H 5 q M s L t p y a q E 5 Y E N C A 9 X h W 0 e E M Z 2 + N G 3 N k i B N C S Q E / S / W B N p b d e j l W h d 5 t E M d b O C f b 9 8 U a K H d Z t t D 3 Y p S A e Y H f C j Q 4 I i W l F k y r 6 8 t p L y T 5 l j t m J q 2 B B k Q b 4 1 n e n / H 8 7 h M + t V r t O I S X 6 / / 4 J t 6 d r N Z / t z A g 7 y 4 3 q 1 e S + B 9 C / V z + J 0 q 9 A d 9 R A q f C t y j z u b O S e 8 C X U D Z Q X e S S p c q a r r y 8 Y G B F A / u R 9 e 1 V + 0 I 5 i N G A V X u k M r g S 0 1 5 1 R e M v z S K h V O l 1 3 A + C + g s 0 4 A u b e D S 0 y Y q R c R 5 i a J c P e L y J H I p z v Y 6 L Z G u P 2 x f / 3 F h X i + u q c E q C G f I x e l k + r O b V w r V O f s 8 y y T J F q p F I 1 y 5 h j o k U Z 4 m G a 1 p F X N R F J w C 7 0 R 7 A 4 J Q 7 T G K 2 a Z f l k 7 t C z n / 8 J v a z f 1 / e o q / 2 q u 2 7 / o 4 y P + c 9 p g 5 D c q K I g j P x r g 0 6 n D z O J y R 9 e Z T n E k p p B U l q r t N d 0 5 N d 6 2 W Z D 1 C 1 H 9 d G D v U 9 J F t m M 3 y f E 7 7 p i b y K k 0 f r b U A n a H 3 g i e F L A X M G X 3 l o X 4 k P 0 a v X q 8 j A + 5 7 b U W 3 H n c B 1 G g a F 3 1 E Z T u s O t A k V 4 Q M 8 J C o o I n y Q E f B i D L Q 3 K C 7 t 7 + 5 S u u 9 d 3 + M Q 9 3 D C A Y Z Q P 1 1 q u 4 j 1 d G R E h x T t u 7 H s a g D E 1 5 + Q H D a E u g u s D K r k N J G r q J e Q M F 7 K M 5 E + T C p S H e y Y V Z o y c X j S 3 Y e B J T o k 8 D u l X i k 9 W B 1 L o A V K o 8 U z 3 0 k a c w g f o D 9 L M L J i B t t z q p N n k 6 2 A J s F f i 6 l 0 1 l Q s m L A p p / d j 8 H S S 3 V s V X V I T q E 3 o r 2 i z D A n d 1 G k M x R N Q x k E x b O I d v E Q N y 4 r a B 3 6 2 a t y f + 7 E 8 Z g H O N R S L b 6 / 3 b 0 u C W d 0 9 P N s c 6 i n R u R C o w S l c G h Q G j 3 p 0 N q C Y g R 0 B l 8 k W O 0 B 6 V j 9 a P d 3 7 / + x 8 f P i 1 + t 1 3 n 7 3 q l R 4 8 z l Q U g 1 R A t l f D m y j I t u E J 1 g x M B E I Y o 0 G Z P K a + 3 P 3 9 j d X e f Q G C V b o m w I y t 8 8 2 K L y c L 8 w 1 3 D S Q A 9 L T N W t 0 / S t a a D J / s K u S c 1 d 9 S L 2 b H L 6 + + f C r 2 p Y f 6 T G r d W T H I 7 Z E E C I o y z C 5 Z E 0 p Z Y P E a d B p z h O C S n I p C e R l 5 N c E S y y 6 c / U + 3 c l Q v U Z L g j y e 5 V B L Q g 2 w B r n Z 0 A T 9 1 C 0 h G p Y q k / 0 7 e x U r 0 1 7 8 8 6 O 5 j n o H V X b Q t E 5 K V X N B X w z b q l j U I Q s S z 6 O U l C B 9 O I Q g + I 3 a C Q J p B g w D K n N o F A t G v o 4 P J L q T e j / e m 0 D b q z 4 6 V Z G q o C + A A y + x H R j 6 N G K a z G B e i R R L U V 9 V 0 d 2 v O 5 X R X e t 4 q k N U w + S y 8 V d g W C E y q l 9 f I K c B j q H p Y x d O V i Q Y 1 L t t s q A 7 O 9 j 9 R Y n O M 9 g H v v 8 X 3 V P m f Q S P Y W e i N B 5 D E U + U + l J r N C s A G E J C M c E x x A E a 4 + S l 6 P m f 4 B j K D y j F z L 0 U L Z 4 W F p 9 m M U 3 F u t F 8 Y E 9 X r 0 A 3 l W R g b Q 9 k L D Y X O i / D i C q f K v Y 3 W j G i G U 4 s 8 2 E G s X s 8 f X + n d 6 D 7 L 8 3 T + 4 k J x K U 7 V v / R c h P o U F Y V g N W A I C r D z 4 o O D v v S P a A 0 o Y a 8 X b + G K E g 9 w 4 W Q w b R L 0 S P l M F U l e k 7 2 I Q 3 D M C M q L f G / F I o U l V A 8 p 7 9 Q / X h A J V p t 4 v 0 / L v y 8 e / r I W K 3 z u r k v k w r + j 6 o 8 R 5 x j C d S Z G 8 J G D h M A Y 0 x 8 P 8 8 y q v u 9 w X T 1 9 p y 5 P m f 1 G r Z r 4 6 F 4 P z z 6 / O r m z W p T y E j + S R H R v b 3 t 8 G 2 k l k R F L 5 g R k c X 0 2 H K 3 q p C q Y j V V Y A 3 o o 8 v Q 3 p q l q 3 c e p 9 j Z + 7 / 7 k R u z 2 m O R m w C q A S K E M k t T K 6 E c / o G Q 2 j + 6 K I Q E S 4 g c x P R N v T 1 3 c l O v 8 Q e Q m + e a X P j p l 2 + W u 2 1 h W 2 z 7 Z t s W L T j D E h p y 7 s a K Q + g k f v f z 8 r Z A W V m f L J R z M B K b l o K S A P 6 J V U 6 d j u C 4 r i T B s a X S r l D L J H t S g W I W p X h o P 2 J Z r N U R S k + + k 2 D R O M 0 E d j J 6 g g t o T m n R K H E y B w L 9 F 2 T Z L N i D S R U l 0 + z Q n V y a F V p S 6 e k M h 5 o 0 s a f C i s 3 l z v 0 9 C c Q p O J + C c 2 G 6 5 1 m 7 K 6 M l H I 8 W g d 8 p 3 N l m S 2 f n W j W H H s L T w 1 g t n m 0 v t Z + p h 8 g + v 3 k 1 J D b s 8 Q i i / B I / B G q E J Z 3 7 r T F 7 E f y E B G L U t q B o U E P F + l U A 1 C Y Y Z s r j e 6 u v W 0 t 2 L J n 7 E v t Q B R w t / r K 6 r M h c b b f k 0 6 S E Q x K n 1 C e h c 6 X u G 0 d w U J r Y M C C Q U M O W 0 h z n N w e 0 2 f d u y 8 f 2 4 5 i U i 3 X u 0 z 0 q U 3 R K M s o M z J Y w D P k 6 8 g r g s E t U 4 g x O M 3 A T / f k Y q r 2 5 8 0 m q J V p 6 1 / 3 x D R e H / q B W l / H 1 h H S d k K 4 t Y X l 8 t m O h / Y + i f k C 4 r J P I 1 R z s Q 5 2 A a b r 1 v h n 1 o 5 X Y p u n W c M R t f j x u 8 b o o q S x p O r 7 9 + N R 4 p Q a c M 6 E y J A Z E K 0 y o C d M z E s O a R f q D f D 6 w 5 B z Q S K o J F v s 5 3 v e / m Y 3 5 8 c / q 9 T o u m k c E g + i r J W p q R Q b W h m Z H P T Z U Y 5 q Y R g k y D 9 d 3 D s 5 J k a E K b q + Y Q G r u 1 J 3 D 1 l y l Z Y Y 8 n u d w 5 + 3 b 7 d v d 8 v U n K y O j F Q + h C 8 y h C Y I r A r / b 8 I / S a U m 8 C r s t 3 L a q a 6 8 / 2 V z x + H 5 E p l i r I y 5 H K h w G 6 q R o g Y z 0 X A 9 T A A k Y u g u 7 A 1 T d K W K E 2 e o r J W Z z 7 i T E r N C S D v f H N 1 Q o x A x r u y o I t Z Z G S W n i 1 B I m d b g D N 2 V h p y z s / 0 5 Z 2 B d b 0 F C b 8 9 X h E p G S u K y x J K a 9 m 3 m g K Z 4 V u F D V R C d T a I o 1 O f N A f i y F W a 1 j K 9 y n b 0 S P S o 3 l Z e B X 0 d G g k D k 6 / 8 V U 0 I j K J u f I 6 F 4 4 g a S u Q 9 G j q r f n z l r U a 7 T s h f s j 7 G E v W k U F w z 9 u c 7 y M 1 G a w + H r 9 9 r o e s 4 u t + W Z 9 c X N Z J h E 0 D E 0 w T v v w Z 3 0 e a k + p g b m j d M W o 8 Q 9 N S m 3 6 k I J c F R p C 5 m g z w b d 3 O t p s 6 9 2 J 3 s / 7 u y s / w m n W p c x R L n x / 1 x F U 9 6 k j Q V B h L a d j A 2 5 g c t W a 1 a J q 5 6 A 3 m K E P d P b R 0 8 H k 1 7 5 O n b x V d 0 I r r 9 c S Y P d H 2 0 O A 7 b K N e W 4 l U 7 p 8 d 5 i E H W r t u P d J t N z m 8 C b R k t x L 9 2 B 5 5 i T u 1 i s Q v r / s Q 3 E V f b b r 0 b p N G O y Q M / y w o F 4 3 v g 7 z C m g w U r O J I u b L h 6 T o B B U q O o 7 V 4 / s x T t V y H Y v k C Y 4 k m C V y m h g e N X Q c T J c q o Z Z m C Z 5 7 N Y U c 2 s i S f 1 A 4 U 9 F / b G z S n S 1 q L N I y Q J 5 O c q g V i g T S B S E v Z z l 2 o 6 X l J o 6 G w x u I B J G Z O B o Y e 7 S 8 W D d Y Y U Y g l 7 a j L i X G p f E Y m I T r g + b i X 3 + 1 1 v X Z c H t 7 q G O n r A 6 M U Y B P o G 6 c V 1 T U Y P 5 p 3 0 K n 5 l S Q i s m y / Y p E + q H u 7 7 a 3 f o x R t V z H G L k P w g W h w t 5 Q / W H I Y F A M p D E 5 b 0 4 T y g Z s e j F 3 Q D X G d Y 5 T t E O N / b m z Q 4 1 F W n b I / S E O N 0 G d j j J b 5 h y h / u 1 F l F e 6 U v w q l t g N A c 5 B 4 K H 4 U O e U Z w v w o 6 4 g g h D K q C j C t F V N r l D v y Z + 3 N 5 v r 3 b t i x j h L d l 6 F 2 k v u f P T F k 9 e v d 6 u r q 3 9 d r y 5 f X 5 k m 1 L 1 l c h 8 f H I B 5 G P q a 4 N P r 7 p C B E x H 3 p J X w I O d z Y I 6 M m y K 1 a 5 K T I c n J R C V 6 q 1 m j H Z k W K Q B M O c n / V T 3 K 9 r e n y 9 3 r 1 c / l W E s 7 6 W F f 4 m i e Z A T r W h o z / A q E a h r X X W 4 R 1 H Z E D 5 T 1 F W 2 1 F H + J O t p s w C k x d X l I H T N n X i Z b c e + V 4 g N E T z B z q i e U N z 8 M y K a q p u 7 a z D G I D 7 w q o 6 4 N M K I j E m I I a 4 7 Q j 9 N g V j v C Y Q 7 V Y y Q n 1 K T K X 4 p U O h Z H m t O J / R b c T B 2 Y W f Z J 7 r r p 4 2 r W c 2 1 W / 7 S 9 2 F 6 u p c e o v 1 T O u + + x u K h w 8 U m z D D 0 L e F z P R y n b 3 f B J Q w Y 4 g R w A a w 7 0 J u 9 d D X q + v b 9 b n 5 t H d y m n 7 Z V s s T x 7 f P 7 U o s A 8 C O U Z W / n q t H O P C + 3 x N k W L o s 1 U v 9 M f 6 X g m q j H V q u 6 7 P M T X m r q a A U a O p f m n r u a R U w a 2 y 2 O K y o J A H q J f e 4 j j v p y e H f F Y O b 0 R l c H i x d s y h 1 H I u h 5 i 8 V c 1 v a I c a P F y d d X n L C R 8 0 y A d A c N i g 8 K y x B 8 E M I Z A / A q Z T Q J b L 2 B Z I W 4 X H R p 2 d X 9 3 d Q F R H X v h T 3 b h x 7 c R F u 6 4 O Y / Q C j 2 U s O i h 1 5 9 O v E W F q z J m 5 H C A s 7 s u o 3 a d 1 p y Z a f C 2 i v x + s x z J M Z g B 4 5 3 h T W p S h W o K X w o / A B R W 0 J 8 D 5 C 6 A 8 5 0 o R g w E v 1 2 v 7 u / u / 5 u n d u l i N l d p u Z f e p l A J M S G p z y y H 9 T n L A j C / T D c s S 3 B q q h s D U F C v k K H H 2 V x y 2 k U V y j 6 v r j l L P 3 r z M Z z q U H n R F C N F f U G b y 8 M Z 0 L N T x n 7 T L h J T C a C O 2 u g V o Y M E 7 m b + D + w 7 L M 6 C / R N z X C o k P V / r o o d D W d i v r K z 1 b S n Z / 0 t 1 F t X 8 x q c q Q q I c Z A r 2 S W 9 N G I f M m q y n G C q 6 U N I l 8 I h y m o r O u a N V R D n Q W / H W 6 q 5 W + / A r y 3 W 8 h q M e K U x j A S m 7 i J n 1 T V p B e C V D l I o + Z 6 1 y O k c q K u r G J p 0 l Y c 8 a i 5 j X q f z b 0 0 k O V S f R g / g h C g + s G 6 j L S S c x 7 z N R R e i I R c V s 5 Z s y X C M N v X T y P 5 f F / O N w 1 y O 9 I 9 6 b 7 u 6 N 4 Z k O E z X w L D A q L z + l G S 5 K S K r j E q j p d H 1 V n n o m R r d 6 s v z F Y h 1 9 5 7 E n T j Q j u J 8 4 V K D i 5 2 l d p W C m A q V B N c U p o C J F b C q Z E V H n l W f q 0 B q f V U u 0 9 J 3 H k x z 8 + j 9 9 x 9 v P x L N n 0 q B M V 0 k P c F R N 7 E b / / E Z f 9 d o j 7 d N 7 n P 2 T 0 O 5 U P l x L T I P s a y X z K c 9 y 8 I v 8 r Q o B n j 4 5 / 6 m s p N r p O + V y N J F I P S 6 x 1 z u k R b v K 1 V n j J e y g X X + x x W r V f u 9 H o z G d p i F c L j 5 7 u C 8 h m q V p n M d x S S Y w H e S / J G v l c o z M Y V P j R 4 g J 0 t N p g P x R S U 0 a P e R t f U 2 D + c O B c K B H c l x a E o e 0 7 V V D r h h + F Z K K o s g f q v t X s x M 7 o b 2 Y e L J Z H 5 1 F 9 / u T S P Y D 2 J 7 w / t 9 y H + h p n 7 P 0 A c p s o b 5 P 2 0 y 3 / Y T 2 l T d u X H 9 k + R F D 6 m 1 w 7 D I Y L g F i r B o y m Y F d M q j o j A 4 D R o H V A Y y U r l 2 M b t R z l 2 k r Z 3 d + / I y O a J C n d K P X f M l L K l T J 5 0 + / L D F O m L j n u y K B 8 q z A 4 r d F B i 0 p O b 9 S x X J A r o w 5 v S R E K b S A z 4 e E o M r Y 0 9 Y B r h j 5 y R k G p q C q H b U p J p l f r j 7 8 f q F Y V X f X 7 / 9 x f + c n 8 9 J a t A 6 O S q 3 p M W 8 g S h Y D 0 y h 8 U B q G 6 K H u K V P T R V B Z w L R j W G w G o N A 6 2 3 W n q T p L 2 X b o z O P J D g 1 k o 4 8 S E A 4 S r q 6 F G i R g i t 5 j F j E E O 6 Z w U 8 2 w p V S W Y 7 m o k o X x v m n q o o j p M w c K 8 u J 6 v b x V 5 L x + h M w s e / 8 3 s + 6 j k 7 M k B m N D v S w j p 6 m n 8 p S + g K K N Z n I 9 Y M 8 8 g n 5 I 0 G W i L y D t 2 J 2 o S a v 9 k a S t R p U Z f K w W G 9 s t r L 8 0 4 q D 5 C e S r G S s P A G Y O 1 6 n d W S n 2 B Z d g 3 5 E g t 6 q Q R x d T i I P S h B P A o Z e A t S G e g 2 G P E V 1 z W i 8 6 7 o k o 0 s 9 X 9 7 / r M S 8 u y x e N R V o C f K Q m C y C H M V y d 8 1 D Z o a p P R R 1 i S s u R o m E B v J R K e l E 0 Q M 9 X v + g z 9 G N 3 j n m a w + X j x f V y V 6 W x t Y P / 7 O a V Q q H O P s 8 y i R d i b I G B V 5 I G X L p m Z j H z Z k 2 L W U A n B J x Y M L / T K 8 h U x d 7 + v N o P v s a H 3 9 Q u 7 v / T k 6 / R X r X j a R x J k F S H c 4 I k B S C Z K k Q O 2 o j / h H Q / V J 8 W T J / 9 t F F 3 m + 7 c i + 5 a 3 n X T U G l q 9 l 4 K / n o p O Q M 7 M 3 t V o 2 o 3 Z U V 4 H X / C k d E o 9 v Y D j p b g m o q d t f S P X e x s 1 6 6 j T 9 z 0 S J 2 j 9 K W R r 5 x n w C 5 I r o S p o X y k E V i 1 B 4 N C S 0 M g x Y F k k c V k t Q H i O 1 M f + x P O Z m l b m + z / v v s E 9 e L 5 7 u b t e i N V t n S M 1 S o e W 5 l n O a 7 v o T M W f 1 l e L j f X 0 q J W O W 2 c 1 a L F d z c a U / L l 9 s 2 r l Z l a a H v i B e b k U r F N 6 Y r + M / 1 u W + v 3 z 7 M r 2 j Y a d f M Z b b k h E X b p V 4 A i Y p Y g o C y 6 L J M y e 9 g x f a I P + d 3 N / e / l s / t x I x s L 1 v q k f G n d 0 / Q J a U G O l O I E 7 l r J 3 1 X 2 P n O k 5 F x n c Q L k V 5 G p S D p A D G 2 s D T p T B G f W M r b Q n 7 k / x 8 E u x I v r 3 f b t h Q h l E f y H / r n 0 P i r h I b X u g 7 l L p z r 3 k Y d 3 i K r Z B l E V q n n d 0 M 3 j v n j f r X T b I y C u p a X v Z e u 2 B 4 p L l w Y + C N y C e Z A Z B w X K f Q Y O k z K A A D d g s o E E G p X V / e r 2 / f / 4 y l S z f b V Y R 8 1 r 6 7 8 8 M e C y 9 u d j + i y C v s f p Y 1 4 B m Z a 5 V W g j e u T H i l x Q Y h O W N b 3 Z n 0 M t b 5 Z o a X i P R z h Y 1 f f U 5 0 O c n o m v 5 0 / m B R g / 9 O r w b 9 n + q 3 C d j m J s 5 c T O I z J j D D P K m I J d e m L Q h M x Q g r R s Z 0 w X L Q p K / Z x b v b P 3 / 7 j w 4 9 m a 1 d r 6 z A N J k 6 D m F K U P 3 Q R Z A H Q A G v 4 G y R U j W m i N T 4 h 7 4 V 5 J e i N y 6 u 2 5 U 3 f 1 G u Z 1 L / / m J b z a 3 r Z P d k x L M V T N S Z B / W 3 D q 5 N W Y N b a J 3 H E 0 7 p O J 3 N E B Y a o l A 8 w t b q R j r I 8 W 4 3 X 9 h 1 k O 3 h Q O O B p y w 6 p Z j a 5 / B Z j C e a Z 5 V x V b h N q k 6 C O X j + z H a J S L t T U b 0 E Q F C j 8 p G C L b n 4 6 p 9 w T T k e m J N 6 p C y b Q v q l c m y c S J K j o A R u I l W B U O V z h R 0 V G u N u n O c l R L t A y H t 3 M c a j 8 W 2 t Y V w N 2 L t k M F x F B w u 3 r E k D 3 S I b B 1 X W 5 p K l q d C 6 t a O d I i G O 6 m K + X w t d f S s D K o o B t S I P X n P j 4 Q 9 e 6 T L R 0 t y z / R g q h J q g f g U k T l M N G C r D 5 T L 3 u p a T w U U h q 6 w N I B U w j 9 o 7 m G M U 3 i Y F V e 5 x H t P N + g + 8 F H Y S 5 a k G Z z c K g l Q y Z F i B D s N 6 0 T d I 5 n s G R K Z D t i J d K U A J x Z 3 P 0 H b p a 2 L f H + 7 3 s Q o O G 2 d t x E s O G / y / l n v 4 E F a c v f m + V r / n x Z g J R + 2 r 4 R r b H d 5 C s 9 V P 9 3 j J k q D D k G f 4 S r n I c 1 L h d C p 4 h J f V A 9 z f i C z A k k O s q K C e / v J 3 o / J + z m 5 O X 7 O / b h x 2 + W 1 2 4 7 y r r D p 6 I t e j w v J C z A N U u H v n g 7 N j L 1 8 f Z Q 8 Q O 1 / 8 T n 8 U C L L f p B E 5 / H A R 7 l U N v a V 1 K U b J 8 3 A R a N S t 9 o E D D 6 G i Z W n M P 9 3 k m K x p o 4 3 U O K G u / / g X P D e w T 0 i 4 b n K / g v 9 a c G + y R 5 M H I 6 Q a y G K 3 c 4 p k w L s S / z d 6 j W V m 3 G M C o F M P G l G Y W i A W 3 G 9 7 + p 6 j 8 l a m d + 8 l m 1 h O 1 + P E K Q T s R 1 w p z 0 5 + X r c w k h X 9 x m A y z R z Q z 1 d 0 Y Z j A N / K O i q e j B O 2 S R G a x 6 j t h O K 9 J o q Q M g x i s 7 o h / 9 S j + 3 H + S z W 6 j i b 7 g M f Q Y N y k A G z O 0 r I u y Z W q A 4 y I f s N c g 3 0 S C Q y X Y v J W r M 5 d x J h V v g D C M T X z B E 9 L 2 Z j N D 3 0 N o f G w X 6 5 6 o R M o i C f U a P Q C f X y 7 u Y B I 2 s o h s + A I c e z 3 j x 7 x e P 6 E Y J i r Y 4 Q + K L L E E S B u s W M L E l G h 5 X u o 6 q H h j K r D S g n C Z a 9 x y m K g t m i O 1 E w K 7 R E w d c h 9 v A j m q / 9 9 e I b y n n n F + 8 E W / + 0 P Z D e k g n Z x v f w M K L F y 9 1 y Q + O W S Z h 8 v 3 1 b 8 D V s b 4 T A u Z E p N S 5 H + 1 l H i w Z I p N B 8 B K m N m v c W G m h e S I d X x O R a x b o s M 9 i K 5 q v Y p U 6 j s M M P v 2 9 v / E h x d 9 2 O R L v H X o i y D O V 4 C A N p D o t 1 g p o s B z h w v G r y L 6 p R M w e L P E K i L E s b d S f X 0 m o t G X d / r E O l O 1 q g j r b a B y z Z M 2 3 h t 4 V r p O o c 8 H v 6 J O G E 0 v 6 8 R l 8 q G 6 i a + U h T K n i r Q n 5 F s 9 4 4 J b W H D 7 8 6 d e m r J b x f q S A p q n 8 h p W o Q l R M m j S J i 1 A l 8 C 3 O y v V m a z A i Y + n r S a n e + P O n j n e R w 4 f j m 3 c / 7 e P q k N H 0 3 O n q A E a y x Z K o R M m n b N C L 8 + h s 1 k d H F r o j j e p h i M d y e + u O G j I Y S Z J O S C z w o E M v g K u g x G p U V g w g F N K v i e S L a l U R T N G L l N D q X 6 Y p q i Z Z u e 3 z 9 h S A w t 2 + 1 u X r 6 Z W m 0 N o V n 2 j R b o 4 V q w G Y T d V t z z W p j u s Q U V i p k / A M B B l e q s V L 9 s M n q 2 T / 8 j q H y N R C l s W D H x f M V b 4 g i Q q x m d y 6 W M T A / T C M i 4 w z v I I h 6 9 9 9 Z + 3 T n 4 V n L t G T F 1 3 E O t W G L F 6 u N C P v q B G / 9 8 7 S 9 Y r g X z e 6 / p n R e t 3 B u o z m V V L P J I M 6 T W T S H d N T 4 R E Q P M 1 q 9 k 1 z 5 Q 0 Q X U q u P G J 6 Z D f g J y s x q H T l 1 H z M I E k o n Q X N i X i M U o / P M 5 F S g O J G y V K I V q 7 f n T j z r N a 4 K U i Z T t n J / h E O l M l o o T p B D y G q a l B t t l 3 C k N I f q y Z m I b B y R r 6 s e n Y n I x k i m B x z Y t z Q 8 6 D L W l 0 V 2 U A 8 n N X 2 o b Q k i q G q z J / c 3 i 2 I 8 R f k S P U k r A k O u F A u 2 m a s D P o c U F 3 b K 2 K u + o b r a z / 3 v e i y p 2 Y U f C y U s 3 D F W 6 v A 8 Y K 9 E i 8 V h Z s y B h G c r U M w N p U e p S m G q E A A J b I F / 6 7 j q o r 0 S N + v O d I n L t a y Y p 7 M d b s q U W 1 z k 5 / e H Z N f t m K y B V R j J b N H a N Y V r u x s X s L c p X P P F 8 r m o w r I l h i c U 7 F P 1 B V P s O j z T F 9 J d H c D j G c I z n k R l w B S m p 7 j + e R C E 1 L g G 8 f d X T 7 Y 8 C V 2 m q + x 1 W l q y / r B t n I 6 J R g f S u C u 7 o E o + H D E i H o m 6 N T s l g Q L r M o w X 7 R Q k 8 0 y p v c B 7 n s z l U F i 2 h j u G I q t e b I c W 0 C z R u k / 3 s Z v o T A Q B p A R Q R O F R 4 L v V r A T M l A Y u H 0 L C M q i + U u z C k 5 9 2 t J M c 7 j q o W l D f 4 q N L q s e p I v n A q s d U k T y o 2 X K 4 x F i N v L Y R s R p 5 2 5 7 D a E 4 2 i N s 8 A r o G F Z U a g V 0 G W v S J Q 3 w c R l k a m W F A n U B L z L K a / f j R j W a 1 t m 9 w 5 N 7 7 J G I 2 S Q i i K A g g a j E p A p q 0 S M O F C f V E h R c U E g S i s a 7 3 6 M 5 a 1 2 u 0 z P W j 7 b 3 / + G B s W 5 B G R j 1 z d w z B m J H 7 A e 9 p a M E V 1 y T i A 7 t R z o w S B S c T 7 l e U m G f b y 4 2 a 8 n P z y t t A e W v J j u w c C Q N N X w 6 Q c a b 3 a G / W C I 0 6 1 j g J Z j M a a n X O R z h W U W x a e 3 Q n O 6 2 F W g L k / j C H 2 x z 1 x A W P L T E p 7 1 3 B Y L H R J k a S n J J d c c T C 3 i R A D 6 M f E G O c S Y A O Y 8 g Y K k C L v x a F v j e q C / x 2 e 2 i + R n V 9 J A p 9 3 D E k K M C c w J 4 h S 9 r 3 E j S e a E j + + v 6 u f C Q / z l e 9 3 m M x I U k 8 S / O M C g w J L 9 J g p S 9 L / R O r w t Q b W L c h 3 R Z R l K I J a W 7 Q n f 1 o r v I H M B 7 P 3 1 3 d F F 2 6 T x Q V Q o c W w Z s V o a i d M 4 M l V g x h N Y s 6 c L 1 s P q / j F l 6 C f o F L s S / I E B q 0 B H 7 k S F r 5 s U h U H D L M i A i R i m d s E s p M 2 y P L H O b M i 4 J x o n c c I 2 / T n V z J 6 / 0 B J K w p U j + U p q b s 1 7 G 9 M 4 V R U z M J 3 p U 1 b S 1 6 l j n q 3 8 w J 1 7 l i r U G B 0 m 1 I C G M S A Y A j Q V + p u W C q t o 0 W 7 S t P h R j 9 g E 2 6 e O d H j p o r d u T H F 5 5 P 8 M z U 0 d I I q 6 Y r p 7 O a x j V k n j a 9 b P x f P g 8 H F b P t j b q T I H u d l u T 4 O t C h 3 l m L G 8 + W G J N S G y m U A f Q x Z c 8 e Q q M m S I s 6 0 y l 7 d r u 8 G J L B H y 4 k d a 9 J 3 Y 1 i y 0 r 9 D d e c L N M E p 9 p c j c 0 N r + k 9 n g R A 5 t S A d G m m k v Y i l s q N s F y H g z u d a G N 6 U 3 g t u 8 2 2 X b a w e E x 6 r C d i 8 E i k 0 5 q L 8 Y z o z J l B n F C h w 0 L c V S b 9 M N B 0 3 8 w v M d D j i d / f 8 b Q u C + L 1 G n 8 Y Q 1 p j L 3 A w i 4 Y 1 W 0 X o L 1 x q o t e 6 m m v d a n 8 H N D s l 2 0 E f D u j K V t U k I J x n 1 g f u U 5 Q C c R E c U P F S 6 6 c / S V x e r L 1 O 6 3 L r D 2 s R L 7 5 y X P h K R 0 b t i x 0 3 s p i k d T g u W v C M q M n S I U x p a U 5 J x A 7 R 1 G i h O c P k M j o S V a d M z 5 R H q f b 8 h G d / O A W 4 + O F 2 e 7 k q y i I N e C s m z H A 7 K k k 2 j H V l D G 5 p v y E 2 1 F 7 h I b R b P d q 5 F i 8 u l p f r h 4 y 0 g k I + g L y L s D a Z 0 f u q 0 d n p K e y 2 c P j H N b V X v x e x f B o / 7 2 G 5 W F s f + 4 M M D H f W v 1 n u r t f 7 6 3 O j 8 X l B y Y G u h g 8 l m J H w M f l z 4 I c M V 4 V s d g 6 P M d c u Z f z E g k T x 2 H 5 u t V i r c 6 n u y 6 + C o g Y 8 h a s C h 0 z Z p F j 7 p 7 B 8 x a r 7 O C A V p M d c d O R D d G X M 5 t y l e s w K L f f F / f E N F 4 b a p U L l z o R y Q / U F g 6 h u B y G j Y a c A 8 o S 0 q d A J p A p 5 5 p o B X I e x A l T R T h 6 q z J 5 g j 8 V r r h 5 8 e T L z 5 L G y T u v K 6 4 d o f 3 R c j / X Z 6 v p W o j Q 0 t r h h i h + S B 6 f r Z K 5 a Y l U v F x M b E 2 P b q N a q q y y S 4 A V X V E d 2 R S W o n 9 u P D t R L t W / t z O O c Q U E X q i 4 e x Q C g u + M K 5 1 T 7 C p w n Q y i w N I D k C O H 7 k 0 C V m 3 S n C o 9 + i k N V Y q 8 W x y G B O D O o Y e y i 6 q M C t 6 S m 4 E M m g G D x f 5 D w y R z z 4 h w D q 9 H N 2 b 3 t 1 0 7 W + r a 2 2 / 9 L w y O 2 w d f 2 w + X y W i f K 9 E i B 7 W 5 5 W 9 J U 2 q H A o P y c m C + j 0 J S h 0 r I Z 3 C d 4 c o o y o e y m x N k L m Q M F A h i a t v 6 O n X p y N T a g e G Y / y s 1 e s 6 P l f J W j R B U H k C e H L R A Y d d M P 4 N h B i D L 6 l 8 l m D M T s n 7 l q b 9 W Z z J y 1 V 7 K l 4 8 z X o Q 4 W n b o 2 U V c v b K m p v 1 F W L 3 o E 5 n u E Z y p P 1 N L 2 q f K E K B 4 T g V b l Z H / q / A Z L Q p E o W l K 8 g O X Y H l 0 k Z 5 / 2 v O Q Y f C j O Z v A M w t P U s P k p I Q x V F W A L Q a p 7 S v t 5 v f e / m U f y Y x 3 q 9 e p 3 t V R m x / Z / 6 T u k G p W E B b D d x B P w 8 j G E E a s x n y X p H t I x M U h s 7 t S d Y W i u 0 j I K H s 9 z s D T U w a u q W F k q f 4 g D P F W i j t M f P z v 4 x q Z M j M c b W / 2 y O R j 1 r s C j q k I w j + F 1 w y c 2 0 W W O P o y p X p F 4 D u e Q l f V O M j / d q c f x Y 2 W K t R 6 d h Y G c l B H J M U F 5 l l R T 4 m l I S z E u C n Y I s p P u K Q k J L V o Y s 0 t 3 1 s W s 8 E e 1 L C r N 8 X J 5 e b M 6 + e m 8 5 B V r u V V X r f 8 + u b x e f J Y A p p 0 o O g 6 c Y / s w X 0 C 9 6 A f e G E h 3 h l E E 8 P 9 S f a 8 r n Q 0 S K v X j j l u 8 R 7 S W 1 + s r E D P L k 8 h T h p 9 1 2 m J m x j x A s G 5 / d N R 0 m O W 7 q V T 6 g f f F y K E 5 F D h F E 6 6 p Y V K T U T M H 6 N p N N T b s g A u L P V 0 Y 6 9 i 3 c l a f T P u j x 3 N h R S H O z s F U z 2 0 K c f 0 x E n v U 5 + T m + X L z Y D R 9 u 1 b J h S d h g 2 e R j o A C 2 s l N v l x d C c X X Z t 5 t N J S 9 A j s x L 4 7 G v p m a 0 1 I o Y c Z L Q F j b p L U V h F o s y b G z + z v N u K g 6 H O 5 O 2 I k f / 1 F Y u C 3 R Z + 5 J 2 s U c n W p A K Y n D 6 g q B m u A R q g k u z H C h H C R P s R I N n b h T d w 6 l u F x L i 7 o / 2 K E u S r T 4 b q X l 6 e k T c V q f K W 2 r j R i Y m T M s A x U 9 M N M K S B h k Z a c f 1 x 9 S 8 q Z g F K o h L r w f f S W M f b 3 / H 1 8 D S M r F O p L k M V E l i h S d x j C 2 z e Z Q j K k h E Z X W 4 s c K Q N D b a a z 2 5 0 5 + q i V a M u P x C I c K z + K 7 G 5 3 7 / n L 7 5 t V q t 7 1 o C w Y w z S 6 I 0 v I q 5 f x 4 D / S k G m g 8 B g l x F 6 c i P 5 L o D E 1 E x C X p 9 J g + s C D H n P N E R D w G e f p g A W + T C d r B R Y O A 0 4 Q X 4 0 g 3 1 J 5 r R o a + / u U B 1 T S A s k x D Y 4 y x w t E G 8 w p v A a U H 3 U k k 4 5 I 8 p L D W 1 5 x W T + T H T a 2 W 6 5 h U T 1 A a Q Q z h d U h V 0 x c 8 t r D Y A k u q z l Q b 0 5 j Z P c T 3 w P O E M x U 9 1 M Y m 3 d n V x i I t y + r p J A c L 3 b f r k t d W x 3 4 z R h v 1 k C r R Q I H 8 A w E b M C S L K U B M g q x z Z z C x w F o L B J p E D Z B A 4 c b E s I 1 H u 7 r 2 N m u J 1 e 7 v 7 v + b 9 Q Q p 2 K g M 3 n e r H 9 f b T f t T x + Z I n S p D q i D G V 0 j 8 5 q l S n o e R A y D S H A 2 j 3 M 1 + K c n m P h 0 K w i M 4 z a G y E C 2 e 7 2 7 e M l p e S H O 0 Q r P R M h 3 x j O 5 3 6 C B i V c l p c A v S f E E Y R q t N W s 5 C 6 l y u K D L l B v y Y j X K x t k A c H Y A M n U A + V / 0 Y A P E 0 0 L g E I E O 8 B S g j n R H d F s y n n T M V D U e 1 T X f S U i 3 R M h q P O B y D j / N m s / y 5 k S t 8 c b 1 b v Z Z k 5 3 u 0 p 3 H Z u i F Q f 5 w G v C r A W Z n A W F p + w 0 + U k r R S 7 e E Z y N Z Z k K e 9 D U y 5 A z K C x b P 7 E Z v 2 q h 3 5 8 c b B K r h d n D G H G C p D r p y u m O 7 r s t U P S F N M M R P s k m 4 6 7 W t u u r t 1 J 0 b d t V r y 5 O 1 k h 5 u e q n a i 5 k b s 7 b 1 X p U R L l B o x 0 m h d T h M a y m P R 5 Z N T F k e a K Q G v 7 j R e 8 S C O d 0 F L c p j N O p Q Z C h a F z A 7 G R V c c X z G p 4 G m 8 4 s 0 1 E d P Z F 8 P V 4 Y u N 7 I c L W a B 2 I n g 0 P Q i L 2 y y k h Q b L x 8 i / s t s z i k 4 V F y I Q X + K y K G W 4 i G A J R d 9 c b 8 m P i 6 G X 6 v g V x x r F g j 2 h Z 5 b 2 W A g r w j I 3 x j F G F J 6 S N E 2 z O K L S J J F Y i O 5 4 u T d 3 X s S x D m + o k C y 6 q Z u 2 K O h x i A 3 v + 8 F 4 j C n D 8 8 D x b I M v u Y m v 0 J x L h 6 f n p r 6 m W i W O 3 Z c T L b 6 m P J l 8 n j 2 r x n X b D E v O E k j k W 2 u k j A m J Q V c T J 8 f Q U h R D F H p X H r 6 + + f C r 2 o E f O 2 V W q + + l D N g 8 J j 4 E 9 4 5 G T k o P V B f o 1 1 F Q p B K A B M J a 9 f A E G P 0 k Z c C e a P p F m 1 X v 0 5 3 Z q t d o B b 0 e z 3 K w d t M i 8 + f l 6 8 M 7 2 e A V U N e U q G x p R q b c 3 J X i B c 9 T 5 m C D y g A h m k v + h e i m f f g v 9 T h + 3 v 9 i r c 7 b 7 5 6 F R X j p 1 X g C 6 G o U x 1 O a 0 z d u V I k 6 S A 6 R b s A s y o l 6 c O D 6 5 U 3 N 5 t y 9 8 m a F 1 g v v / v g G v + f f K h Q l q K + f y u m R j b S N 9 t F W z G d R x m O t e T n 7 u 2 m 9 w C u 1 C 7 H 6 p + 3 F 9 n K 9 E v z E + k t l / 3 T x E N 1 8 7 Q D I C j 2 P G V P G 5 m h L T U R Q J h M J k 5 m V l c + p W 1 E e p y l S S t i K e v T 5 9 v 5 u f W 5 2 4 R K f 3 V 6 p 9 Y o 9 R m y h l U G M 9 c W 1 X B D T B + A 8 g 0 g H x Y T J / / H M P a d I t P j + d v e a E Z w K t 6 2 R 2 s 8 8 0 M b F d D G D z K B / v B H R 4 x 3 N g G t T y t Q D O Q Z 0 9 O k t 3 N 9 5 m 4 Z W r / d Y L C 8 Z E O r 7 j K q h b k m a p K y 5 K H c z m q E 9 U y h F c s W 6 2 M / w N v f n z v g 2 V 2 l p x 8 d n g K O F 6 W T Q 3 D t q k B P 2 b b N 8 z Z 8 v i w 6 H n 7 Z v B J 2 p Y D s N y 9 w 1 h / 3 L l z h S Z A 3 n i g R r X o 5 / K E t r O F b A m Y K I W R x 7 e J Z E T 1 U 1 M 0 D K o z Z z w l Z O X r 6 / Y x N + P F d 5 7 Y 4 8 e U I 9 C e 6 s P u 2 c L H w h U x U m D y 5 x x m w V M 4 R I 0 P c G Z e / b s D s B 2 7 d i S 9 g 8 H f F Q l z d a F E 2 / g k y 1 U i E 1 k 3 j D K x 4 t i T 9 1 n 5 + V u O k D 3 B F R r q b u 8 0 u 6 A Z y O 6 1 h 8 q w i A f y k M E 5 M a V g 9 I + k b w L A S o w Y R G W F P E U q O I o N 6 n y Q e M V M r U 5 9 5 F r O L B 3 t + p h / J j a Z o r P i r 7 g k v G A A N 4 k v W M w T p d Q l s V 5 J e w M w C j w S P u 6 7 X Z + 3 R n V u x 1 / i j G 5 M X 2 1 W 6 5 K f k S 7 b B W Z y 6 e h H b H n C U w g 3 w 0 a E p p 3 2 K u s w L y l 7 e q i r 6 k K U i O B V B j q Z y w c K u i j 2 a e 2 4 + s m N U 6 c u I + X y G a C v z Z O a 5 t k S w 3 L p g q / Q J x A s w M G 5 Y i g + 0 d 2 N T b c y c e 9 R o t 0 X B / h M N d r E N a 4 o b l 9 X o l G K u u B 8 H Z U + 5 p M 7 e p v + L C 0 Z t a c N R d l S / t 8 M y T L L 9 T C 8 7 w k x w u x i 8 x b R A t m I T E 9 9 u 3 S m K e f r m 9 E Q S q R E C N B A u E n i s P 1 F B q 1 W l V 0 J y r p A Q p e s Y Z A K p W h N C 6 6 a S T e h L N X b E T n Y 1 g F x 9 + 3 9 7 4 M X z d d T s m 8 C j o J 0 Z p 4 G h D q J B T P U s Y / F 2 k 9 t T x K h A 7 D g a j r v h C 7 y F X 0 k b d G U N p t Z Z Z d H + s Q + V p 8 d X l l j r b 6 t z y A Q e V r a Y p n + P b E j X l M 0 3 A T s I w A i y l 6 i v I Q u Q i g T I 4 G T B b 2 l y x y x J g v U b r l X + 0 X Q S L Z 9 t L n K 2 y O e 3 5 z a t m R a j h c 4 l U C Y V f + P O h Q q P w 5 T l V D E g e 6 S B p t r I x D Y J y E R q w Y O j q G z m p v b z / 7 Y R d e C s M W U t 2 D M h j r G r Q M k 8 9 v O 1 T c 7 / 1 E A E H / n 5 j T p o d i p v M b p u / x n q p h k T j V E Q y S m L M H L O 5 Q 2 F T Y S g e 1 b F A g 3 7 6 v l P F g / t x S Y q 1 O m + R R z S W 6 N K D a M f l Y D 6 E N f I L 0 g v 6 u h g L w W g j m r / E / I a I y D C 7 d O e D m B V a S t j j O Q 5 1 Q O g j L i v y y C b i F w r y W X 9 j V L h N D g U s A h N m E b A 3 k 7 w K T y l 3 g d x i J k i 4 b 0 y u O M j F p D y c X e 7 + 3 n m z t H 3 r + 7 8 / P E w T p W O a X F B x U Y 6 P k L b T R L Y / 0 k 4 T O b B a e r i J E F D X p r I t p 6 M V I Z k r B i S K 5 g k 1 G 6 Y 5 v p o m 2 4 D e I o Y s M U 6 u N 4 W D 3 o l L 1 7 d c w B Y + b 9 N h R M m E 8 I W z S g k U F C 9 d X W 2 h g g X E M F G M a w P y F H q D f v y A 4 5 7 l c N v 1 7 f b t b v l a k J N x E 0 / M z K R 3 D o Q 2 M 5 M a c G M o C I k X Y I z H X K W 5 A n T 3 9 e 2 K 5 / Z z p 8 V a H d / O f S 5 E E A 0 O U p 3 U D I h 7 A s 2 + m e K q u B y B x A O y j R E a m h V 7 4 7 b N 5 p x Z / T O z Q k u / u D + + o d K w + D d F 3 W 1 F L 4 P y S D n 3 k s I K F g N 0 r k N i N f m e s K U a I y r p f T G 7 q p / G z x u u l + q 8 4 J 6 w R s J b T i I V O w m D S 5 F c q I j Z O U s o g l O I K m D S K b o W O p l q M X A p N + j u J T / q C Q 5 + 0 Y f 3 k h 4 u F V M T q e c m U r B 4 q q + k g B P h W W u 4 e H C 9 X t 5 u m C E m m H q T x 1 E K 2 j k R c R J D p k B n O E g 9 i z t R Z R P p P K J F J I 8 Q b 8 E P E A V b P z u U P v d / M x t 0 6 S l L q 7 X M m v 7 K 8 u T p O 3 2 a T m c w i I p T A V p m j C a H n p K u G w M u V 4 U / D B P 1 P b L x M b U p 4 X x F I 2 R 2 / M I c r x + D Z J Z t X u v x D n q o f k U C S z D f l q G v i G A B P X + 6 A t V 0 W 5 Z 5 D w u I h 2 R T U + a n h 5 A G 0 r k x p y R Z l m C U C Q W L k y d k B m V A t P w e A A J U m 9 H F X r M R T + + C t P S x n J W h r 8 J C z 5 t + g P W c x p X 7 o 2 f 6 Z n m 5 P L 9 4 J 5 l I 1 U z X Z u O y b n W I Z D J n P m Y e Q 8 G E U h O n Y h S B 7 6 Z p o M d g 9 F b R 5 V P 7 E c Z y s Y 7 4 1 e 2 I 7 Y + c Z 3 E p N V N p L o e H V K F C q g J l p j h F 5 N s 0 7 E K w e K J H U e 3 Q X b B Q L d E 2 a a Z l 0 6 n b M F S F 9 e H D t w u D j f Q u j u i 7 I r v 7 s x a r A 2 V m o s O f 6 P A N 3 H G / Q l F z G + 5 / 1 6 N / 9 v n f Z 5 6 S G s O F 7 M V q T 3 g 2 F q G q 6 s 8 P 4 T E B 1 s 7 Y k i p 1 G K a n + I c 6 m T j E I S w e 1 4 / R K d Z q G x a u 8 p h E 3 R w g F L S c p K L 8 N / N f O M w I c p K A f m i S s M D d p d Y B 0 e y Y P b q z O m a F l t H x d o p D R W L x 3 f q N 4 T + l 3 T 0 K A O t v r 4 s E h h 0 9 6 W h x + 6 o I u c s K u 2 V o B q V x m U V G i i K O U j W / 1 l D i k m A n H c n F 8 m G a 4 G 4 Q W X d S j 2 L k V O 5 C 0 Q 7 r 5 / c j M u 1 V O 8 J z 9 D w F V V I g Y s V Q W 0 O F r k 6 Z V h F g D a Q v N E R Z O G V R f L r 7 d S d I 3 b V a I u X x b I c K 1 R A i b 6 V e y S O O x H 4 / 8 X m v N z / u 9 1 1 G g b R M f N 6 X x 5 h l Z E H A m q R L d l g 0 b u v i R L b k K z H U g N d a X s W Q l A 8 O Q 0 6 B n n k 5 O u t T J W N p i Y S z s e C s k x t D R K y e h p l U I 2 q c m b r 9 6 s p + A N v + 7 f + t 4 U p u u H 1 7 c b G 8 l O t c 2 t N 1 z o Z F E Y s e c U o v w J j p d S 1 J X y C P z v B p a P + Z q / m Q g l s j O o / l Z v z 4 j O V i H V f R W 4 Q g F r T o 9 C R X y p B a U H U V o T R x V p g T X c F n o I e A z H v j X a p N O h O a s 2 o J W y z 8 x a t D h W Z R J i Q t 7 T Y o Z p o y 2 j u 8 u 7 E 4 V 6 a M t l v C l W j x z f r 8 p y X E L j 4 o J m B z y + E R V t p L z 4 g o O 2 4 h B Q M u B v s E h L a Z C H g Q L U L 9 5 H 6 M Q r 1 e x y 4 c C b X P 5 C e q O g D t d L d y 2 V p I j y 2 4 U u i / Z s w s S k m / S T A 7 M X P Q 3 K A 7 m 9 B c p W U W 3 B / j U H s Q m d n K y 1 0 F X v h q t 9 2 U n H m f T r 4 V F Z + H F H w Y h E i n O g g G L p M u l s p f z u B 9 h r c 4 J n O k 8 q 5 9 / a j 7 3 9 b L n c Y u F P v w I z v t V T s S 9 I g T R f o V e B I s C 2 6 C Q 1 G x s / w U q k M u E q p Q N W S + v M f 5 K T 6 y g o N / h J B K F N Y X V O h d A r y K f 7 8 l o C + X V 9 d v l p v L 5 e b 1 y Z + 3 N 5 v r z s z Q j 0 Q 8 / 7 5 6 v W p M E R 2 / z + a r m z e r j e 4 D f p J r i b P F s 8 T x P 2 k w S O y T T t n j 6 8 E J 8 / G B 6 Y d 6 l V P N d 6 r 5 / m 9 d 8 1 1 8 s 3 r 9 C 6 i i V 9 v d u c 3 5 1 z + z R C M + 1 H 5 A P m m v g Y 9 Z Z R a M f x l o C h I g g I M o z J r P 5 M d K N l f s W M h H 2 C X y / c 2 u Q X G l 4 J 3 f r 9 6 S c p I a 8 x X 2 + u m z 9 e W 6 B G Q / f X a o N g T B O 6 f l j W n b b Y c o x y G m + U f R + U j V Z j G K Y A 8 f f t X j B 1 Y n 5 d P 7 u W x h 4 c 6 d P 0 b q B U M U J 2 A D O 8 3 d b S s 8 W m N p O r E V j p d k m d g K 1 w 2 Y 4 f h + 6 X e r W 0 1 O 8 + S j P S f t l h N L P f Y 3 g w r b B B M r P K y E j S Z c V E 2 R I Q g O 5 j q q 2 I N G 4 r 7 h I s / + / n 9 8 j Q U q F + u o Q Y / B o Z h 4 h 1 O C q a a z e Z y r d m v y K d q x 0 I 2 m + 2 y N G L N V + 3 O X X a m W a E V u H o 9 w e I 7 l 2 9 U v 6 8 3 2 Q r A o G k w 9 G t p c t V U B S U s g w p 8 3 q b g i h Q N E a O h N 3 c N J J 7 o O 5 W P 7 c R f K x b q y 4 Q U p L Y o F R b y U H v a U b t + g Z n c A R M l / k Z o K U j U 3 P Z Y y U 6 J 0 V D t 0 J x 3 V E m 3 p 8 H K I Q w V j 8 f z d 1 U 3 R h v h E j e 9 g M I J u p q p G e b T d K 5 H f 7 E A 7 k n O N c J c l a T k z o p x f C 4 O 6 H n O T p U y 3 T Y o Z g f 3 Q f 8 V m G N z R m O / g R 3 S k l T t y 9 P h c 7 Q U A 7 V f r Y s S R O D 6 t 4 2 4 X 6 a w + V H Y 9 U l k 0 O 7 T I + A X 9 r D D k o 4 2 J g R p 0 o u y / e W C P t K i p N W U / k B t q C J D J 1 K K s K f u h o Y z 3 G j 5 Z U + s X o x i G 4 D I H / c e k 7 K 9 7 f r S 2 F g e T 1 d 9 R + Z A x + o L I i m Q z G p s T M M N a M V e F o o B q I A z + T F k K s i C Q A D f i J a t H / P A r H J Q u b 7 i x S M s k q 0 / O i 7 G Q b V 3 9 k R r D 4 A k l o r j Q I Y 5 b Q 2 t + D H f c r O 4 X B n y T J b A v o q j U D I y + M Z T e i j c y z 6 M f 6 V A 3 J y r Y Z v Z Y l 0 a C s W h H b R R 1 R k s n T X w 1 4 2 W T P s p X U w / 7 E 4 R H V E M T X 8 3 r N + v N s 7 V S j + f X L Y b N Y t p p Q y K I A B 7 g F Z 5 9 I a r D + c S u 2 Z s d U j z A i V 2 z 9 / k N N R 4 q S P r o n B U k Q m G t V 7 h Z 2 w N D Y V w r R l u R U p 2 D U G c u R J k A J B T G c 4 7 h s M Q b o H 0 r l p C 3 I m b d 8 m 2 c Z T v 2 u 0 n W + r b f t f + X f C D W n 2 / f F H Q x u 8 1 W S G 4 o q H 1 z U r j + i n W p M n B D 1 G s M x O Q y 4 3 k Y Q c J k s 5 P S 2 J i B q W I o f B Y F v f N X P P z 7 O x 7 c p b 9 c r 2 F f m z e O 0 g P k U 7 U m H 3 p J z O u b q a o 9 N 6 T H 9 R k W p / R 0 R n I x p 6 C R 5 r H u L u g k o f Z I n t U o f R T Z s 5 7 A v s b j S t + 3 Z Z W K I S J 7 n P G R U j 3 g m e g N j y C 3 j 3 P C 0 s z c K r c d M Q k a z k j y E X S H S L G q n I m n R s V T + 0 k n f l s s 1 o 5 K f f E p C B 4 G 5 8 k 0 R h I 7 c 9 U i 0 p x 2 y U l G s N 7 D p a N + 3 B s J X G 3 R m Y C c V U v Y E u D r F A f r s d q t V j i X 5 H C F N n n T t e S M X 2 s v Y E Z L z D A D Q v o y J B R 5 8 7 7 e R I / c e S O j Y Q d n b W 9 1 1 I x 9 I / T T 4 x e m d / T H s 8 f X U m A 6 C k D C S e / n e D g 5 r A K p Y K x o 3 W q p W z C p 4 K W U a G k c o d k G a g n J y o q p G E D 8 6 q F d + r f V E i 2 r 8 A i r c 0 2 0 + e G S l s d Z B P Y A N q I Z V O Y G W k I L T 5 D S 1 o 5 Z Z z j N A I q V 4 q H e / 9 2 P J 2 R W q x V 6 e W 3 u s a q i F x T Q C q N S 9 M X c 3 d K r V P 1 Q O J r A n z h R N X d X g o a K 7 3 u 9 P X d u U L 1 G 6 4 1 3 f 4 Q P d I H U k b 1 c X t 6 s T n 4 6 X 3 w 2 I P A G o T Y l F N 0 l x G x H V Y V L 0 y 1 t r w C l t 7 X U c Y N t X d f Y E 2 a X N a / R K s N T e W s q b x U U M W Z O 9 u P J A L f j o 4 J p S 8 / y 7 K G 6 + s R i 7 Z i r x z 8 r J o y n M s B h x A 5 D / Q w 4 4 y s 4 J v G x V O O s v m A 4 b I Z F 8 H u u l 1 F l D A u g c R 6 Y T J 2 U h F 9 F j a x m w C s 5 N N 2 A 3 U k 1 i 9 5 j 9 Y z L k 9 h l y G S v 0 / I i 6 w 8 f l / U r g b j a / t k a o H r i w 6 6 2 j 0 I Y P o 9 v N E j l X 4 v y 1 p v V 1 f X 2 V i p x d c P / Y a 9 2 r / 1 v L 6 / L M p t 0 A W p k y n A K 0 R 4 L t w R 7 J n g / z d s f i W 0 x O 2 X E t s q B M + I 1 U e M G S 2 A c c h 3 G w J u z n E k r i H 7 v 5 H j 1 j M u T m S f B Z p 0 / h G A v n q / 0 C / z l m + W u 7 O e w p X t v D / 5 o E l b f D o I T + X r F G O + u Q J Y M 9 S u Y o 3 W i D Q Z k y I 8 V Q m D v h J F P W Y 7 I 0 w v G O n + I F 6 z g Y 6 n J O I T 7 1 S C B 0 U I n L j a h / E x l L a H J x b B 2 g B 2 g 8 s z t p m m q a Q w F N J t Y q L z / 2 / L D 7 0 s / 2 b l i r c 7 F + u I r F D J 0 G a 4 U n V e Q F j G t u R 7 Z C I U d 0 2 A B S Y U h h 1 o M D O z n Y 5 k t u s v P m R V a 0 u H r E H v 4 z r a C 1 X 1 + L e t d e B C H a 9 j W C s Y 5 N w 5 a j 3 i q l 3 P Q s A 2 C W 9 L 4 1 C w 8 u m c E G 9 q 7 n 0 G r C F q l E U S O p l v S G R o l Z t q b q s 0 b e n W E Y U a 4 M U 8 Y T A A D O B a l r 2 4 p n t 2 P b i n W 6 u g W T 2 k F U b U w + S Z k 5 m u H H R N i T E o s A d 0 R g d L X w m m K R t j s 0 J 1 q M S u 0 V I u n M + y h W S z O 5 p b z n g g i W r l e h w n o n q i c 0 g 2 8 L h A G F i W y y n t n N h Q X T t W s m E / Q 9 1 6 r h 1 y e J J 6 c K 9 Z p 3 X H 9 E O 2 P j p u U p n u 8 x I B J p e n 9 t k W / D K P Z g V Z 4 a r 2 G x U T P 2 s C N F i Q y j T O G I I H p W a q B w Q S J + S n 4 w i g J 0 R 3 w 7 T F n V 3 j N R E f v W z Y B G t S P N i 4 X a 7 9 L Z x 6 b / k W V n G D V 8 m g + h / Q T y I G B T X O m s 0 S N 3 g S v F s 6 J v Y U z F V V y t U 1 3 O r l a o i 2 w K i n i Z 5 b p c M X M O J v V u e C z a C 0 z H n k C 4 Y 5 i 0 I p p M a w F h G 5 / U L h k W M i v K O d d s q + i g O i H 9 i M e e q m u c B g / t s H 9 U t z 6 m D p Y l I s w z Y l 1 S t x 5 V h K V 4 f i B d V a z k s h R w Z s Q 9 c b l l P t z J x X H P M C h 4 r A Y k t 0 d x 2 Q Z 0 v D + L t H h s Z h l D G n R 3 + m E m + K 0 F B R A 4 1 P j k r W f s d E d o z + y T m Q I 6 1 C O p o f n H x c c Y j a T Z A V 7 Q 4 t M C N h M Z U / g X u m N v e H R 7 + + 2 t y 4 9 t G q J l q 7 n 5 1 d q Z f v H j p V C f h r A U k h S K c 5 Q A r E Z V 6 0 O k P Q T u C U q U J x u 2 F u / F r v w o 2 C P d 5 K D t U O T Y r E t C 7 S K s R O V w O 5 y x I 4 k s a 2 B 9 G Y 2 o / A k + 5 3 t P o + y J 5 Z i n B i t T a S k 8 3 g 2 q 7 K Z q n 1 g z r B 5 W D P n M 6 Z 1 C P 6 Y a M L 1 I z L N z e z C z 8 v W X r U t q E f 3 e i E O S M B t Q m Y S Q i F g y D a g J 8 V 5 g j Y H z G 1 E t a C 3 J u z u 1 5 2 h 7 6 5 l K 8 G j n y 3 2 J Y 2 Z H U C T U E W h n Z + S R 1 P U D G a c p / D + i s 1 g e r d N p 9 7 Z w e 4 3 H p 1 n s A 9 8 / y + 6 b 8 d s t N b q a n F J Z G J n g x t 5 U R U i v b P 8 h 0 G g 0 I m + 5 I C h K U P t X y u L V 2 B r L J + y A N + M F j V O m J o D x + E M v 9 k i n 6 x d C f t G 2 z L a 9 j Z G i w G m g s a B l y 1 m C a a C x o V b X t 4 X b 0 t 2 v S I 4 1 p O V D c e i m r L 8 c n X V F p X 9 / C r 6 m 5 b 1 G x Q 9 w 6 R I n x Z V P 8 V c b z p X A k q B D G B W / b s k h d K k d / a Z n d 3 f 6 e n v i m z x 7 o S d + H H O h Y U 7 / v n j a 8 m L F u b a F b X m D y V G 7 6 L D N 8 X t j 0 x B Q a I P C p E Z C X E Y x 2 Z Q T Z Q d e u E c s h E m 0 z M Q c 0 g f v L r t v 5 / 8 8 P 7 u z c U 7 P x f e X L F z 0 7 5 Q E o L 6 B F K S M U t U O Z X p L E / V V M T y a E l U g z Q J y M B q W J Y Q L I j F B 3 u j z i K F M 3 s d O x p 4 v C w f I l X o x y O F h 6 J S b B + n r q j y 7 x a w P 3 v 5 6 g s m E 2 r p 6 k G R y g T 2 8 9 M I s P h 6 d b s t e q E O J p A h r x q B 0 Z t H T E v L I g a D F H o A Q n z 4 M q B x B B f C L I k B e V X 1 T L 7 4 8 N V a H 3 7 t 1 K f O j p W h T q I 8 p 5 5 b T V h R G p W T h K 0 F D D V 0 3 / g p U M z 2 1 a j V 7 t w p 0 2 q J l h 5 1 f 4 D D w z e 7 b 1 N S Y f U 3 L j R K 4 1 m h Q r u e 5 y B t N j X j 1 n 7 L p / h I B E c D N g X 4 w y j a M q S x V f m K m C c A b x y w k V Q l K / t B W p 9 v 7 + 9 0 s 6 o 7 q a i W a E n F Y 3 T M K 7 O 9 r O z 6 H s N v 7 H o 7 Z B s t u z G Z f T 9 m n 6 r 2 x + e B X B X Z y d G g X 9 N Y k K I 5 e H h J Q d S H 0 1 g Q t z O 7 F y 8 2 M n W Q + + K 1 g U z t 0 7 W j k K 2 C 9 y U Z E o G C 1 7 X o s p U K z B S e P G D u W J E X S e Z U r v G Z R 3 Z J W 7 S / S l e b r 9 r J K K z u / t 8 Z L o Z D n c 0 F g C 6 Z H e 3 7 3 b D + + z 0 4 A 7 p 7 6 F w w 9 V h D 7 w j A j T a q m C x n 0 S T X c Y h E l E H x r H 6 y W c V a 7 a u C k / C R c n Y u n q 2 u y 3 a V V r b D Y R O v D b C z v T F V a h q J J F T R l E V E m 1 C U 0 Q r D K 1 N l 8 C j + q 4 n n m G 0 A q S J 8 W H y R q u f 2 8 y 5 V y w m v 0 / F G W 4 D D h v Q 4 Y E x q A H 2 u g W Q z Y 5 6 q A z M D O e 8 Z 5 Q Z J v Y p Z 0 c Y m 3 c U r j U V a E c s j 7 Z V Z v L h e M h k 3 B k d G 1 K I y W E + f 3 b x S 0 7 t m n 2 e Z 1 F o h m O 5 D 8 5 N 6 c B e Z G h p W m W l H 3 0 y V 8 W I o G 8 B j R n q l A A y V P P V U w G y G G t K H 3 9 Q W 7 v / T U / e q O s L m q h 0 p c p / D E b x b U F y A 3 5 O U q h y 8 7 x W Z g E q C 5 W A 0 U w h E A H + R D R M O V x S g 7 j b d y V F 3 r Z Y 4 u T / S H p 6 K b c g 6 O a 8 e Y t G j 2 7 R B w u n Q l 1 U M n G A i 8 p i a L n U + h e j X 3 q z + e U R R C g Y K l Z O W s I C i N 2 t o M J 2 9 I / u 9 U r O 0 / c r s / 7 5 7 L z Z C z e 6 2 b y + O D H 1 H J V B I C F N q 9 z g r 8 9 R U G M J T T C k k 5 7 m q L o Q y 9 F 3 0 U 8 y u / L g p Z r V H o 1 + b e I e w 7 M M D B s / Q Y k S J w q 2 2 a Q P 0 a / G K u G w k O O I R 9 t C n l o M e t T i i i z Z e 6 y v F N 5 6 E 6 2 L y 6 N N n U 3 3 h q s i P P b 7 8 e L N C 2 s 5 7 e + h m i B b P t p d M 3 y k z s c 9 v X m m n V 5 x 4 2 C W 2 a j / w S I l 6 p Y 9 J F c H X F u Z p Q S Z S G t 0 I M h 4 y E w B t N M G b 4 K K J + l j t 8 f 1 v J + z O 2 w w / a 8 m O Z n Z v i m X P l 8 R u Y p h w 5 n W H N G 0 N T J + g D Z 9 h O g N o t F p 7 d O b S n L U W K o X Z M G G 6 P 8 y h O v o Q E q 2 R v O K D 6 e n 6 9 C T 1 c M s p / b S a / + 1 o Q H d L 1 M 3 / R v F c 7 I q Y e q R T + H j 0 3 m M R M S s 6 x e X / v F l f L j 7 T s F j 1 L p S C O D x Q k L U T k f c s m 9 P V l t l J D + J y C g b 8 q d P O g t K f 4 v K z L 4 b q q G j x l 9 V l V U M Q / E d S X 7 Y D 2 R D k k Q y 9 4 u M N K T S A m Y 7 V z K g 6 0 U V m h g J S y g x f m K 8 D K b o W D X 2 5 J T 9 x V 7 l Y x 7 i 7 d z I F 8 e E o S V 5 B f E t K m D C r y h j S t B 3 n e Q K 0 Z U b e U D p I U X i q v b k z 6 t U S L X P u / v i G i 0 p n q q E t L z W k 3 J F H P E 0 6 / P G A 1 j p B T N L T F C A p 5 N B z N Z P Q w u t T p A J R D h A M z J d K A f V L r Z t x j n 5 U j l m t o 3 N 8 4 f S H i 4 5 G / / 5 5 + V o c 5 d U N K U c A R O a n a E A i G h J 2 B W K 4 K j u m l E 8 C 1 S l P X w E w 2 L 5 3 / O G / 1 O P 7 u e F i r c 7 9 P r 4 Y J z q o u X i E 6 8 X S U R Y L 4 D B i N h Y m r W 6 5 w U e E w T d l H m V A e q A 3 i l m V I D / 8 S m b A Z Y a x s U j L 3 j 3 S C i g d V U X 9 s 8 l 0 b p s 9 S 3 p H w v I h v H g s 8 S z o 5 H 7 g n 8 l h o g E 6 o K + 9 r / D + l V a q g q v d j w D X 6 x 1 B i A W L p 7 Q h j m F G c S O A s y I 2 U B 6 C W S i R Z 1 n M S I R Z i k o U D l R 0 D Z s b d O c d N l d p C c z j 0 4 U q i Q v i + 9 C 8 A q T K s 4 j W l g j t x Y y K i m a P M V s p 9 O P A 6 E r H v u 8 V F Y / j U p 2 Z F V p X 4 8 s N E d 5 z N c o 9 j x L F 1 0 7 U W M W S j H i n D R O P D 7 d P l 5 5 6 W / 1 i i 3 6 U x p G P c 6 h X Z 5 d t G 3 k B u W L R Q y 5 6 Z R Z L e w M w J w o 2 y 9 f 8 + d V u u 9 m + 0 U G X b Z p a a c a R j B M g K w L p i C x V G u o 5 M r o s o b I Y T D J P 5 n S P Q K E Y S e P m x W w F o z K X u x N 2 c l L s w 8 + 7 1 l 6 1 Y 6 Y 8 E t q I c o y F R 5 A r t r n q j I n N q M 7 n Q Z j N + k + A 7 O 7 W n c 3 q r t V S j x 5 P d r B I a 9 X d Q 1 L F z D g W L K F W N 0 s C S k g M f D J O B u P g w 4 C i U h F v 0 c s t W D A R J m M b E m d X t h / 8 Y j + A f Y / 7 f 2 t 4 J n z o P U W L 7 9 Z v l r c F 5 E m D E 1 9 s X 2 2 v J c L 7 l g 7 U p R Z H + S n u G R A U y I 4 I + m U S k C V M C l A d f j w h N x + m S T J g C m 6 5 S e C D x f b 8 q M b 2 q o 9 O N S b U Q S h 9 M 1 c 4 S e c N X C j s a W o g K 0 h r g M G p J G W i K 9 / d r z N J O + u u Z Q u V T 2 K 6 4 U L 3 Y v l q v T k 6 T C 1 E v c L G q s c g 1 N c f n n L 5 u C D z k J Y b B Q I X l K z o f 5 S b 8 i N b 5 W I d k X K P W B W c D M W X G d H S C 7 i P P y t 7 h b 5 i U B B p h s a s g k 4 a W J S k a n f u B K h a o i U 3 7 g 9 w u L j U T S 0 f d c v d m i T m T V A J Q 1 7 m t E U 0 q F L x V J g I p W l 5 h k i L 3 p M f W d F L d S T F o / c o i A y x z w z 4 V Z 4 k n G h R I S l B W V g k S D h o o A / Q Q a K L J 4 p M u U l 3 A n P 0 U x w u N y r C / c h o t A Z 3 l X b k L H d 9 C F n Z N B N t 1 H 7 p a S a a 4 3 5 p Q S 7 s r J M K 1 9 a a v r a o M I 2 E Z l t 8 f V O w F 1 X z O e x l p R B r 3 A d o U I L a S 6 u y U f F s x b 4 t X S D T x / R K s n 1 / Q 9 9 b 8 n n 2 T P + z K 3 b z / e r t J d l t I c t W J O Q u 1 9 A G F x D i h 2 k l R m Z Q k A g 6 y T X Y 8 + l 2 1 K 6 t B G A R f V u 2 8 e H X Y g s n 5 Q b 8 2 G 5 h 4 Y 4 l d 1 / B E A 0 4 Y K s o I y B n b k 8 U J 3 X n a M Y I L p q Y Y s Z h F r 5 w P 5 9 X 3 K k 7 c y 4 u 1 / K F 3 R / s U J v e 6 t Y I 2 w k Y M u a d B r n + G m R P M m 4 i h K p F b i K E O l / V p 1 H I y z E T m I u X u y W Z F N 7 x o o T z / f a t s j d P v 9 z e C L J B c K t t P 9 N x j I 2 x D N 0 Q p 5 c o R Q E L V O 9 8 E f e p + I W + t H k W 0 V B P U 3 0 B n O w o P 9 G + F L v Q x R t 2 8 O H 3 7 Y 0 f 8 9 J d t 3 2 5 H r g F h y r B F m e 9 1 L J W 0 a x w z a N V 6 6 b B k 4 e G O U N v e P F v M H p J t A h u 3 N T F A W y 1 l t 5 4 g I O s R 6 k J q q r 5 B r t p a 2 G 4 8 f J y e S 6 y W r t f 3 T T c d 8 r v P Q 5 2 j 5 8 y V d N / H N M U i 0 7 / V E 0 f o V 9 p s D q s x L E m v b T D 9 + o L x q 1 5 s N M / k V v 6 I b c E 9 9 x g W B M M g Q I B r E i J b C 3 F O M R T Z Y o o 4 9 0 A T Q Q U o h S 3 i M 6 0 M 1 Y e U D u 9 P G r Q M R R 6 U i 5 E B F O 0 y M + c h e j 7 d V n r C e y o f f + v u Y d T L L 6 D n n x G 9 K H + h N h J 9 G E 6 A b p 1 s Q e 7 E o t n N 5 v l z 4 X 8 F 0 i O 6 9 3 q 9 c E 8 6 c x L y E G Q Z k l J A E Y Z u H x t m J M A B i c L Q M Z T K Z a A v m K I U z 6 e w m D o B / M T 4 L R X 7 Y Q 3 3 t 4 l w Z x y x h w i g 3 9 z 5 o k X D F x G N I k e 5 w x l h N y S 3 h O h A i / X w I o 3 o D p i l 5 D d x 3 O w Q 6 1 p m / K k Y F a 3 K 8 s d G W 0 r 5 t F a V q f k W i 2 S n 0 q u P f S m p U x B 8 6 Z H y x R M l + r u U h f P 3 1 3 d F F R E T 9 R 0 J u b j 6 M 4 i 9 f 9 / o 1 p z 2 q J K T r y o L K 0 b p S X J P + 7 v U 2 n q B r A L a U x n Q G O m K x S l 2 X w e M d S 1 6 C U D u N o v / 1 f s i V F N x b Q f v Q 8 / B l J a u b 6 8 0 r V 6 h I W Q s t 9 b u O y m R O v M y T j + F d x G A 7 h 1 i / d L P 9 1 Y y 3 + r i 6 J P z n 8 q g Y N 2 B N j O j I 3 + A N Z I N P 2 C s k S R d H 9 Z t P b 9 t H 3 T Y 6 9 7 k j c p f U n w k Q a M j g l r b l 8 6 1 a M c E t o A K C I f x 7 0 5 S h t y p L P q L 9 / f 8 X h + R E p e u y N U 6 s b O i 2 p 7 + 7 M x Y x j B 7 0 R N z a A n x f P M U V a a + b X 0 O z P a I Q u V V k S K H e 0 l + p 3 7 N u w s N C y H o u m 3 s H G 9 7 W O E p 9 v L E Q / 1 S w x X y u H S M r F z m K D / U z 6 j + P p P P D G H E G A M f c 0 h 7 1 q X 9 V Z d d Z 0 t N 9 I E T S s B N s x s 7 b E l I E i x G J m e v l S x 1 4 S K 9 S R R 7 E D Q O d B c J 3 K a i 5 k L d n F 1 z b P 7 s R 6 s d n 9 3 / 9 + s J 6 i z x z N 2 w P Y + J O R a D + 3 W C 0 L W b / i P W / D 3 N B H o 0 N K v q H + n i U B u E a 6 w s V H a 3 Z R 9 f L a o P k D d 9 h L X j 5 J b j Q Q 5 n w i s D r H f g i h O B F a f q Z e 6 d C Y 9 F I i q Q q 2 q 5 M Z C 9 q L 6 w n i V X N i p 5 j F k L Z r k 2 P R S p 6 e h q u z A i p x C 2 Z J J X X 5 i r F c 9 3 / I k d l l f s N c x 3 n 7 5 d / 1 h 2 0 c a M 3 I e 7 u + W T X X 6 W u 2 C Q o k 8 b A A P u 7 m h I f n H q X d z J A 0 4 9 W 6 u G / O k P x V N D x W J x V c 3 b 1 Y b z Q j / J B e 0 n Q D I L S L A k T p u r F r f P 2 0 v t p d r q f O k k z J u P + p 4 5 T 7 G i z O 8 D C p a q u u q u 1 E l 3 k A N h 5 A J z u c z a G t D 6 C 2 k o r q o j c v J v e X O X O r j 9 k o t j f w Y a V a f 7 l a / b K R y k B S t D k s 8 9 P K E n x Z p 8 c 3 2 9 l w 1 P h W 5 8 q e r V 7 v l b Y l O t 2 1 E I 4 U P 3 u d d K Q g P s R M k e q E X o p 8 Q m h t a l M 3 0 F F i s o h m E p T k c G k M m L z 5 9 f 6 c 3 o 1 O u Z i N + s i L i 0 m 3 j 7 y v f K z j S K q W e w h h J l 7 h q W z a U y f q k o U q O G f p d D A I T K o K i Z O / Z s L u U + p 4 F W 3 L + W D P q L y 6 W d B X K k P E G v m 6 s n F R t M J R k S 3 5 8 / Y 2 y m X G Y g t m T 2 Z y A B b X M f 8 p X k a U 0 g J I 5 R B / C r p b N 6 m l S E e l i w G 6 I K Z y + Q 8 2 v B 7 t b b 7 s U y M d o c H t S v D Z g G A 8 x b h O 3 6 0 M y F 4 J 0 T N y u H h J A H Y R w D 5 O 0 z x h Q v I e 5 m g w O L H l l J B G A 6 q a 2 F Q c Q 0 k R z C H o F f 0 M s c n 2 3 v f + d W a 6 3 n o j J q + W O o N i E V 1 9 x 4 z I p h i F h O R Q / m I H q O B V B G h Z h B k s W 9 O / S c Y r u W 2 N / 7 l y 2 x i I t N + 3 x W Y f F / q D L j v X 7 Z 8 H g E G J I C Z N I I r q S l N H W I J b 8 d A Z / X Q y F W c o Q M m J t Q Q L E v g b 9 g M u T p + / U W Z 6 T F H F 2 c f u T l J 1 n s O 9 1 / y + 6 1 1 x U 8 5 e 7 6 / U v Z V B 7 d S E l U h o h r K Z P c Z d H i Q i q C G 3 D h P R 1 Y G b P Q R y Z h u p l g N M 1 h Z 2 C n 3 c Q T K L 2 K 7 Z G e M u 2 / A S 0 z R U 7 O t B T l C U q Q j Q g 4 F U A d x k p K T U U X E s V J z v D O S 7 Z u m T q V V E R 2 v t 0 J l J n 9 j q 2 2 P j K C w z N j t p l 2 n Y y q A h b R 8 O k h 1 k O o a 5 y D Z C R S m I o A C q 8 H 5 c L z b k a A 9 9 X Y s o C s x 9 h K R c T 5 M Q T I E a U F O a + Q A j I 5 B A G i M x C I y m c q M I e J f M 0 o U V K M 8 d 3 d J A o K d U m 3 Q l J t U R H P j y d Y w 8 J s d E K 7 g s E z c x R S w Q b i a O H B K o w u m O j I J z K w y y Z G T 8 l P Y 1 w 3 O H Y Z R o 4 z q d I s y v a q v K B / U h e u d g j k 7 w 0 h X Q K N U b G l a b W W v L C H J c P 0 6 8 7 E 9 X 8 v 3 6 S V 2 3 S n e R V S z x i y b P e / m j x 9 f r t d c 2 T Q / r y m / X F z W X h / m k 8 p 8 Q + t a / T p i s / c q O r G O r m p 9 D s x K r b p v D o D Y Y h Z x h H r u Y 3 h w O n + J i t v T v R e 3 p / d + V H m s y 6 T I 8 u F 7 6 / 6 4 i W + 2 Y b w Z p x x I S 4 K C j T J 1 5 F U y n 8 4 I h U G u e a D r q v T M l b d S d g 8 n o t a X N / t D 0 M X E v M H l A l d B t i T a X D E h c 2 Z t Q t i N 5 U O h y V t m a o B C 6 + W + k G 0 q d P x P J h 3 7 S V b M 5 6 4 A Q W p W v Q T p X Q t i p A d e 1 c 2 e G L 1 g g 6 D H v R F 2 0 7 3 t U X D A 7 x 8 D z 1 x J t 2 K H h + 8 L v 8 z e r 1 L + v L 5 a v t r m T Y t S 9 V i K Z 6 X G u P l z h a v N i s N 9 L Y G H v J 0 b I Z O R A L x n U C a k 2 Y 8 2 7 q u B G j 7 w C 6 M v e O R s Y h 2 Q z 9 9 H 5 8 Q L 1 U x + n j m K 6 2 t + 0 f O 7 Y 8 O H 3 I Z j y H g Z 9 R p 1 U g F U W n N N 0 y E y Z V h S X G W f Q G B 5 d 7 c + f l H e v w h g r i 4 X O V R p O Q a Y Q S B F 6 O B S h j G u o 0 Q u k Y j H g 1 v E o B s A o K H 9 v W 1 d 8 o A V g 9 L J 2 Y f a A 2 r K Z h Z X M A u x G T b U 2 p P T w l u U v 6 K S M R h b 0 J p N q w W G g 0 x V l n a n L / W 2 + W t u P i / d 8 f X l a U A 5 w J d W V O / F O o t a G W Z g F f N K R z i v K 6 G L Q g N 1 m 7 m m j x 7 f b t b v n 6 U N F S i T 2 G S c + g m k u Y x Z 2 U i T 0 G Z z G g I Q E P H 6 c J 0 I u s d y a 3 e B y H p f s z s 4 K 5 z / L v Y / l v V O w A L M a 5 b i g w m i n A f 5 s x 3 R T d x O k y C l p I 2 o m l h W J z f v z g o x 3 k U A m L e r N R D 4 P 4 9 g q r X k K g o G S 7 B h E / 3 1 3 r H P y z R g 7 e S i m 2 k T a j e Z R g b G L a B k D P z h V Q t s o Q k 5 m n I D P L s Y 5 i z U V 8 1 V 6 u P v x + Q R 6 c 7 b z / x / 2 d n 3 e u t W g 7 3 P I 5 N F K 0 k 8 S u j C Q m 8 a q G o B k Q W q j Y x p K E o d B B j E 4 c 0 B 3 U 2 a 4 z j + O s s 1 R L P z 5 q Y F M 5 T L Q s b U X B J 2 f g K o D Y K D O K p i B t C t I + e g J / 8 D m 3 W 5 r d N u K w r 2 Z 4 N p q F S t G b 2 K Z 5 h i 9 J Y 1 t h o U h n K a T O H D w o T L t x n k h M 1 6 K N Q g / o x / d j n M x q H a t 0 r K A N 8 C z c e 2 k e N L i J V W 4 Q 8 x R w j i B X 6 H X r 3 S t T b 8 + d F a r X a J k f 9 0 c 4 1 K t k T t e b w u D s x B 7 V Q w I 2 M X 0 x c a U c w h Q w + D q / Y 7 S j Y n 7 f v n m 1 2 m 0 v H h I R w 8 e R z 1 K i 4 T o l r 3 1 A B W u m e z w p v e 8 O t k n U Y d / d 3 P 9 e P p M f N d Z Y s K P J 3 O M v B L d a V T l o E 6 A D G s A 4 / Q A 1 e k h 1 e z A D A f B r O E u k 9 J 2 I 0 7 Q 2 6 E 6 X W c u 0 1 J n 7 c x z 8 / p f U J 4 e / 9 x O j y S F 6 S n z f p 2 n 0 t e Y Z P d / 6 k W D R L k A 8 D D k i 2 n K 6 M L I w C o M 4 S l W T W m z 4 Q w J U H G D Y k A / T B F I H V F x P 6 7 B + s 2 Q U o p o Y s X 2 1 v f b V / N d a t b 6 t U s 9 5 z B Y I A j R V 9 T b r y 8 U R q n r R o l + 6 s 6 + c P Q h 0 D E f K l O + 8 W v / z S O + C K G d T v v M I U t a Y E L 0 q i a M s r 2 1 I A + 4 c O i v a n U D g 0 z + m m s 0 n O q s C 6 / f F 2 H 6 H m t Z J + + 1 G 6 z S 7 3 m P 1 X I y U S y N o U u w C l B E z K 2 j K T h V v G c m 1 u e r B 0 c i 7 f p 5 G 8 f R + Q t B i r Y 5 X 4 T 5 q E p Q c B 4 m 3 x l B o s I p 0 e j U o u P J k H v N B E F D l 1 g 2 Z n Y M U w 0 + z O X e R p 1 n h 8 Q e d X 1 1 u m Y a y O v e K n Y 7 0 O K E n w b K o z E q g 1 z p 5 1 3 6 y 0 Y g E A b o m F G K R Q + q C K g u r 2 7 R J 9 t F K G K m 5 f A V 2 s 2 8 g c P + 3 5 Y f f P b n / x V o d 8 V S H t j z 5 b v X j e r t p f + g c o Q R H H n g J u n l 1 7 c C k i B j Q x 1 E G 8 x C e C V p 5 Z 7 1 x K G a L 7 o T U r N A S U l + H O D Q / h P l q Q 9 N t I 2 b j x F 2 y + e e n R M / A + W Z g Z + h 5 U 4 2 3 p d e S B x E E B + j p Y W W i 5 s 4 8 G b j G W b Z F 5 e x I U K R I H V p s r J k h 0 A n x F 8 C X 0 6 Y L 4 + k A Z r X m m b q E c 9 n r t I T J / U k O F y O d G q m Q C h o D F F y v l 7 c b w 3 5 o i 1 U r C T W S d 6 g y J K S h q E 9 k e I L 1 u C 6 8 w w A m v Q Q K l j C P 4 v 5 0 S f o x y U L d / 8 3 s x e W l S 6 u 1 r l 5 / p U k G Z H / u 3 B 6 p Q v Y M n x F + A M U b U J p 3 m A Q Q s T i m 6 Z m h z S i r v u b d 7 P i F O V 4 / e s o s 2 7 x W + y B 9 Q q 6 G C l s z 4 r J T T l b E p W 1 V A f 0 b q z v v x d u 1 l u y w M c 6 Z I W u V 2 L 9 c X b U d S 9 o F m 5 C K 7 u D D I W G 9 i u W z E B C F t o / l 2 w c q F 6 o t A O 8 x N T T m i f d / + 9 j O / Z 3 O M q t J c X c n P L 6 f 9 0 9 Y u G M u H y E 0 4 M V q s z q 3 c j J y o + e e G g F o F w q b 8 P k o j 7 U x 7 x 2 m w B l 1 z k g R Y 2 l 0 T L + A U z + N S 3 V c L t B W D L v l 9 f r q E k b C 9 p U 5 V 7 4 g X H L l A 8 I 5 U T c X M j 8 M v U s w w G R u H Q 5 I y B e x B K / 3 5 + m F V 2 9 O + 7 z O q l 5 e p 0 c 5 V L 3 u H Q 9 n e z B W E 3 R b 6 4 0 W T t P A A 8 t F p F N a z Z F x a D m 8 2 i S P s c a x w j z 3 k 5 n m E D d 3 M W B z l Z b 0 6 F M 7 W j Q 9 D e B b e Z 4 r V D J 7 t e X D K Y l A p K d 5 7 c 1 / j T b D A P R 7 m N N i x 8 R a m o J q r s c w w I 6 h o B l l S 1 9 C b 9 n U K R K X 9 q x c o C W R v j I z Q g 4 a 2 A A 8 S X l A M x V c t r q f u y R 1 b C D K t N b r a D f R o O m t + D F o x z 3 L 4 S b t 6 X L 3 e v V z O a H b N m R e M 1 w Q y 6 V 0 6 m R J B H N T n Y w h F 0 N F h 3 L d f A a o V 4 K J i D U H s y u X U l O v 0 R I c 9 1 k Y Q W R I E l K f m Q G 1 C R M 1 J s X E Q D T 9 g s C 0 E u / 9 Z M Z s z 4 / Y m N U 6 r q D 7 w x w u M 3 2 j X V u c d L T 7 J B y p E W e K e J 1 H V T m s w o w h p B J K B d k M y C G p Q H U l g 8 o x x M d W Z P Z 9 X W w x t n f n a 4 v L t T T V 4 0 s l M P 9 M T + B + + u W b J a h 0 7 R 7 a Y m R b p Z H y w 2 h P c A N 5 S L 8 o G I K q V 5 T L T o i w Q B B Q e m F E g c j N L h q g 5 6 v 7 3 / U O X F q g x i K t i 3 W v N U U T R J Y t T h k I F 6 p c c G X F 1 S G m N A I o u k Z C 1 l Q C r o t u 2 / P V L / o M / Z i g Y 5 7 m U B u 0 q D M k J H K l c U 7 V F x 5 O h 0 Y s M 8 1 j P Q T r P v R W F W T q c n l + 8 U 5 Q e 5 3 7 b E f O o 2 W W S B f G G L 6 C S I v W w x K n Q e m M E Q a A 5 1 Q F W m T Y E m W 4 3 J E f E S 4 X 6 z i R 1 e E 5 z S c K K p G 6 Y 5 S l u O N F X a K R 2 4 Z H J G B 0 C 8 m A K A B m 1 d e J q H b o z n G o l m j Z F D + H O F x m X l z v t m 8 v y g j W L n v Z v k K j 7 q W F p 0 f B o g f l x e L b 1 S / r T e m q 2 M t X J 2 Z 0 8 K h F t 7 7 g c 9 t 9 0 h X O 7 a t 3 o z E C T K D z / 5 h A 5 3 t Q 9 3 9 o k o 3 n 7 6 5 u C t K M J z m C a 8 r Z 6 v / / Z n V 1 L c 3 p 3 V d m 7 6 q b / s V t R a Y C Y 7 w i k w c 8 W X F e M q i V Y Q x A n l M Y M S F b i a X c m G i R i 3 2 9 / / u J q m 3 / / U T v x Y 9 5 l l b u 2 G r 3 o O f h J u Y v q 8 s 9 c K U m h G G k W B T M z I z G O C h 1 Z j H j t R V D k Y b 7 B a e U D X J C K Q r l e Q 7 K X f A Z x A s v n 9 7 P H Z e L d a 7 V f a p B d L 9 o l A Z c o L i J q i I p Q T 0 A Z D V M m q G q j D o W 6 T X E o L 7 a m z v n q 1 q i 5 X y 5 P 7 6 h U g H Z 9 2 p T M P h p m M + z o t P D 9 o D q 7 6 w 1 9 3 9 / B 2 g P V C R j d B G s U v B b a q V X w c y Y Z E 2 J A F K v l D x O I P H H i T e q n u / D r + / / A X 7 b 3 Z 0 2 F m n d q v r k v D i Z t s C M m d 0 c f L U / 3 G 4 v V 9 J 9 G u 9 R 7 c M Q S o 3 k R n 8 N H 0 X y e f a s A y X q b y o p G 5 K 8 m 8 G o D d 9 L W M K k Y a K A g e I T v c b i y / H 1 z Y d f C 3 i K u 3 e j X q P 1 a u i T 9 o P n H P p 6 F P 0 k T 5 8 t I Y K 5 / T i K t / G a P M Q H I o z O I m j 8 S C I y 6 E / D W s p 6 M N l G / i e C L Y l i c S T l 4 k W T e P + b e X g / V r F e r y 3 n P v G k o o W E r 3 Q O K X 1 o 9 + X A I Y z Q 4 H D M Y U z C H + n f S F K d r E u V + j j O c 6 j g L F 7 C z g U q N g o 2 y 9 f 8 C R N u 0 Z K 1 v W l n 8 8 D B 7 E 1 e 2 K D d I e o R S A X I E 2 Z T B W U O T z u W 4 S n d f j k D q 4 y X 1 K 9 A X G z m h K 2 c s J E P v 2 9 v / M h S d 9 2 O T L k v f w y 9 + m j x 1 c 2 b 1 Q a H K f 7 8 S a 5 v 2 8 7 L 2 L c 9 W i i R x x k Y W o j P g h m s x T W u A m w N r d A U O L M 5 Z c 7 e s W O x i f d / 9 3 P T Z r U j 3 K + g K m m M p b G O 7 g b C L 8 U w V y M s y O P i j q r e W M U w J 8 V l o n 9 R b 8 + d f 1 G v 0 f I v H p + I L J 6 t r m 8 L c J 4 d R E h O Z / 9 A o k c K l 2 E w y 1 f k c G 9 9 y W V + O p F H H V J Q E 6 V y I o + q 9 e P 4 J A 4 v b t e v C 6 v 1 7 C N o j L C e u / k Q P 1 / l O u c R R U Z 8 e k W J W q v Y G b q V N h 7 D l N o 3 9 a W f / v 0 / L v z Y K 7 N a f R + l 0 n W v b E X J i A C u 0 P B Y T 5 c t 3 T 0 G F N A u R Z 0 3 y x Q z u n C Y o r 2 q t + f O X t V r P H p 7 1 U S T 2 w Z L Y Y C b + a 6 u S M j t U b 1 M V V V U X G I D C + S H 7 U l W X 6 D q O J o f O W F A d t B e n w 0 f L z M 8 U K j u T 1 3 w T H B J 9 B f o M z N V 5 e 7 r N S Q m p D 8 s V C P V 5 n m i u h I q v A c / p O a U 5 X R G c / m 9 m x X q p z + Z u c w A 2 O u 0 l E X 9 Y V s V H z O t G t m o r W I a t Q / Z x W w G I B g L K G t J M k 5 3 I J 2 x B D K E h s N y 5 v X h n o S e b p h 1 / h A 3 r P u L m p r / 8 F Q N Q X n O S K E A T i s 1 0 b A q d B B h Z j G Z u Z A R R G E m 2 W 5 x h J f d z O P M f u 8 X L / s B 7 N v c / 1 t e 9 G 3 R p U 7 4 d 6 5 G s x W p u a e r V 7 v l b Z m X s 2 V U F W 1 0 p a K 4 6 I d p 3 2 l m 9 T S z u t l 6 u V 8 U n r 6 / 0 6 + o T r i a 1 7 O j F x 9 r R f H 7 m 1 1 R 3 t N C o + T s + 9 X b y / X 5 y q o e D v F b V M P Y L A N G q W Y Z V u q R J C c M d Q x j U x h V K R M n l o N 4 u g + / F k 9 2 U j 6 X n 4 h R W L h z p Y 8 R E F P D X t R V S p 5 M / Y 3 m 3 K F G n D Q a X n k a d l m / M u P n f 1 p j I o R w p A t 6 0 1 8 a / 6 p J w M P U N I 2 a I L l w U C g q 5 o i m U R O X 2 9 v l x b r R G T C 2 E C 3 + W j I h K e j o D 4 W 3 + a Z s 8 m h I C S X f O n F k m U U 5 W y Q i p C C A z C h S w X Y E c U 7 N c A x a N J z T r k g H G 8 H D H M M p J P 1 E 0 8 i z A x L 9 4 f 0 d T + z H J j Z X r D V b G T H 4 C i M E W V F H S 9 y l E G j p D M B J i c v k a M m e U B m E 2 U E l S o L e U A l 7 o 8 5 i s j N 7 H T v 0 O v N 1 o M P z Y H t d x m P a I M C 5 k 9 / p l G I f s F G U M R 0 k a i G 9 G C U 1 i 6 A R J G J W l C C C / h K L F q K H 7 U 7 W x O V a I v f 4 H P o G E 5 / y 5 5 O 2 A y d x 9 f G 9 i 9 3 S T n A N M F T T k P o h L o d g j u j / m I b U G 8 k a 3 W U z f C S H + m E T H c u o U U o 0 0 Q O 5 D F C e 7 2 7 e r j d H w l 5 9 v b r d F r l B i Z m t x E W O B j A J k i i n d E I I V G Y I y 9 4 q + N U p d T J A C Z R J J I Z H o n u h H v 7 D r 9 y N O 5 e i W s I o u / L v I 4 F K A g i 6 M l h a k w w G S s U D U B 7 g D C Z t x u 8 y X y d R c 0 M E / 0 y M L 9 X u z j 3 N c T j e S R 4 Q / W z f a q l 4 + m U p G 5 u C F W J f w q B w x 7 T j 1 s N m 9 U K a j D A 4 s O / z i L m M a X i g t q H 7 S 0 L D q 6 O i H 5 n A V 0 k l B T R Y w t D x u t 1 U T c 1 O 4 z m M 7 r p f Q J B o U S V 2 J 8 C 7 0 4 3 d t V p K 8 h G 3 U e m p P E + f r Z c 7 Z L e o O n + 1 2 2 6 2 b 4 T o S 4 J A W 2 I + p H K G p g Z T Q C 9 V q 3 K W w L M 4 j 3 k R Q v D s w m 2 L + v v + N z a g a 5 L F w / v J E b Z X 7 e Q J H / O 9 1 6 U x M 8 5 O u P H 6 S 2 X 9 7 O H x N q a Z / C / t 4 y V y p E S D h s x r m M P X B d A L X I l k u E U x f 7 6 9 v 6 N + W w 7 k c + k A t V d q i f j j a 4 2 O F g f n L k c D b E 5 p y j 2 c J C M Z z S l N q U 2 O c i R L e R x + s M O 9 4 m c 3 m + X P B e 7 1 S Y h G f H G 9 W 7 2 W w k Y f J P w U h N C k c y i L 4 d 2 l r G Z Q K C k M o b R T g k M p k P e S S h V t a b k 7 N d x a 7 8 u P L W 2 v 2 r G l x 6 T m 5 4 w 5 R I a 1 w s + p 2 l N N U 3 9 6 S s 9 y D L C V 5 u Q s 4 y / B X x H N V n e 3 7 r z T 7 l o t 0 + X t Z I d K 2 i c M m B 2 E d g E g D / Z V J u s 1 m v U a e v W 0 t T T g C p o d q o p P X h b g h Z / K G K W L i 2 1 g / D r p i t E A X 4 q w Y E 4 r u 2 5 d V u V 2 5 c i C Z 6 e J P U B P w A G j u s W k M r y o d Y v y u N 6 o j m N e v r 9 j g 3 5 0 r 7 y 2 o I G 9 8 M S I 2 Q E O k z k W 9 I D A N c Y U p s Z p M 9 B N M 5 I V M 5 s 6 p A G i + t 2 3 Y X d K e N + K H V X s 5 Y i H S 2 N z 4 K M Q J 5 b 5 8 S e N B H m h f f u m 3 n q k A o f M l b O y E n I 9 u M e K 0 Y J c L d G l 3 o S t Z j R G a r R R L W r s Y 8 L 0 r G L 6 m H m 7 K U 4 H D J y g F 3 U G r k f m e B d 1 S f H U f n R H s V Z H V / g C 9 I j K g s w R V Q G c Y s 3 z X d J N g J C C f y l X s C k F k 5 K P U 9 Q W Z o v u t I N Z o a U N f B 3 i c H X w Y k t j y q a U D N s P 2 5 M y G l E R a L G 0 i n X 2 E / h Q R t H i 3 9 S M P U E z j N q Y A 8 P i j G I g m d J y j r Z 2 M r J T 2 K c I N 0 y 3 p N Q W K S o G / c x + 9 I J e q q M W P D W G i F o h Z + Y V i C 4 i u e Z 8 R 8 4 S K v G U d n / C Z e V c 9 A 3 h y g 2 6 U w p H P c H h K q E k 7 B Y k o m r V H L M V f O K H H w 9 / P / H D O w f f G y S X F o 9 P m q t x 3 N c F E 1 Q h R u z x j + 0 p f N O T T / Z w h v d Z T v E s Q 9 w o Y W w A S H M Y P I Y w T R W P 4 7 J G Y 1 Z o + V G P N 8 H 1 z b u f 8 S I O v y F 8 W e g R G B 6 f z A N I 1 q q w m N y E G k M N U 3 e i S M I E m y b 6 B 8 X j + H E Q i r U e l Y f A i A w I C h i q x e T M m u K c J C 8 o L b w E e i 4 C s A i 9 k 7 x m h + 5 c B L N C 5 3 1 / l F k E e 6 j W o S 8 9 r G X T f K c R W + / U y D F c 4 n n E q W q G V V 2 Q L 0 e O B S g W G p s H d D o 0 5 l e 5 e + 8 b i 7 R e f f d w x O G e 8 Y u L J T 3 m c q y 4 0 Q Q 6 4 9 X b s Q M o K / r D k h l 6 y t j r C K x k H I O H 1 I D T v t a g f G 4 / 5 q B c T L A H H N H R J n K r w D A Q L A K U N T P + p + Y 0 6 5 d 3 r j b p T j S q J V q C 8 W h 9 I G A q O 3 X F Q u C o P x g 3 a C T N G t E 6 l z e 7 U j H w k E 6 h B Z n 9 G y Q A E A U B E R O D x Y O 7 d G j N C s e 6 T D G R w j F B j k g 5 h j 5 U y 0 3 K 8 U b V n G Q 1 f F E 6 R N H n L L b o R 8 k c + z i H 2 o 7 F d 6 t b V e x 8 + q Q 0 H 3 b k + E k 8 5 g M q H 9 + R Y J 1 9 r n D f s 8 + z T J b P T q q 3 H d 2 O V m x V I 4 b I g j K 2 E y K q w q 4 x Q G W G 1 M 7 h 6 k z n Y P 5 n v c G i 3 2 3 v f 7 / / T 7 b k 5 6 W r l u v Y N v e Y Q V F + c Q K S N I q g s I j C J D N s 3 H h 8 w K + Z d M + Q w I D s s n S c o h Z s 7 M + d W W s s 0 t K F 7 g 9 x q N Q y P V g L j 5 q y r R p Z J X r M + h s j 0 m N O H D S 1 i I 3 d i 0 n R q T E a R n B W j D K m W 8 L M p N H f s u L c I Q D 5 O I I a X 2 V x z K h T 7 c 0 z R w a s n 6 o I A S 4 Z Q p p v Z r z 4 U X p m t f p C S r H 1 C I k X l Z + e z U P / f u E B G k b D c j p P O s O z 0 b T 6 f V 3 A e p / u d F + 9 R k v 1 e T z L o T p w 8 c 3 6 / K c l p D b 9 a s S W k B z s t S y + 3 V 5 e F + C w X d s V g T z A S K g 6 R S O i / T G C / f A i 6 7 f X N Q k 5 / / g 3 6 4 u b y + K R l C f 1 R C I p 6 y I X 2 w 8 / k h + l q K t i x a d L 3 w 2 5 Y U N s r m Z T B X n G v K o w K s Y 4 C m + / 6 L t / X W 7 3 3 Y n e 5 / u 7 K 0 / a p V z 3 / W 9 m 4 f u 7 j q Z x T 3 A h K B i O G H 1 N / q U I j k w f G 0 c M T w J D w d I 0 z o E G Z r 2 Z Q 8 w R 2 1 t 1 q G w e x 9 H 2 0 D d 2 L K S Q B U 3 c 5 z g a h V n o t h 6 z U W B O v D g c c K A K R Q 0 C U G M Z 7 Y S n G H v e q g z u r D S X 3 X N R R u s N + J H N e r 2 O R L p 3 1 Q W J B P b F l F J a 7 W k g b W D 3 I w 6 U a Y 1 h P g O 8 n 1 L M l E A 0 Y r z T 3 K A 7 O W y u 0 j L 7 7 o + x h / T Z g t C A X L V t V / 8 Z Y g + x + 7 f L I l 3 R 6 M p 5 + k 4 b + i K x + G B l I Z b I q U W F l F q Z 4 g o U i y 4 c w 1 s P o C J h U i C J i Y Q 3 j 7 / 7 G t R v A S L c / 3 5 1 Q f O N e X w / U i s s 3 B H f 4 4 G 3 V M 0 P 6 0 n q N k k Y m l s W N j h l 5 o o p S K e O h P p T 3 o m b d S f K 4 n I t m f Z 0 t o M F u 2 n h V C L y m e Q w D 4 l q p x x F L V d j 5 y i s n p m e F J / S f c q K W N S A E 9 P n + n L x 2 c O b U A X H Z W L 6 9 N v V q 9 M D Z a g e B c b 8 a n f G d n Z a e Y S G V t R f t i K P I a q R 6 c G Y t w w j F z I p x X S B w O E W A e 1 K y f f F 9 K D m E p 2 8 6 K f q x 2 w 4 E i 7 r l N 2 1 W v Z N f 8 H P I G l B l G A p j O f U j v A U K F t S / S g 9 C P y K B N g 3 s 0 l p t N G z u j t 1 f D G m a m / X j 4 / W X r U 2 J O V h e z z k o Y 4 E V f 4 9 V F K 2 b I 3 b V w V A N U k S W J K h k 6 n T X b B Q p / j r M 7 q B o m j P V G n x 2 t U W P v w O 0 d r G E w l 1 Y 8 H O Z f t q D h L F i c a q g J Z 3 4 h s m 9 y V 1 h x U / T C P a 2 D L Y 7 R i R L o Q 9 o q q y 9 u n O E b e W a S k o X 8 c 5 V H A W f y 1 M 0 p v V F Z n l r R B d d 9 P H l g W S n b l e 2 W y d s Q 6 I r B O A A F I c r a V 1 W b d B d u 3 f A 1 Y 3 m U + 1 f x 1 3 9 M + l X 6 5 5 p u L 3 u o / U 3 y R P + f L N j 4 5 5 3 6 Z 8 + T j x w 1 C 1 w r D p B i q 1 n R 0 r U K l G 7 i D Y 7 k r R w Y J d l O E 6 f r a l s / q L a H Y 6 C + m Q J E 8 + V 7 y p l V 8 H E g 3 c J t a o q H Q J h k g c U N f x o J w Z o / 1 y 1 X k G 2 1 L t / 0 U f 1 E d V L 5 8 a C x r p 1 8 J 2 4 P Q X R h s L G h L w 0 M Z N C 4 v q g i 9 v N z 1 t J v 3 E + V q i l 1 E / + 0 n k N B j a L a / X V 6 o 9 W K 1 j 3 9 5 Z / R D t j 4 5 7 s Q U 0 U l + o Y 2 1 g / / O 9 E o w H K x v U 3 D X M l m g y T d S l P Z l n N 6 8 U t Y y G N Q o v c K O U M R 7 0 W I 0 U Z 0 J 8 n l L C o 8 v C l I X B M E I h k z L + G k A t Z Q Q x h S 2 G I m p b x P Y f f l O b A c z o J w J t r 9 p + h c / c t 1 8 I 4 Y h i u S d 1 A u o 4 g C S m m h 6 s D j e P s Q 7 0 d Z N Y I d Y T r I C o K L r b d G Y G z r p r t R S G + y M d 7 j t 8 q 3 3 r J + c / b W 8 F C W q X 4 t t K Z T Q 0 C 9 N Z s o g K W w W p 0 A g 5 C J t 5 H x R h A o R s Q 4 Z M f f v + f 9 S O / I h S u V h H g j w V g k Q x Y m w U r L z z u e p 6 A R F U l d k 4 S c Z v Q 0 m f q h / 3 L p R X W 3 Q n P d U S L a H x d I p D J W f x 4 n b 9 G p g K 5 u j Z h e X x y h Z O L L k o W z K H r y I N w z A D H 1 p i G A E 0 K M I x b i m b q x 8 P s C X q o d 7 / 4 8 L P i 6 + P g N U 6 b 7 5 7 R S e + 9 B F 1 e 9 X m T o N v P U 5 N H S a T n m K Q t v Q D Y Z + l d h b Z d p S H 6 d L B P O I R D n 7 j K 3 / X J G S s 1 3 5 I o B e H Y O e Y i l F m 6 s v e x h C 8 b g R k q m j e k o A W c q B X + e g O L 2 q / R 1 + d S m O e S q H C 9 v + O l / D u H f j Z 5 P P s m d S O Z y U a R 6 p 6 q e p W T D d l H M C / k + p R 8 q U R V 7 n 7 n G 4 U d e 2 w e Q m + m + g Y P 3 1 3 T Y L e j y o r 1 u o o s i M B T 5 G M N O X I 4 I a C 4 6 w y 3 r h H M T T 7 e Z Q n d D l K f J S i H j N 7 c 2 e 7 z Q o t 0 + 3 + 9 I b q s I 9 1 q D Y y Z d r N P V i 7 J f H U m j p o / q 1 g z P H 8 p 9 b U A 2 m h h g r F 4 s V G n t V l 5 0 9 0 D t k S C t n T 7 V W P q q 0 m y c e i k 8 J O J l V f M M 5 G g W 7 q S q b 8 E K K 7 T b U Y j z q A G A Y 6 d S W j V R a S 5 m d 6 h c K A p s k s C C Q L J W v W y v U 4 C R 0 6 H 4 1 M o 1 q n p W W r k 3 p k D k g j D W n n l f U H 5 l o d Z R Q U o H T S w p M W 7 k h L 8 V a e f L f 6 c b 3 d t D 8 9 p s e + G E 7 E 2 m d W b i 9 t / J f V p a K X a 8 v i / i m 9 f d V w r 9 W / X e 6 u 1 7 8 U m X 2 K / R J H c y M P W U M U f u 4 + x Z A g l D o j z b c Q k R e 5 s M r L h i N G F S B V h x e D o 3 s T r h W 7 e H + n d u A n Z m m u 2 H 6 T z z y l z U T X D T q C m A Q k U y / h L 6 o Y 3 n H p N I a L b g q y u T o + 7 E D 0 R C t r 7 9 N d F G O v 0 7 K y n s 5 z q O 8 W L f 6 y v F x u r q U g 3 4 + d Z Z T K D K g r 5 B 0 I T p V p T k 8 V E d m c G 8 + L e l j f o L / c j h 8 J K h c T h O e Y T F X k w V L F 0 g l h d E 3 j x j i K N I B G I J m n C R l O D l c 4 U V F 8 q k 2 6 k 5 x q i Y 7 Q e D r H o W K z + O p y S 3 1 o d S 6 Y P E t s x o p 3 a g N W l A w 2 e u G 2 X 7 z a 6 I z d W u P w H m b d Y L h E I g H M o o k T R a h T 5 u I C O i X n i u 1 s W K S j n v / D r + / / g c v k 7 j V q L N J 5 k b z Q Y I r W L F P 8 E g D 6 w z j M q o o 0 I w g U K C k h i 1 0 w F k l d 4 G J W U x s S D t K P h j v 6 k Q 6 W T C s 1 3 c C t 2 c 5 u f 0 e P x g A A G V D q B j R c h 3 C t l K K g f x 4 x w J J y q J o 7 L T V j i P U G k 9 V 0 J g f 7 o x C z t C 0 d + 7 / v v s 5 Q z p x d 7 j Z b x q t I E Y T G w G 1 f F R 2 8 g 0 e P 9 g s g + m I Y R o o d e H U m u I I e J X 0 2 / A 0 T d K z q 3 Z n g C o O S N Y P V 6 u A Q 3 9 a 3 c p a 1 h 3 Q u v r / d v S 4 5 1 J q u j 5 3 t 7 a f 0 D 3 + I p 7 v V L x u p 4 8 K D d v r h c l k w G e W k s L / Z 7 p a G S K n p / S 3 q / o u H + X 1 x R s U w m y m Q X J g 1 a o d x P g s V O X Q e a Y o M I X g Q v R X 1 8 O / / f l I + t h + f x V 6 z E 5 z 5 a u 8 R F B V Z Z f x n O g + L C u y s x l X F M K X i H R I J A + b p D z F p b 9 W Z T 3 H W X s l 2 I c 5 8 H e p g v f V i + W q N b y H E a U J 1 q q g R j a W 5 O n h m 4 S G U / V v h V m y t Q L G / d w q l D S E a 8 E a k N Q I 2 U X M E E e F T l U K a Q 8 3 a L g i s 6 J 0 a R h l n b 9 J + b 9 M s b b 9 a + 7 8 / 3 H c Y + v Z A 3 7 m 7 e S s X N / d r / q 4 C P t j w R I u h 5 L s j g X F 4 r y a e 3 c 2 P 4 / i n a t z g x L O 7 b t S X x 6 c 7 W V + X r W m 2 Y 1 i 7 R Z a C f Y B A W p m / p g t 2 v f h + P A i Q c r T I G k H 2 U N B Z l x B H M r s w M 8 I A Y b J y n Q q I 6 I W Z Z / b j f 5 n V O p 6 X t 9 q p 7 H p R j M t C + B Y D M H C V 6 8 W U Z r p x q O E F c z V 2 V T C T Y l K 8 3 q M z Q 3 l W r 2 F b R G p z j z Q t H i 1 q M A m + 1 E x w e K o v G A D H K L g c L k 9 1 J Z g p m D U u J 1 Q c p y A e A X Z D m t j 3 d q u H X J 7 M X C a s 7 X V a t 1 x / 2 B a k 4 7 p E z 1 b X 4 o i O l k M 0 m i M y m 5 M p h 5 8 e 2 h Z m c t R 9 v Y m 6 U U W s l y o S V a m j S 9 S F + v H 9 K E K 9 V P v y z v Q 5 H Z H / B s I O N V 1 a s R J S R z c Y t l x x / j P C P l B z / I Z M P i k 3 6 U 4 N H v 0 U h 0 Y N x R Q b o 9 9 6 + B 1 7 w I b M u D C T V Y q J 9 q U T A D M 5 V f E c g J q a U t O 7 7 t C y G s 4 u b L 9 2 a j 2 B r e / 2 / 5 r 7 O O 8 A s 3 X 4 t U 6 2 6 t D U / 1 B B j C w W x G 8 U b Q 7 e x m b 5 m j 9 f F n i x n 7 Z v t J P S c u R r B u m R S j 7 Q j t G t R I c 3 S B f M V g V q w v 2 M c s i n A D v x B e Y 4 C C 6 K a M b + u r 1 V e V W 1 p x N 2 d P L y / R 1 7 8 W P X 5 L U 7 h k 5 X q g s s Q v u z M Y V d d P Y 5 T H Q n T p + a 4 2 2 d d h Q r Y B E g b s 0 i 0 Y m f R G 9 / 3 4 a d 6 d C z f S v a O t M X S m + o 4 E H s s n u 9 + v k 4 a V e a i c r G t U N 1 9 N S J N l L i i 4 O c O t F 0 F 8 4 X Y 2 e 8 B t g 2 O y O m t H I h H 4 V q 3 h d / D 6 l B T L Z N T e H 9 o l D O Y 9 q 2 w Y r 3 x d u 1 q o U / C Y v w Q 1 P d Y E s K Z 0 e 5 P a u r Q 7 V i x p Q E 2 u D r O V R F l k U N 3 6 P 6 B L y N H A y D I J P e k T j P e n + n C e 6 V t b s 7 4 d n 8 + C / C w m 0 H 5 c x 9 M U r 0 W 5 R v W H a X 1 e V 3 R V 8 D M Q H T y M M 8 J h s y k 4 5 Y d F z E n b r z W s T l W i 6 L + 4 M d L D R G Q B T A o u Z K P 1 R O S r L u F l M Z 3 Q v U Y / m / H J b h I g A Y 4 n v + 8 P 7 u z c U 7 l 7 n I w u M 0 6 7 Q u z V d 5 X 5 C J i V b + W L S Q d Q I a u Z C m l e k v j E f w N / X W + m r Y / u r m z W p T k A / l Q o 1 G Q M b 0 U I Y y m M 9 2 P r s 4 v Y P / Y T t j U / z D A 2 H E 4 6 x t e + K 1 / e j k l U b C 6 E 0 K c R y F u M f W M M l c 9 b 6 k s 5 o C i m a N y X i f j R 7 C 9 i H k t N W H o J i K 8 L U P Z E + s s k x s n P + 8 c S Z O E x v n Z 8 o o l r 6 0 h z I W u Z 1 X Z f w v 5 l 4 7 i N R x L G B R 8 J S a d 3 T F b 0 A l V P Y h b F N f Q j J 7 P L o o 8 a q N P I l o 5 W K S D m 1 5 h n + X s a z Q X Y J 4 T x j M q u b 0 S T G 2 W I k p n 8 d P 6 q J c r J O u O D a o g C o L p R a m q w B h h y a x 6 p E L A N 7 A R T a b h S D a V B t p v 6 C 3 2 q a 7 X E W 1 R C v U 9 X i S Q x M V v T 3 N 6 7 a r 2 T C j I 1 H u T l 6 o M 7 N Z J p A m L / Q g / P V w o a r n 6 3 Z C t u t F x 2 S 2 4 + W R 5 E k B B K Z h z 4 c i Q 4 R Y b h r 2 7 M H h r G v t b b G A + 6 m b 7 O k f r P V x B L 9 e 0 T J e s D 0 1 7 B s L j w 3 6 N z t h f I S B D 3 2 1 2 2 5 K 6 J C 9 d g s F O w I B A X N t I M U F T U 0 B i F a u 0 r X K T m n S B A Y 4 j x l o F 0 L 3 I r h W o r t 6 / 9 t 6 u d O Q o W I P f v z W 9 q r H d G C H W 4 j S V x T M g 3 T d b V E Y z U J M g c u D w m n R S E y B y w E 9 b s M l q N F A b 0 f z L Q E a r W s A r R j H 4 T x m J g j 9 1 G Y s Z X 4 K Z 1 + W E f X T K w J o Q e r 3 E b V m 8 f x + d G W x 1 j E 1 p C g p W c h A n Y y B E 5 C I Q X t T h f i 0 H 8 9 U y j y H w w 0 i H M E O i d A E s 0 t 3 E b 5 Z 4 Y 8 U 4 H + 3 0 l i d p 0 9 K L h w / w g L w G M + C X g L g y a W D A e Y E Z k v 6 D 8 n c M E 0 P U I p w s a K o s A W m 5 3 j i 3 S 8 X e 3 T C Q i s + s 7 1 m 8 1 g N D D F T c d W Z F s 1 K U t O G K C X V / t y J S b X E H 0 l O n r + 7 u j n X b F B P F G q n i e D R m H j B V S v C k d H m w T L F j S a q t E S T G 3 V I G J + p z n n T o d t b a o o N A e k v c D h 6 E 3 7 M j b R y R 5 7 c M 4 c J N o f i X B i p E 8 7 n j G t v R D 6 g 9 0 n f 8 7 8 D O n b l b b o T K 3 m 9 l o y 5 P 9 b h r t r L l Z 6 N + G X N t f Z 8 V x A Q P V M i 9 E R E A i n G y R Z J m 7 M w C H M E j 2 I c W r q V + g 2 t v o w r w w 9 R D R 5 9 r d X L 1 Y f f L 9 7 / d s I e 3 / / j / s 6 P y L U W 7 U i b x x q E I H a M O a B U A 6 9 M F K i e 0 I b z T P 9 t Q t Y B X l A m w + X S h C X R i H W 2 6 0 7 q O k u 1 B M 7 j y Q 6 V v G I a 8 i e E i O y W S u s 9 j D J o m p P s r y b P 2 N n h D F R a d f Y o c I + U J R 0 1 L U u R s u J i a U Y v j a x s d 3 t D m k 1 Q Q i C o U U y K L m 1 e U 6 i F A Z 1 + z H c t B r / 2 5 n r Q T + s U W K 2 O o 6 P i j 4 i o B g E R 5 J x V C u m J C u x q x 4 q h B R D O J C p k 0 X P D O s V 6 M e D T W / F j O M v L a i l 1 X 2 c 5 V K N D h 3 J A H 2 R X O o a w F d n V C A E w N 4 5 a g R n t 0 A h s 3 Q 7 B G o / c s G 7 d Y + i v J D S q b 4 r O / u N q 7 R T d N 0 V n N y u / C D 8 1 f 7 A N 8 W s a 2 R K v 8 C R c F 8 m R p 8 8 e I k a U 0 N U 4 9 S w E M J c r b F z Z 8 R e e 0 o j G B N a c E A x C 0 9 6 l R / 3 s 9 3 e + 5 m p X y 3 W M r / s e N D G s I o m h y r V B k G S M M S U 1 p A h d m C 8 M h Z H C y Y E 8 z 2 H d l W o S Y l j V 2 J + 7 g K q x S M v q u j / E A + x t 1 f u v 3 / u G Z f k I H q E r I k M M r i V + A / g 6 x 5 P R i a j z I K C Y K K I T U e f S L Y / 8 s + 2 l b j x 7 + o y o 8 / n N q 5 L T 3 f J K h z h 6 j D Q O Z y j U i C k d T H y t q p J Q Z 8 G p D X A G o j M 4 z Y V 0 o K h T 1 e O p b O D N K 8 e z a l o L t X T r Y 8 w L v 1 j t m f F n g f y L X E J f l b o H o T 9 X J J 1 w C Q R U 0 G A V K C 8 1 p Q s r T S j q Q 5 8 k j l s R o 9 P i s f 2 E p 8 V a H X f j 8 f K e d S F 6 l i D K d l C 8 t G l M j k t + Y 8 J t q j K z z 5 9 + + W a 5 2 1 5 o 8 b I c j 4 U Q 6 b d d o N G C a 4 Z b B n l I E S a L q Q 6 U O p f i d h K R j 4 s Y j 8 y w J O S 2 r 8 5 9 v r r / X W / L Z R a u s U h L 1 3 J y V 9 v b t t C O y e I i e B q I S 0 y T a R T O Q 9 B I D O s r g w F 1 i M z f U A O n g A 9 Q / B Q O U V R z z 1 e / 6 D P 0 o + i O e Z r D o 4 L v b 3 Y N x q M V J u r 7 1 d t L G T v c 1 Y i j W D S w U V x r 0 I H w E l Y H H 8 G E i F f N d j 7 8 q s m b V i f l R v z c u r B w W 2 z O H q X n 8 m l S J E G j + u v 8 m H i V H G t b q K s m X q W d 7 2 Q l b R P J 5 9 m f l 6 / F u X 5 d R X u 4 6 0 m 1 K o c U m e b d R m I N 1 g b G R 6 d B m A D G 0 6 m 1 v r b 0 w 3 + p Z / a j U 4 u 1 / g B q d P H N u 5 + X J f G 7 n V c j R S g w C v a h Z O h T v 9 a I j Y q / 7 m k x B 1 L q N W 8 h y X X n z a G v F K 8 O d P M p P C D 4 s p S Z a 9 Z 5 9 T b l 0 W w W z G c Q h f R 9 o / S z Q X F n H t / P u 9 V e t f O W 6 S 8 c k Y q e q b g J s 7 8 j Y n w Y e Q 2 G U t G v 0 p y v B q L F E U C / 3 m D Z 7 n 7 d 5 c W 7 a 7 X C i m O f 7 Q T y 8 Q n y + e 6 m C M + 3 b 1 6 t 5 A D d s n c j t b n A W c F A 9 1 k + A 7 R h S 1 A c E K R X Y A 4 p F B d D i + 9 u 7 n 8 v t + B H R T U W 7 G g n 9 6 G E G J g r K n b A 3 T H t E I 3 k o 6 I y B h W Z q E 4 J 6 q F S X C 4 m l K 0 N u l N H 1 j I t T e T + H I e G 5 I t + G G P b z d A K t Q W P P N y + T y B i t + i Q C U R 8 u f h M F 7 I e 1 L M 6 W L K + W 7 9 Z 3 j b I n 1 9 s X 2 2 v l 4 f L C Y T P 9 E n G k Z p K S z t Y l a Y E s E B o x Y d p k o S q R N M P K 1 g + H q 5 w 8 W C e r E x x K N W q H V N z b G c t A d R K e r B o r T S U V G T U g y R Q 4 1 1 p Z Y 2 D I J X C D d n o d P b r 0 P J 0 1 m q Z H 4 9 n O 1 h a i h b R d q E E r M i B x q Z P Q P v i e r d 9 e 7 G 9 P V Q m 8 U Q C N e p 3 T m t z S V R W 4 o h U H 2 6 U M K g b o n C N 1 u o n k + a B / M i i W a 0 j g 0 e q w 1 j U 9 Q p 8 Z U B Z a u q c I u x m j A w E 9 4 K C E 0 W v 3 p 4 7 k a v X u C o I c 0 y k 4 / 4 I B 0 v Y N 8 v d 9 X r T 4 1 3 v I z p 1 S l 4 V c Y p G N N t J r L 9 R t q / 1 W F m s Z 4 N 9 n A Z r / 8 m 8 X 5 + a X i I E U q T Q A o U d j c H g U P g y A 1 e B O 0 Y R D A y Z a o s m O 9 u 7 i e z 5 9 v 6 O k p 3 T G r F Z w m y 7 / P v x I R 3 t g X W J Z M B 2 y + v 1 V Y O c v S h j 9 s n K 7 p E H Z g 6 n l K s Z x 2 n P z w 1 m Q U i t m l y p d h L 7 K s q a X f 4 k c X m p 9 j q t m 6 0 / b J u j M S t S Q 5 U m f S M 2 j t W G e h S Z p H Y X h a X o B i H o u F h k N E j x K e D x K M F W s E 7 N s o Q m o R n X H g N X F u 5 V T C H x 6 B 9 + 9 V Q 8 K d Z q X 5 2 H G r S g 7 1 S C C K Z T j g w 0 h + 6 e 0 u M 6 O U c g i k i M m u e d A A A X z l F 0 J M z e 3 L k R Z o W W T D y + d F G 0 + H b 7 d r d 8 L a g 5 A f Y 0 D K / R w + 2 I D P 8 b I l c U n i R 5 9 N L W h C i C F m E G U z H 1 u J J V o K 9 B E s 3 T j J J J E E i y K r 5 j s L K p P b l U v 9 U S 3 t 8 y W U a Z C B k z F h L P n k x u 3 T z K 2 K o o H A 7 F K W T F T + B 0 v J M c b r + + p h x C 7 f / Z a r M 6 F 6 R W i q 5 H F 9 v F X 5 a X y 8 1 D c l 9 h l s 8 o T 8 5 j Q k H N F a Y 1 e n q a K o I J 6 g A 5 h B O A H Q W N L l r G 8 n n 8 v C 3 l Y h 3 b 6 A 2 L L I g f O W F Y I x I 8 R R 1 S l + 1 k I Q c a E B L A H g 7 r O h 1 S v W s r 1 R 7 d 2 c h q i Z b 6 8 n a M Q 2 W v y F x V e A n l K z 4 J r t f L 2 z 3 g f U k U L V d y A A Y 8 U z P k Q b M m 6 N g Y 7 I 0 B 7 s N V C i I Y K A X R I O N 3 + 0 8 I 1 A + n s r Z m A 3 5 k x y x 7 / z e z b k e M 9 F e O i J x g + D v T 5 E j A K 6 B 1 N d 8 Y n F t A d J 3 M M W b 5 k L Y X a c f u h E p a r S V f H s + 3 h 4 T Z O S Z F N 1 D M T u 0 h K L 3 8 S z z x w l 4 e 2 b 2 M p l A Q c p 1 h H X C C n Z t C w d 6 J w x 7 C Z w V b J h a z J r 1 Z 3 2 i X b k a C 2 m D b 6 D G M c z A 1 i Y r w y 4 Y N B T K l d T s M I 8 a F w a g S S Y U C 0 R u 8 / 8 3 s w Y 9 R q 9 d 7 f M Z M z Y / O Q D D h G w Y V 1 p I M f A L L G C k T 8 J f Z T M E D O / W s P V G t O V m 3 g W 2 9 y q M 2 X h + V j g e i Z C e Q o S m 9 e R i 2 o G m O h G i 6 9 k f 6 5 / h 7 u S V 1 M U 2 V 2 2 K 9 t P 0 2 6 W 9 8 l M l g U P g w l d x q 3 f y p k t t Q y 3 l A D r V P s a j H i 7 T 4 4 X Z 7 u e p T A 9 5 T e Z q R 8 o T k I m t z u Y d k 3 M m q R 6 r / f 0 C F o n g c P 1 a 3 W K u + 1 d J S e A x v B P + U m g T t U G E I L 0 I L 4 x q C G V Y t v H N 6 G + h K 6 2 t x z S 7 d h Y x m h T + O p V X k b 5 D i V p k Y 0 / o h a F H 9 R Z C t h J X j 0 D Z N f R W j g C 9 F 0 Z k a g z Y / H r M 4 / m n s e I + s z B 5 D M 4 H C J 1 D 4 P s 7 E P z C z N O w h u 5 u 3 c v F 6 d N s z D a l S L n H p p w y P C k W b M w 2 p 8 j K k q s F w Z Y e 5 h u F q t F z i R H C 1 H p G z L 6 E M x v R U P Q a x S s y m p x G M A A F 1 e 4 B s I U x i f Y M Z Q + L l L p g x K 7 S C m U d b U 4 7 K C P 4 j o Y v a C r H L a A I y h f x j 2 5 A p 5 B 9 c 2 h u a Y i P k N 6 j r J Q l T c V C O + U K R G S j 5 m R v 1 5 Z F I 2 o D a J B n 4 A N C 7 z M P R Z a k S v B Q y t y p A L U L 9 D x V x b 6 h g v b O T 0 G V Z x V 6 n p S H r D 9 s Z t a N G p A I I V U j T P 3 R u C 5 R x o K N o S E r I e 1 J t L O k y d E M F J A C Q Z R p 2 s U 6 Z L C Q k 7 p g z 0 y z U + e C L J 6 9 f w 4 l 3 9 a / r 1 e X r K 6 O H 9 p 7 w 8 A / O z N L 2 9 e 7 9 h z w 4 f 4 v v t 2 + 3 C o P x 9 M s S i b F 5 d 3 g e Q U H n V X c L 5 G 4 N C g E F f y O z y k 3 l g H T k g q Z Y K l b P 9 u F 3 U P W b d 3 6 y 1 o 0 F 2 4 J 2 5 m v Y h h g I Q Y l o 0 1 q U G H t + m E Y 5 o 7 / y X O H v + 7 p 6 1 j 6 d y c G Z t Y z 9 z n s 7 z u G 2 7 J v V 6 1 / W l 8 t X 2 1 0 5 Z N 2 O i U q l F 2 7 L b v O H j R o A M o N s A B 4 E T w u 5 k m p 1 V l e L c u M + E 9 B s j C F l 3 p 9 Y k h B l p v n 0 f o S m u W J H a t x r P E F e O F R 1 a H Q E Q D V K I G R I R j l U G o j j R P 1 o S A u e v U N 3 8 m K v 0 x I Y 9 y c 5 X F S + B T R W 8 P / 0 K / i 0 G d P a 3 s J I T i A e A + 1 6 S F S O 2 S k m S 5 T 6 E l L 0 E D J t 0 0 I u 6 E t R q N Q + 7 3 + / u v D O Z C Y s 3 B E x d a j n B S 6 z / d m Y n o U o Z x x m N o v g M S v G o Z h T p m + O 9 A M I J k U / 2 R u / J G 7 W n b S J y 7 W E z t P Z D p e 8 p q o Q 0 h O l k X p S W K m R s h O T r X o o k 6 g o Q 5 O t 8 h H n f L 1 + e 1 2 7 b G Q p v l l f / P / t n c t u I 0 U U h l 8 l m 9 l 6 + u J 2 u 5 E c a Q w L k I I 0 Q o i 9 J 7 E 0 g c G W G h I J 3 s Z L X o E F m 5 D 3 4 q v q r r 5 U H T N d E 1 c 5 C 2 8 S K Z F V X a d 9 7 u f 8 / 8 O n d k p B 0 / t + a d q j w O h y O H j z b E z b U M 0 W 0 A 1 C l g 2 R f J 5 C I D v V 2 5 h H / e N K P + P m t z h x n D k W G h B 9 7 t P h + W A 7 l H O t G C N Z g O F J d i r K O A Y n C O p j o B Y A V F D C h Z N N E r A 4 K C v f N J y n k c + z X M 1 r X D / + b G N I j 9 E G i u K Y g 7 7 Q o V y 6 R d 1 K R a s v r 7 h b 9 F O 9 2 e 0 f 8 S 2 7 z R 0 / K X 8 0 l b X 9 g 6 0 i I G 2 N Q z S t S H z m l 7 p Z h R o 5 o + m o F m r j k I X D A o + k c N M M x S 3 l h M U y q 3 B T 8 J Z 4 M N w 2 F 7 r i O l d c 5 t 9 / 9 g 9 x X J F 7 r u O I X m M 6 j L l s 1 7 7 H J a O u f B + 8 + Z G R d 6 m C E f E I B J Z m z R 8 C q Y q W 8 G K e 0 y o u s 0 z C H h L z X n 2 h O K 9 c H + W 8 5 U 5 y D p F 0 4 N R W r 2 w v W G 9 i 2 R S 2 7 Q 4 e B l E W o K C z 0 E v R d Z G L 8 D B i z N H e L 1 y Q c U 4 B + u e v N 9 t H w 0 M z 1 p V + q c O 2 m S c q D i 1 n a k d 4 r g o U 4 B i A a N C B i U C h X i S K Y k 2 D 3 0 1 e a G u u E k d L m r M c N T l r b y I t M p Y Q m J 3 X v E 3 9 f i D k r t S A D J a g J E 5 R U c w V w 2 m K O c E K w G M J 0 V 9 Z W g j 1 T d 2 F F t / W + 9 3 + V 6 H w c / K x x o J 4 g s T W t F j b C t 8 S x p F q r k h 9 9 f D R 1 M w W K J d N r c O J 5 g J x l M Y + 1 V E f L b Q z g h o A W 4 B F Y g W 0 5 5 p m v 1 Z 1 S h O A T i v Q D o r p Y 1 z u b c N p k n u W p V M R J e u r V q v 3 q v i z f n f 7 8 S W Q t C n v L W M / K 4 c b h X i 7 8 y U 5 x O E Z h f E l z Q a 2 u K Y q y P u n v 9 X z x N G L 9 j B H H S I V v c V i K P 0 C L A 6 A O C W c i l 0 A i 8 8 m f 2 F x a z E v 1 Z 8 l X g f R m X R X D K c D 3 R H W V z + S F H 2 / 9 t n q x 8 f 6 j p E P 8 H F S X f 7 8 Z i f 4 k d b l 2 G C L p x / Y q m Y k K 2 C S Q T x B t 2 5 I h o P N Y 2 Q L P J 3 F A s y X y W h T + n r P B 2 i M 4 2 h R f 5 6 j S O F L e q I O 4 a + z b A 6 s J S a o B y O i H M 3 G K A o E f 6 l i T h F M k q h C w / u F 0 6 L h K Z Y i h Z e i r w 6 t 1 k 3 f g G L P r d o Q b 8 o 9 6 + 2 H e v O 4 f / j i 0 k 1 J n M W o G / 6 e F r V B 5 C Y Q Y O q N V j Z s A z 7 0 z + u n g 3 4 8 H W 2 Z R 4 u j E e L R j n K 8 W v s 4 w M Y f p 6 Y n j 6 2 J n m F x X + T 2 f j e F G p C i Y e F J v S x f 8 + C R 3 n G 9 / X O 3 d 1 5 q x H h P M H 3 E z N A X w c 7 c E k q Y 1 J 4 + E W A q Y P y 2 N R u J t U O 0 f Y 1 E w 4 7 9 n l u O v s Y P U N p a c 3 K r 4 Q I h c h j 8 l 3 L n i U Y P A H g D S B g g B A a 7 L V D 1 N G c y e J A 9 O U P A 4 p v l K Z 8 P i v 0 6 n E v r j r D 8 G X 8 / B + 9 2 w j x h C c M X 8 z p M R r W Z i h q i z u F i z l M 8 D 9 J N p b B A L A 0 3 t 4 h j b M 4 n S V / l W O k q r F 2 5 V L w q 9 v 7 D K E q Q w W I m Q I y M E K L H 3 g q h N U F + P / V g P 9 e J K q o M Q K h Z u z L J q 5 L B S g U F p m d Y k x m j y b g 4 6 h d l 5 Q N U 0 q B e R / p u a Y R t x 5 G d S 0 m V p A p m F u f E B Y p d q h U k 4 N f z B R O N J S o M U s n U 2 L 0 R Z F A j d y 7 x + W o m u 3 y f N q B N 5 m / e V Y T s 3 + + J 1 c X 5 7 g g N C P B n q A k V b E q A v V 0 y t t J W V R k B T x N a E n i 6 B n f Z 8 W W i K V Y X e / r r q r 1 S H L U Z n + m o T 6 x a u h g E M o t K B 7 T l H R h g n W O e o N a F 1 T g p F a v b V C W y r x o u Y r B P s g K H W E L 1 V 6 0 f d D 1 J r R A V b 5 Z L m S 2 7 B 1 V r G Y q O T T u 8 w B m u N / X d 9 u f / C 0 t P t 7 Z B 9 x d S g n w 5 z 6 i o 9 B s G L B g w f U G 2 T i 9 R h 1 m O D o v x q H n y k L a 6 P 8 P 6 Y p 3 J 2 Q F h R l a W M B u p i h v G 2 R G R M p 9 P U E o R u I X F d E Q o m k F z v T g G 0 J z m m L 7 w w v T V T w u Q S 0 e F v t D o j b J O A c Y 7 A j F 0 Q U h v l C 7 4 3 M o F I f 3 + q 9 3 9 S X D Q f B X N g D R r c h m h N D J q q p y o M s K u 0 4 U b p 5 s R / R x 4 q B A v s t V y 4 c b x x 2 v y 1 Y 2 V w R I a T L q O 3 Y n P l C t D e F V u t g H U 4 L / O o M q Z I q q n B I E N J D h L p I U A E R L A m i k O F u E f N / 7 W E 4 w D t O M f i / D e X h D b j 9 / v C + J 6 e k U f 7 k 0 1 S z C s T m 4 R q N L F S g J z H Z B 7 F n N + d 6 k 7 V V T 6 d a X a N 2 V V O 5 l L e / h i y K r v p e r Q c W L W 7 j g n a A 3 P 9 C l Y X u B 4 a f 1 T z 0 8 a H O M + A 2 B m B p 5 1 S J P S d n 3 X y Q D E J G p w v 2 A q f D 0 4 Z K y l 1 + G F 6 G 1 0 j 2 8 k j O r P P q b 3 s m A Q J b x 8 + x 0 I N G / X w M X d b H 6 / 2 e + + 3 t x + 3 F 7 / B 0 b M 6 7 M w C g U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7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r e h l i a d k a   3 "   D e s c r i p t i o n = " S e m   z a d a j t e   p o p i s   p r e h l i a d k y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1 4 1 2 5 d 8 b - 9 d e f - 4 b f 3 - a 9 5 9 - 1 0 b a 6 d 6 5 3 e 7 2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 4 8 . 6 5 7 2 7 2 8 0 8 3 9 7 3 0 9 < / L a t i t u d e > < L o n g i t u d e > 1 9 . 0 4 5 2 2 4 6 3 3 2 1 9 2 4 2 < / L o n g i t u d e > < R o t a t i o n > 0 < / R o t a t i o n > < P i v o t A n g l e > - 0 . 3 9 6 5 4 5 3 3 7 7 7 3 7 1 3 8 7 < / P i v o t A n g l e > < D i s t a n c e > 0 . 4 < / D i s t a n c e > < / C a m e r a > < I m a g e > i V B O R w 0 K G g o A A A A N S U h E U g A A A N Q A A A B 1 C A Y A A A A 2 n s 9 T A A A A A X N S R 0 I A r s 4 c 6 Q A A A A R n Q U 1 B A A C x j w v 8 Y Q U A A A A J c E h Z c w A A A u s A A A L r A b 9 3 E o U A A K 7 S S U R B V H h e 1 P 0 H d K R Z d h 4 I f u G 9 h w l 4 n 0 D a q i y b 5 W 1 7 s t l N 0 x Q p a k i K M q v V G Z 0 5 I 2 m k 0 c z u 1 M z Z m d 3 R n D 1 n V 2 d n t Z J G o g x d N 5 t s t q v q L l + Z W V l V 6 X 3 C e y A Q 3 n u 3 3 3 0 / A g g g k V l Z 3 a T Y / K r R C Q Q C f / z / e 9 d 8 9 7 7 7 7 t P 9 y S f Z J h S a a G 5 / 9 1 m g 4 9 e J 3 i o 6 n X X t h U / B h 0 s W F K v y V z / b 0 P M W h / 1 V R H M G Z M v 6 7 V d 3 8 f x Y G W b D T z B g + 3 B m 0 Y J y 7 e D x e H m i p O 7 j 7 V n r 9 i u f D r m S n r f b 7 6 m h z 1 P H u W W L 9 o t 9 M P A 9 L 4 2 X t n / a i 9 u 3 b y O f L 8 D l c u L O n V k 0 G n X U G w 2 8 8 v K L C A Q C 2 + + 6 P / K 5 H B x O 5 / Z P d 6 N U K v E z c v D 7 A 9 D p f j J 5 2 E g b e G + A W x e D x + v b f l V D t V q B y W T e / u n e y F d 0 y J d 0 6 H L z Q v d A v V a D w W h U 3 z f 4 g X o Z 4 B b U r e v U P 0 0 q k K Z Q / O Y n E Y 2 p r i p M B s B i b K J U 1 a P b V e P g b P / y A J y l 8 J T u I T w / S w g 4 G j j Z V 1 H f f 7 R s 5 q D f r V B d N C B i S H 5 a p A p 6 X F y / e + I n O b Y D X s 1 I v U O F e p D 5 k b F / p L 8 C n 2 1 X O B r 8 w w 8 W r F S I 7 R f a 8 O q h g x V K U K / X K f B 5 O K k U O g p Q v V r F B 6 f P w m q 1 4 P H H H 4 P Z f H 9 h F c G r l M u w 2 m z b r 2 i o U T h L p S J M V j c W E w Y E X Y 0 9 9 / t Z M B 0 x U g Z r d w s 5 I Z 9 j 3 F a C + 6 F Y L K B C m W w Y H P D Z D 7 6 P Z C I O H x X / f o h G w u j q D k L / k y r T k K + G c N a A h b h R e b a g + 9 7 K l C 7 p l Z X 9 W V Q m u W c r D Y L H q k 3 s Y w M V H A 9 q y i T P d Z A y C Q 7 y W p 8 V l b p O K Z N 4 E q t p 7 y z I Z w v e n 3 8 w Z R K I I d g v n O L h x B P 1 8 j P 2 4 3 5 M w W A w w O 1 2 K 0 G V d x l N J r z y y k u I R m O o V j 7 d k M j f 5 e i l 2 h E J b y E e i 1 J J X c o I H 6 Y y y P 1 G c p 9 9 L E W W + t x 1 x K M R C v M W 1 t d W t n + j I Z V K c g w / f e R s N j u q p a x S p k t r B x s J U a b Q 5 j p u h E x 4 j / O R p U e L 8 X P b 4 e J Y i S b p H 3 S y 2 n E s W E W y Z I C X N / E o L a L L e u + r n C P F u 7 D 6 6 a 7 3 L w O e b Q U S 4 5 a n c B 3 p q W I z Y 4 C R X n e R h u K d u X t T L R H G 3 A F K F S F F f N A x L W 0 L d L m m 3 / m + h a 0 s P 5 9 G q P Y Z j P e g t 7 b 9 3 d 0 4 0 l 2 F 0 6 L d m d 3 c V N 7 J t k + J P w 1 C / T K Z D L 3 e g 9 1 U R 2 c n k s m E 8 i D x W E x Z 8 O 5 g z / Z v d 9 H l f P C H F E O W K + s U M 8 q n t h D o 7 O I 1 e 9 E / M I T N 9 V V k s 1 m U i k V 4 S Q G F S g r 1 0 z 4 / q l 5 P 8 F / x X v K V 4 D 2 J 9 2 l 5 2 0 c p C 4 J 4 3 n C X I U 3 o R 9 D I L C v j l I 2 v w u I O o l C u I p 6 t 8 / r g N U i t O Z y 6 7 3 2 0 1 K z o H o w X t y B W 3 c L 4 o Y e 8 0 2 e v w 3 8 P V y k C 9 / H K z 6 Y y y T O c p D G o U g Z j e T 0 S R Q O e G y l v / x a Y j R q x m v x 0 y t B O m 0 T 4 V x N G j H b c W 7 D b 8 f G K R X m Q D C 3 e T 4 t u V x 3 H a R D + I i E W / 8 K F i 1 h e W s E X v / R 5 5 c E + D S K 4 4 q 3 2 U 7 K f B u l U S v M I v B / x p O 2 Q 3 3 m 8 3 u 2 f H h y i d P u v J 8 y q w B i r Q O X q Z U w q B k j F S Q d Q s W y x h t s R B / S f R Z l 8 t i a 5 f Q 1 u 0 i O h K z V q 5 B I F q I U w r b N 8 + A c L F k X x f h a V S Q R Y I D H K 9 Q 3 T t i X S o Z c C K R A + L Y q R L O y d q H v h Y h t N M P J S + 5 X p y g H x k U C U u M q P P L Z N L 3 9 a H O p 8 M C X + a S C C 9 M Q T j + N r X / 8 q v v O d 7 z H + K G 7 / 5 t 6 Q O E b + r l 7 / 6 e 5 P Y h 3 5 k m S G 2 + N R C r p f m Q S i T B L 7 f V a I 9 y 0 W C t s / a Z A w o I e 0 c q y j u u P N 5 V n k H v b D Z T P i y a E y d N / + O P N A f l 9 c r G T y 4 h Q E F 6 l D u l D C q R E 9 T B S i c l 3 P D 9 z 1 U h I I i + A K f b q 9 Z d p + 9 W c H d g 6 O P L x k u g 5 C i L F h k M 8 q h i h G f n 9 1 8 2 C l k G c 0 0 V M / N 7 r r 2 d r R o v D 7 D Z q 8 L n R S v J s Y n y q N U z u M J O K 1 x r 4 / + h S 0 M o I C s b Y t Y R e L K l 8 i g P K v e A y 5 H 5 d L i 4 / k t U Q i g W w m i 6 H h I S U w D 4 J 0 O o 0 r V 6 / h x R e e 3 3 7 l / p D P E U E X x f J 4 P r s H k Q S H i d T s Q e 8 v m 0 n D 4 X B C f 4 D S H Y Q a j Z u B 4 y 7 X r 3 H 8 j J / i U Y U + 7 k + 4 R B j L G b 7 x t / 7 b 1 7 Z / 1 j K A 2 9 h / 2 6 I k 4 n 0 k v j j Z V 8 J i w o 4 e W g y r V 4 + V K y v w 9 3 q 2 3 0 l r s t W A y a W D M V / A Z s l G p W u i 3 n y w g f j P g Z P 9 V R U U 3 2 t u j H z 9 w r o F X l q o S / z 3 X h B 9 O d x d 2 4 l N 9 k O u f 9 B n R M n R J d a q 8 8 8 S + z y h K M V P M l a j A S 1 7 t r S 0 j L f e e g d W q 5 V 0 t o q i S k / n c f b M h 4 h T c S Q h I C n x H / z g d Z h M R s z M z C E U 2 l L K 1 a D Q i 9 U X h f y 0 D J m 8 7 9 1 3 3 s f U 1 C E K o 5 Z R u 5 + w y + 8 k V j G Z T J 9 K / 0 T p t k I b s N k d / K m J 0 O a G 8 h 4 u 9 6 6 M t U O U N c V Y T Y y I h b G M Z C U t F q v 6 V y B j I g q Z y 2 l Z y 4 N Q p Q E T 2 R b o 7 / M c L U i S J p G I q a R G C 2 V + x h 4 P d S T I I I s W u V D V 0 4 K X S N t s c D C A l V y 9 w E H B y T M g F D x i S M I / p g X t K 1 f X M f R w v / o + v 6 G l M V 0 D Z j Q o M a e X b A d b W w 7 C A + E B H u 6 z Q h T g F D 3 U v S D e 4 3 6 3 N + y r o 0 K H L N k 5 o Q X 3 Q o 2 e R 2 i v P H 8 3 q U O Y H t t h b i h u f h A k W S C c / b N C B M r f X M H m / G U 8 + 8 x T i v b s F w p 5 T 7 v A y x w p A d g W d P k 5 F o u j Q M G N R C J q D e f h h 0 8 c S K v k v R + c P o O x s V H M z y / Q s u s R j y e U A L t d T j z 0 0 A n 4 / X 5 1 L Y H d b t 9 R I v G Q n 6 a s 1 W p V K d 5 + V C s V 5 a X 2 Y y 2 S h 4 P X j a 9 W U O 9 y Y q T L i C r n 2 M l n S K 3 m 4 B 3 c V a J U K g 2 v 9 2 D F v D M f w u H x u 5 M m B 0 E Z E Y M R d V J F g 3 5 3 j H Y 8 1 I v j R S U c z X g G j a 0 F e H s 6 M N E p a y E 1 L C d M y h o L N X F X C 3 h 2 s g q j n 5 R J p z 1 c I p S E s S e L 0 o o J Z g b 6 R r 0 J B g v j q X A d q + V 7 W / j / b N g n X E 8 O y T 1 u / 9 A G y e 5 c Z V w l z z n o q 1 L w d w f K b 6 + j V N O r t a F D j L / c 1 i Y + W r Y o z 7 A f s u b z L p V y O W l U y i T e P U s l k n / v t Y j 7 k y q T o N l s I F 9 q 4 g t P T 5 L m O P Y o T g v 7 X 5 O f R W h b n k U E X q y 3 z + d D f 3 8 / l c y I 7 3 / / h / y + T y l c h c K 8 t r 6 O 1 Z U 1 l M o l z E z P 4 d S p J z A 2 O o p h U s W p q U n 1 1 d H R i d N n z u L a 1 R v K I 8 i 6 l c R b Q 0 M D t O Y 2 p Y y p V E p 9 d j K Z o r L Z s L a 6 r h T e Y r F g c z N E g T + Y E o p y i z c V K n d l 3 a Q W Y 6 s J S e r E 4 N L 7 0 H 3 I g a V P b s A 9 3 g F j s o l b 5 Q y G O l 1 U 9 N 1 n F 8 8 t h k Q + r 2 U s W s Z m M 1 F G 0 L / r c e 6 H 1 n j K e p 0 Y g J a R 0 G 2 F I 8 0 y q V w p H M b 8 9 B I e e v o I n F 4 H c q t V O A c 1 K y G e S n D E l k L v g A W 0 z z C A 2 r + U o 1 J Z E F u v w N e j h 1 d 5 L B 3 y 8 R J v V o e E z o 7 b 4 Q P i D z 7 A X x Z e O U T X v 1 m E q 0 9 7 p n q 1 g e R y B j M 1 D 2 q m u + O Z S V I 6 8 U T r F 5 L I D X W i S K G 3 z t 5 B V u 9 E r m 8 Y E 6 Q a T Z T h 6 G 2 g c 0 B L 8 B w U F 9 0 P c n 1 Z 9 f 9 p I D L z 8 n h J s 5 g H e J U m t T k X I W 0 K k k a V r K h V a q i U 6 K U p 4 P b g v e P c 6 e s L t N w 3 4 A / 4 l c J 4 S L s M w o 0 4 h b W m G b Y D 6 G 6 5 S G P L 9 + h p u f W U A 0 E 0 G s U 7 7 7 y H b 3 z j l z + V 8 h 2 E a q m G a q E G q 0 e L o 0 S E d L y M f J 8 U B a 2 b 4 A w 4 s L y 6 A U e A H p o W M 2 C x o R y n Q X N j z x K B e O C u r q 7 t n z S I U p W q j A 0 T Y X R 3 d + 8 o j C C X J V V 0 C f 3 c R Y a f 6 W 5 T / H R a j I M D h m e / / t + + Z t i c w x y / n n r u S d j c V l K 1 B i 4 k H H C n m l g j / W t Z 6 n j d i j 5 a 6 D t X C t B Z z b h R 8 C J C x f J 3 8 4 Y y O W Q 3 h M O 6 a P 0 t M F t d u L J W R 6 P N H S r 8 J S m T B J x N x i Y b K b r p 5 V U 0 q j W k I h l s 3 c 4 g y 8 E w x H I Y 7 6 P R G D F g j Z 5 F h l P u V B T K z E f w U A E 7 H H W k r k x j K z i F G q 3 5 Q C i s 3 j T 6 t B c O z 6 5 l 6 3 Y 1 s M b P e R D I v G X u Q Q E / C + R e R w J V J a y i L C u f Z J F N J e D p d q n f F 0 j F n b 3 b 6 2 r G G v Q W x r k O P Y r J M t Z v R u E f 1 N 7 X Q n w m C 7 P T g K 6 + D g z Q S 0 m s 0 N v b y 9 j B q B R W v v i t g h J u P k e i I M m p p n q P 3 q B X n i G z l o O F S p C s u T E 4 O E B D z P E 8 g L b d D 9 k Q r + E 2 w + w w q W v e u T O N j s 4 A M u k M 0 p k M v S I N W c G M S C r E e + 3 F 1 t U I O j v c y K w X 4 e x j 3 M b 5 S 6 2 V U S A F l P u r V K p 8 n r 1 r j A 3 O u J n B c 6 H p Z k i g l U a F O b 9 S c u R 0 a s p U Y I z W o q I W e r p 2 i O c T p q B b X p h r m s 0 m 2 B 0 2 R B d T q C R L q B Q Z u J b C 6 B x 1 Y s 0 0 g F T x 4 A l / z J i C d 8 S i K J + / d 2 8 t 1 f Q 7 m 1 g f G N v + q Q 1 / i d 6 p B T G w L 4 5 r M V S I v J l S g z t b J r x M 7 3 X r / T u w 6 o M c X j 2 D 9 z Q H 3 o X B J x 0 w 2 8 w o F 8 o c F + B y T O P g 4 h V G E j M Y e X I I t 0 I m d M Z i M I 7 5 c P k e q f L 9 E C H 8 8 x y O e 6 1 F l e J 1 r N z c w u Q L t B j 7 U I o 0 Y O 3 S Y + b d T f Q e 9 t A Q 0 j C Y G M P Y N K U Q C E W 7 d u 0 6 J i c P I R g M q t f u B a G t I r R t B h 7 R j B 4 + C 1 k N L d P r r / 8 I X / n K l 7 Z / c z d q 5 T o K o Q r M P j 2 9 0 c H h Q j a X g 2 t f c i G x m I F / 1 K 3 o V 2 6 V s a G j B n e Q n m r 7 9 5 I A E m e Z W i 7 A M 6 Q Z v / Z 7 l G x u x / Y C s + Q J J F 9 w P 4 j H L R R L G K K R a I d u a X 6 2 G V t M o + m q 0 G 8 Z M P H 4 C I o b d d j 7 t d V i i R N a a B e A x w f L O w H 5 3 P s p + I N G B K a 0 h 9 y c i c L j 9 O O j / L 6 M y s + A M n U 4 G h g O 1 O H d L t G 5 e H o L q e 4 h 9 b 2 b V v u J 4 S p W b 6 x h 1 j y u X h P l k 8 G V 6 p D F s 3 M I 9 R 1 T r z 8 I H u 6 r q p j s P w c 2 7 7 x P q 1 r H k S E f n j 1 1 R L 1 W S J R Q S p U p a L t B e G g 6 j H w M G H + 2 G 2 l 6 D 8 8 A 5 4 j T k l 4 q M i 5 u w E G 6 n 9 2 g w P b t z p 1 k C Z P J p M q c d X Z 2 b L 9 6 f y z G j P C m M t C b 6 z C b r K h W K C 9 D T p W o i N H w D A 4 O b r 9 T Q 4 5 h g 6 O P H q h d y g + A p O s 9 n o O T C i 3 E 0 3 k s f j y L y a f G k K I X C x h 7 4 O j R m J J k A i W W S y 4 W U e p w q O K E F m S B X W L j d o S 2 t t D z K U a k H b p U I t x M U m t 9 w 3 Z c + 2 A a y V w U L 3 7 l u Z 2 4 q Y X n R k s 4 s 7 j r 5 g 5 3 V 8 n 9 t Y B 8 n S 6 2 / y F y U o 5 F d L p A D m u A v V N T x D 3 X + U t W K P E o + V w G j / c m 1 a T o p C i S 0 n S N H i d A 6 7 S a 0 A Z d 0 R a a N s l u C h U Q 2 A 1 V e J p 5 k E w j l N H e 9 2 m Q M d M b K v h g 7 t M r C n 4 a B O w N x E m 3 Z M H 9 k d 4 C 4 v E 4 z r 9 7 C S P H B 8 n r K c Q U o s G x o 4 j m 6 S l o S G Q d D q U i C u E a m j o K v M O o Y q v F 8 y G M P t G D / G a V M a G J 0 6 W t W 7 3 / w W l 8 7 t V X t j / t / k g v l e A a M t 8 V J 9 X K N X o o I 5 a W F t H b 0 w v r N u V K L G R g t d t g 7 / l 0 w y P 3 k 8 3 m 4 H b v p a f 7 I Y k P + f w k m Z O v x 4 c C 4 8 q N m 6 u Y O D 7 C 2 d 6 b 7 c y H 6 r B 1 G 5 A p a 0 m j / V U / R X o h S a x 8 m q I L J N 1 v + K f / 5 B + / Z q h Z o O d k x J d z y A y f w m J 8 7 8 N J / C G Z v n Z I t m s l a U I 9 H E L v E U 2 Z B N G 5 M p W T 1 6 N E l p s M 5 E s O r Q j z Z 8 A 7 C Y N x 2 c 0 4 P G B T Q f q P v n U G o y f G s J o m x 6 d A t v D c W A V z U S N O m k j h O O / + W g 7 O c B L o C W A j o w U O k p X 7 t M S D l C 6 t J P 5 i s p y S g R W K J 1 9 y 5 y I Q s r j e T + a t K x h w j F 5 K U t e B g B 8 e t x v v / P h 1 P P n Q G O 9 b 8 7 o i 3 L c / X k K 9 b I e n 1 w i T 1 Q h / v w u z 7 2 3 B 6 j T C 5 j P j 8 q X L 6 h q S j B B I Q a o s B c j f t 0 M S O 9 V c V c V j z h 7 O / Q E r 5 k o e Y k 0 4 v T a c e / 8 T N H I U e j I g 3 4 g H J t f 9 D V S 5 V F Z K I p k 0 y Q T u R 2 I h h 7 L N s r M c E U 1 m 4 X Z Y k I 3 R u P v s M O n 4 O d 0 + x k 5 l p F a y 6 v 6 M f F 6 B 2 a V H v U a j Q t N p t z K G I t 1 s y m d Z D W j U G v S c Z R q r K J o J x l h 2 E 6 L x q L o P i S F F y e S + R L T l + y z j O X U H k Z U 8 U k t 5 W I 4 d U h + y H / U D 1 p G u b J j R n L 6 F 4 N j e b E k Z W z B a t A G y 6 H w q 3 f y z A i k p K l C 5 p d r D b D H j + O R x O B g r P N y 7 t / z n v T m L s l a X K x 3 Q R z f R Q V q k m + r B W l p S z N p 7 f t I U 9 7 0 g C 8 2 P D B T x 0 q E U X j 1 U x I v 8 V z z q v T B I g 9 b n a S B I h R p y l V T R 5 q M D V U X x r F 5 N 6 F q p X A s t b J 5 U q 9 5 W a Z t Z K e H h V 8 Z g O N y p h E 6 s f y a S g T N g p d B 3 K S H x U Z n a E w h S l b + / K l 5 Q 3 K q p x I O r x 6 4 U R 0 A 5 2 w N J l K y R b h b K F r z y l R d J w W y M 3 R 7 M 2 E i S 4 1 6 J j O R q G v 4 x J y l 8 U y W D z L o K n L x H e Z 6 u k Q D S q 9 p a W J 6 e V p Q x M O p V s V l 2 Y 7 f M y G g y K J m V u X X 0 m v k s m v O Q Z 5 F r 9 / f 1 w T v s g s 4 k V e Y J x m I a N Z V 4 T S C L x g K 1 / i f a a X T n Y X D S C z 1 A M a h A X y m h a / 0 W p p 4 b w / w n q 9 u v A l v z U f J W L f Z o Y T 7 G m / s Z 8 E 4 t C J 1 T l I c w O R g A U 5 f m y f f F 4 7 T j W I D 0 j l R h x T G B i 6 t m V X 0 u a H 8 U q f M 6 y T j p i c 7 s 9 i u f D S J 7 R 7 q q q g R J y p d 8 t J D Z t Q o D 3 g 0 S k z q m H P e + 7 g e k 3 7 L e J b G H W F v R P a F V J X q K X J Q G c i 1 L o S k h v V 5 E Z i 0 P H T 0 L 2 R 0 S 8 2 k 0 s m Z U 8 m U U Y w 3 4 C j k G 6 n l S t T y 9 h l R N 6 2 D y 8 / 2 8 4 M r t V Z Q y d y + A z 0 Z M e z x 6 v a k Z z X Y q L I y v U q p i 4 c M I 1 m 7 R y F I p J p 4 L Q p / R n q m n p w f p T H p H K A / C 1 v b 1 p D T q X r B Z d + m 0 L D J L g s 3 r I 5 3 f t n w W r 3 Y N X V L 7 H H E O s g X F 1 W f X l k w W 9 t b v t S N G 6 i w o b S u M X P P I 0 S k Y z X p k V r W M n 1 D L F n 0 V G P 7 2 r / / O a 8 2 C B 5 d T 1 F D z 3 l T g v X B 8 g J F F 1 I T 1 O 0 s Y e a y f A X G M E 0 W N z T X h D p q x c Z s 3 7 L d B Z 9 C p 4 P R n C U E G o W L V N 7 b q s F M M 4 9 M l 2 D M F C K u Z C D Z V W V D H x g L m 0 5 Q I x 9 2 x j 1 j p i c 4 a j n T X s H q T l J C T b S Z P f 9 C 4 S i D Z p l e o R N 2 6 P L Y u r q F A r 0 I b i a I + A n e n B 3 a H C 9 l Q C d E b S T j s e u S F d 2 4 j n 4 o g M f s O D G u 3 k c l m U D Z S G Z a z M N O q y n h b 3 b S w T j O M D t 6 / p Y 6 m i V / m O h q 6 B p Z X V x B w d 8 D J O X J 0 W W F x G 1 C l p / Z 2 m m D z W y h g E j u a e S 0 D 4 4 E G 3 v n g X T z 6 5 E l K I T 1 y t A S z U 7 P c s u + q v X S r E C n D F j C r u k 7 x 7 H P v r a O Q L c L f 5 4 Z / 0 A F P l 3 M n J C i l G 7 B 5 t e v I Q r I o y 8 L C I l y M T U 1 U h n a 0 S r q 0 k q G 9 6 0 A C o e 0 G h u i t h V u J i / f H b k a L E b m t A p z d d q R o R O z 8 W W d y q K 0 e P r + X z 6 3 F i q n F A r / f 6 w X F K 8 r 1 T P T 0 s q A s O 5 h b a H m x U r q s F N P A h 6 9 k q 9 C F 1 9 a a c x 8 v Y G v g E f W G F q z 1 C p 4 9 X L 8 r O X F c n 0 J 4 c Y m W w c E P 8 i N 4 m H E U l d / A Y C 4 0 G 4 W u a U L / c V I l P Q O 9 q p H W f e 8 g / W V D J m l M F 2 K c Y I E r 4 K S A 5 m F 3 c 7 B p 1 X 3 d T l T o s u 6 s 0 E v o A 2 K S K G C c N B G U W A w v P L E b D M t k X v t o A 7 H O v R 7 5 f j B W C + h z V m B O J O H x u U k j H K T I K R U o 1 0 C W A A t M c F K 1 t D G P L E f p b c p o 6 q w Y O O q m k t v R V d l C Z C a P I 5 / T M p N K G N Y Y 2 F M h d N R p K Y m R 1 0 Q Q Z A 5 E 6 H V G x g Q 6 x j Z 8 7 d L r c 1 i v T O P z X 3 h V l Q S t J g 3 o M h R R i t X h H r Q g n o y j J A u + x H v v v a 8 8 8 m / + 5 m + o n 4 U m y r p O i 9 b J 5 6 j Y Y b U M F / 9 W s H J p C / b J v n u 2 R J B q / m a h r N a V 2 i H 7 r P J U n J 7 e u 0 t / Z K O i K J 8 k J G R R V k q e B K m l A r w j u + t / k n y x 7 y t Y F Z S z F V h c 2 u d V C 1 W Y G A v J b o m N 9 Q 2 M D P W q 1 0 W x z V X S X S q e p M R r Z G 6 S / J D K k x Z k + e B e V R w t q C z f O 5 8 U 0 P T d v Y 3 j h D 4 B B w N U g 6 2 B R t G I 5 W g F x d U N B r p e a q Q Z w W M M + K j x x V w J C + d i G D / V Q Q t p V c I m V m M 9 Z c R 0 + G f L Q 7 0 0 o V W Z L 3 2 U Q K D P h t h G B m 5 a V z 3 H z d / n w 0 f v b M A 8 M a w 2 U H b R E p / o q y C 1 l U W c 1 E B H q 2 z U 0 1 u Y q s q a 6 4 x 1 D J / U B O C g 3 h B C C W V j X z q c V o G w u 9 O F u Y + X 0 f 2 E g f f A O A 4 + K l S S / 7 p U 5 U k B 2 i 5 Q J / p o 0 D W P t 3 h + E 6 N P 9 K J S r C I y H 0 O O N G 3 q p d 3 1 p P R 6 n t c G 4 5 e 7 L X g d J V R R h J W f I 5 h 5 N 4 K h F + n B 9 C 7 8 / u / / A X 7 j r / 8 N 1 K o 1 U s I S / K N O b G 5 s q r K h r / 7 8 z 9 F L a n G V B N 0 S g E t d Z j F c g 8 7 S Q C 3 P 1 w 0 U U r s Z S V J U 0 P j q j G Q o j N G C h 7 0 w W 8 X q k 2 L q m s h H i h w z G + r 6 k o r p Z L e v Q W e H N b C X Y g v 1 k 7 U u K S o 4 e u y I S m 2 3 v I 2 U 9 7 R X f 8 g 9 y U Z C X d Y I d / / e 5 5 a y o v b E R b V Y 0 + K j b S 9 W L 9 e V J 1 d J E r 4 3 U e R 4 N F L w + 7 U x W p v b R M 9 I 1 0 7 8 e R B E + e + 1 F 0 x 3 9 o + u N r e G N Y 1 v Q T 7 7 c H d F C U Q 7 c m t S + q 9 D e G s T I 4 8 O o J y o c s A K i G 6 W 0 X e E g T u f W d e g x 6 o 0 l L W T P h N n F w 8 O J v + i 0 Y q J h D M z t M C p z i Q q C d I 8 u m 1 j J 6 0 k J z D N I D y 1 U U b 3 h B u p U J o m r o M U K c M A W g a e n o l W 3 T t G R e v 1 k N 6 G 0 H 9 4 r / V c + G Q D Y 0 9 q w r 2 V 0 W P u 9 m U c 7 z s K B 2 2 T W E F B p V R B I U l a q f 5 U 1 M S o A v b V c 2 k E n 5 X X a K z o n w R 6 / k 7 + v w F 6 M b j p r 7 z I R L N K E V u Q z F O p w O v R q w q y K / Q O Q 5 8 e 3 J f p e b e u 1 j D w l A l 5 3 R Y + P n 2 F R t K G W r K O 0 Y e G V f X B U 6 e e R G d X p x K m X J h x F O 9 W z w C 8 V K n D 1 c m 7 o / H c A Y f 3 z v u r c E o p k r 5 C i 8 9 x H O 2 A w U L q k 6 O X 5 B g a P f S 1 + z y R I H Y n h Q 4 q 3 n 6 k i 6 R t d D A i 6 O + + 8 x 6 + 9 O U v U t b C 6 A 5 2 b 7 9 j L 3 J J U k H f r k J J c a + q m i C k T t B o J K U N N + A f 3 7 t u l W V c 6 e q 3 K S W W O G j / + l M x T m P h k / h o r 4 F s h 6 T T J V 5 r V 3 S B 4 c v / 6 J / v b N 8 Q S B a n Q S F M l f S q b 0 Q L m d U K 3 T o t j 6 4 G f T m A a o l u O G i j 9 X G g Z k z B 4 e G D 0 Y v J 4 p y Z 3 D x D y 7 V J R U s L y f 0 L Q o e z s S f b J l 2 I X j p U w W h H H Q M + 7 W s 5 I d 6 A n D d K y 3 O k E z X O d H G r g o W S D a W 5 M A Y f 6 k B k N g c H 4 4 i e I 2 5 4 a O k t B u l / k W G c w c 8 Y 9 K t r i 4 U T i 9 y O O C l H Y E j j 1 a K 4 t x n 8 R 0 w 9 6 P T w 3 6 U N 0 h o q z i d p 9 B 3 r V H R O v s j I V Z b I x G H R O 6 o q + W C h 8 o h S y Z P I v 6 J Y N X o W 2 f R m t / E i / G z 5 H e 0 p b o Y 8 q N x K w z Q Q Q y n c R G I 9 i T w D 7 m w s h 3 J J A u w a c q k s b q z b 4 M r T 4 J E y L l 7 c Q n D S B x 1 p T D l F D + G t o c M x h J H h Y f S 6 + j A 4 1 Y / D h 6 c Y I 7 h o M B m z r V f g 7 L W h E J e a R y u V g o q 1 T f N 2 w B u K L W V h 6 9 C h 5 2 g H 7 F 4 G + S X A 5 r O o W E t i j D z p v 8 S c + 5 G O l O B i D N e C F B C L 7 N K x K Y h C j 4 6 M 4 M c / f k s l M / b X 3 b U g 1 S t b W 1 v K I 0 V l i z 2 N Q Q t S W l R N c / w 6 b Y z r d j 2 c e F 2 5 t z Q 9 p Z 0 K I T + 3 P l c g M W A y G 1 O V G L l w c S d u 3 A / Z + i I e V L x n y 5 M K 9 u y H E s j D y R B I 9 x y z Q T w S B 5 h u W 4 S h E C v D 0 W 3 B 2 v Q y H C 4 O Y F 5 P y 1 5 F Z 1 8 n 6 h R U W 5 c J q X k K Q t m A m x k j Y s a D 3 e J P A 1 G a J 4 a q m O q u q Q S D K I 9 8 3 V o v 4 b h 3 b + A o g 9 P v r S O / F s W h k 5 q V E y t r Z V C c v b l J C 2 N B e C E B 7 w C F n Q O 0 N R N H e q O C a p N W v 8 O C w H a x q y C 8 E F d 1 c R J T S F w i V E J X p y W n 8 J r t R g q + H k 5 D H o M 9 c V j t B k Q u a 2 n a A V n w 3 g e J m H Q O R k 9 3 d P B 3 d p O W F T i 6 P v X F y E f 9 L J A 9 Q K v J D s Y j m l B K b J U h Z Q n 6 G t i 8 X E H T m Y G R 3 3 s m g I A I n S c D n Z U T 7 K T C d K T h 9 v p h C 5 A x Z J w w m G k Q S X E t f P Z K W N Z l v P i T P / 5 T j P W P o 5 B h F F f U o R A t o l a k N + q 3 q n I z c 8 O g 6 v 3 a I W M 6 / c G S M i a H X + 7 n O G n V 7 U Y z S S v D g 2 K i h E q y B r P L q P b B H W T k R Z n y 0 Y K q z R O 0 3 t O K y Q Q i p L M z c x g Z G b r v V v v 8 U h n u H i e 9 T e 2 u + j x J l j g 6 r X u 8 i F x / e X k F A Z c b 4 U g Y b h o R Q Y r P L 4 o l H y / x W q p I e u 9 k K E B G U I h W U S s 0 Y X L u M y q E 3 K f E X 0 J R p X D 6 L o U S u M i T x z p q p D 1 y s Q q V i H z W V E e c 1 j C x R K u X L q B j x E U F K 9 F y 8 Y F I 7 z J L R V p 0 i 5 r A o t G E t b x F V X a 3 B F 7 i K a m n + q y Q w W 7 9 W c / y L D r N K a T n S y g U E o h M 5 + m + G R R n I x g n J X n r h + / B W n E h u p B D 6 H Y C w U N e P j A t z k w M H c O 7 b n / p A g N n r x Y b l r N N O B j Q O 3 s C 6 B x w w 9 d n J 7 2 x Y 2 t h C 7 G 5 K i f f T G W j Y F k N y t h s 5 M w w 1 W o M 4 h l 3 j D n 4 t 7 S A f L A c P Y Q s / D U q B i z O 6 X D 0 y S 7 + b j d g F t 9 T Y r x U Q U Y l I n h F 6 A p W p d y i K H q + I q h R m c S L O R B k z J S i s D M u I R N o o b l B a k r i M P B o J 8 x G G 0 z C I v R 1 v l T i 3 / R u J z U c / L I q y h Z f T 6 B j 3 K o y f w I R K B 3 j m 2 q j y L H s V / S 3 o 8 9 D 4 a H h N F s R a 1 p V x Y X s g x P a J x 6 n H a G F E L y d T n Q e 7 U a W S m f b t 9 w g N Y C i T L L I 2 y y S q f D 2 d K S 9 r Y X U F s L z W X j a n k t i o u 9 8 5 7 s q 4 z c 8 N K Q y m O K p x s Y O q A d t Q 6 O s p 8 f h C F K Z Z N d x K 3 4 S g 1 e l h 2 6 t y b V D E g u y X 8 z s t J M t a F 2 d p E B Z 1 e / x f + u R B r y O G q w 0 E u n 1 L G q k s J K M y a 7 J G t / d H q t O K y N x V a l J w 7 x f o X o r a R w f I O F I k x e n G 8 r l i 9 b q T X r S I S e S q w X 4 A r 2 w + G u I 0 h s N P q H V d p k M D i W g H D 5 F G 0 c C e + O v I X 9 d r e W I h / l M O 1 L 5 1 n 6 6 9 Q w p x 8 M n b E g u 8 T V q S Y M K 2 / e w i 3 F a C g N H + x k Q k / d S M A 8 / P U 7 l c T M u 8 m L 2 v R i 8 H I h M j Q + 8 F l M J k 8 R 6 G v 3 H u p R l z d L z j j 7 Z S y N B 6 t Z v V x m o H W b D f w 0 0 L C 4 K z / y Z L e g t d Q q S S 9 U A b i a A Y P 8 u / Z O n W f o 4 o r z 0 3 L V l T D 3 q Q r b q 3 U n 7 V p H j F y e G Q q 8 p D 4 N z 5 K E v O J X w t U P 9 v m b D 8 g X G D p 0 9 S C + S y o x r 8 Y b U w z U K B v h G N S 9 s s t B w f Z R D z 2 C / S m y 0 I E o p n 2 z k i K x c i q N r d D d e K T b j q M Z I e b Y y 6 D h q w 4 0 b 1 x H s 6 l X x h s S d k h I X i i x o l E Q 5 d q 3 y 4 o c J B A b t V A Q q I F / e r 0 z t E M U y 2 i k L H K Z E 1 Y L 6 l l S d a w u i y 5 Q D S Q j V I j W Y t q + / t L S E E y e O 4 + T J h 1 V s I 8 r U 1 6 d l 4 O 4 H o 5 0 + 3 c A Q J S U 1 f r u e T M q n P M N 2 Z N b p / d 1 3 K 4 E U 2 D q s V h Q j d B S x N K x F G j x S 5 3 q l h k C 3 G T N h O o Z s C o E e N 5 z d V p V U U s x m s w T L v j n T t v W 7 k S U z 2 x m t Y 8 Y 0 n i Z N O H L M j J I t T C s G e q a 9 N 7 L E S a 5 U i m g a I 4 j M J O k C e R P R J i q 0 B J v r I u m f D k l X P i g O B 6 t 4 q B l B e q g b O p s d l 6 J u d D 7 q o W A V M X S K n u i 2 D v 2 H e / l A V b z z Z x / h + D O H t / 8 S y M V z C I z r K e h R W K h s P l r h x Y + i F C 6 N x s W o Y M F D 2 v d O v x b Y y t q K Q P Y m 2 U m X 9 D V t 8 9 3 E 8 z 3 K t T e 3 X e x A o I F k Z L e 6 Y v 7 c J o 5 8 f h A 3 F q / j 2 Z 9 7 A p H z R r V q 3 4 K J S i L K x O h U e S i q L c V / k O N W Q / h W A g t n 4 i h s M X r i 5 6 5 9 X M b y + S 2 M P B l E q V i A J 9 C t W g p k N o o w k a J 6 h v f G p J I V 2 w / x U p m V g q q r c 7 i 0 O U x F 0 j Q M M c z 8 K I z k V h K O C R p M X R 5 T D / d j b m 5 e v W c / 6 o w z 6 t J J h p h 5 N 4 T R Z / z 0 u r u U + k E g 4 9 f l q i M n w s 7 h K 6 X I e B K M u Y 2 M b 3 o M Z B g l y E d M T U 0 p R Z L 1 H p v U 9 t n b v f u 9 I e s / 4 R u k 7 V 6 P 2 p z Y g m y l E L h p K K W C X S p I Z P G 6 B a F 6 S R p X s 1 e H 4 J A P 7 i E 7 9 L 1 k H G R j Q m u P 9 j Y w 1 O u B S b K X v C + J l Q S u X i v H d m 9 z G q F 7 A g l B 9 A 8 j g p d G 8 g i O m t H w x 9 Q v V N q 2 Q e 4 p G 4 G 2 E Z 5 J Y / j R L k y 9 1 E / L r s P w E 7 1 o 6 M q o l u r K Q k + c O I F y R h O y 1 G p G / d u O z 9 q b T 6 5 Z u h 7 D 1 l o a j e U 1 2 G t 5 d K y u w E v r 0 N S X c O P t G Y p n E b d + v I 7 f + / / + C Y 6 + + q r 2 h 9 t I r m f g 7 / c p Z R g 4 G o S n y 4 3 h 5 w e w t R j F n b f X 0 T H Q s R N o p y N J 9 W 8 L s u H P b K a A u 3 e F p 2 M w g N v v a M 0 U C w n G W K S J g q W L m 5 h 4 r g 9 / + i f f x f P P P 6 v 4 + s S L H V i 5 t q 5 + r 0 E I n p P P J P + R + l K 5 6 p U 6 3 F 0 e d B / 1 Y + y 5 A O x B P U I r I Q Q O N 9 A x Z k c 0 v K 5 q w 8 y k Y Z V K H u 7 t D Z H 7 Y d i u + G 9 H a o E e d 7 A D y c w W v I 9 U M P N O B J 5 O N 8 a f 6 8 D D X z q C w U e D a K x 0 8 o 5 6 E L C M Y X p 6 Z v s v d x G f y a i 1 p f x 6 l f F j B I d e f L C K 6 5 u h u 7 2 B z K X a R x c x 0 c q b 0 T n h R I j C X U x K t s 2 K w k Z e x a a y s U / i E d n n 9 C A Q 4 y S w B 7 S 5 a E 9 K u B g X S 1 J F I G l z o X 6 e E Y e K 0 2 T s 5 c v X 7 0 E 8 o c m 8 3 K M 0 H y p F O K b 7 b L 5 k A p d X d h t p u o d s y h C 0 Q / Z P y Z / p 6 w x C k w t F W s g 6 B 1 h z s T I h t u 1 M 5 e a t M J b P 5 W j V s j u 5 f F m P y a 0 x d I 6 T u 1 d z q K T 0 f L g k N m 5 G + V q J v L a O a m K X K k g V Q Z p B 3 2 d B 9 8 o d 5 H M p R A c n 0 O j o Q k 8 2 i e 5 h J 1 Z v r q J r x I u j T x 3 H 1 d B Z 9 D x u x 8 l H j s C 5 v X L d g q e P A i x c d R t i d Y T S B E c 7 Y W E g 3 4 L s B B 1 6 / G 5 q I d 6 o g 0 y p v U P s x H O 9 W L 2 + g W Q 4 w e e u Y u H j d Q y d D K p 1 t 0 K p r G i B Q M Z J 4 p Q W J G M n 3 s k K v z b o V C 8 x V p L l a 3 k A Q S n Z h N 1 j g 7 u b l C r v R 2 D M T S + V g 1 W C b o 5 n Y b O G 5 H w B 0 R m t f C e 5 n o I / E F B 9 P O K z a W R X K y i E a i q T W Q h x D j J m r L / T x O Q r X X v G Q p 7 N 1 i W x A + N P 3 R q V s q 4 E r Y X U c g 7 + Q 5 L x 0 6 m U f D Z S 3 Z n 7 T 8 O x + / Q G P B K s q b W 6 5 a Q B P a S t R T N p N + M S S R z I c k C l q l P Z x j / 4 g z / a c z / t k H U z K Z c T y N 8 I X P Q s 2 V B 2 J / k Q D k f U / a o F c 7 6 / x p h X F m s F 8 k w y 9 i 1 n 0 d W 9 q 4 S i 1 d Y u Y P b q o t p i 0 o L E R 8 H u o P J U L Y g h S C / v e r z W Z x t e / H v / y 2 t b O n J N B o N m f Q 0 2 p 5 X B m p Y m r W e p 1 f z D 5 B p j p U n S L l p t 4 a u V t B 6 B C S v j F B 8 2 Z j d R T N j g H a D 1 8 Z l I l W y w B W w o F 0 o o 6 K X 5 B 3 B 5 7 W 6 r d T 8 8 M 1 i C q d w N p 8 s P e z K K P n c Z u R S V v l y E r 9 e N w I A f G w s r G J 4 Y w t t v v Y u R z q M Y G t t d j 1 g 4 G 0 H P l J b u F k i F t N A 4 j 0 2 b p O y K C R 7 e r y B N T 2 b 3 3 V 1 y J R M S X 6 K X I 3 + W v 5 V 1 C k l O R O Y Y L N P Z R m d z q o l 8 1 5 h P v f f 4 8 S P 4 5 O O L a n V d K I C 7 2 4 2 Z 9 0 K w j C R V T C N k r 1 Q v U 0 G 6 G P c 1 k W + m o I 9 J 1 m 2 X j 2 f j W X h 7 X S j n 6 f m r F X p V D 7 y M 1 d Z n w v Q 4 D h V v S K m M o 8 O C G B X I N 0 g a e 2 E d / Y / Q w w W s F J 4 K q p 4 o / F 1 d 2 O D f d E + 5 0 X f 0 7 i z j 5 t U Y T H o y E E 8 F 6 U Q W a 4 s R H J 4 i X a b O R G 4 m K S x O x M s m l M N x Z B N 5 D J 5 4 8 P 1 A n w Y h B V L I K v o t M Z g k F K p F r a g 3 Y 7 D B J V P B X w a D 3 Y p m y y L u 9 W s 3 1 J q P e I H 3 3 z / D u K 4 D b 7 7 x f T h s p P 9 8 Z s n K l e M 0 W J Q / q d M T T y W K I 0 m i X K g E G 7 1 T q + J B r i e F w l J W J N 9 L r w y J 1 2 T z q N G s z U U g 6 E M t 1 V Q p c 7 m O J D r a 1 5 z E g A o F L O t K i K w y J q U B U z t 2 d V T U V l K i 7 A 5 A T 9 f e K F e x N r u O c s y A j c 1 V V L J 1 9 J / w 8 s b p e W g R d G W b K p q 0 G u i q 6 Y 3 k Y i O P d 5 A O L a P v c J f a 9 1 8 M W R j Q 5 X E 5 5 c R a a p c 2 P g h O O k P Y m g 6 h 7 y Q 5 b m w d 6 W Q M B V p u C 7 m u 1 E z l N m h V J a a I x Z H b b G J h b R a D 3 b 3 I r B r Q M B S w f i G P i R d o d d o M q m T 6 R J l m z 6 4 j v B R C s 2 Z G L s E g N u h C L S P X 3 q v w 5 X x F Z b j M p I x S O C / G T L Y s S H P K G u l I v m B A M R / B k Z c m E F 2 J q c V F G f i h 4 U H 8 h 9 / 7 Q 0 w + G m B 8 k k Z g x I a 5 H 2 R g r b v 5 F Y S 5 6 I a + X I L X b Y f D 4 M D 8 n R B s / S n Q b G H 2 g x C 6 + g P 0 B h m 4 g 0 5 I K 4 I W K t k i x 7 N E 7 2 X H Y l x a Y D f h o A I p K 9 y s q l 4 R z k 6 H S i R Z j S 5 s z o f R c d w A p 9 2 P H D b 3 J C x k C S Q w 7 o H O 1 M S 3 v v V t H J s 6 i Y c f f k i N l 3 h L a b P s 8 F s R m 1 m l 8 a J C 0 1 t + V r Q M 0 I M g T s M U T t U R J P t w V i n A F n 4 f D O I 7 3 / k z T B 4 6 p I T 4 3 X f f w 6 O P n O S 9 N X H 0 6 G F 4 n H Y a s K N q a 4 o Y r 0 8 + u Y D R w 4 O q Z d r + j k a S y p f K 8 l a p k 1 K 0 7 c p 1 + V 6 U S S D r X V J a J I o h k J R + j e G M x G j 7 I X 8 n y i 6 Z R W + H G + V I D c 4 A Y z U p Q G 5 v I z b s p z L E C g j X r R i M R G C 2 a P v k h X Y 4 A z o M P E x 6 w 4 d a u r K G X D q H W t Y I J x V R g s 3 + h 5 2 0 e g 5 c 5 m B K M / X P i s F m B M W l L Q o O e b X P i + 5 J F 6 k H a V A 1 w c D Q D D 1 p i Z T j i 9 W W z 3 v 3 9 f c x c K g f z a g e h 5 4 e V a 5 9 / u N V T D 0 3 i p v v T c N m 6 u L f 2 e h F q s o Y 6 E w 1 T D y r U b v p d z c x 9 X K v e p a r 3 5 s j v 5 a 0 u A n j T 2 q 7 S G + 9 O 4 f R p y Y 4 u N o 2 g P l z q 6 i X d f S Y P Y g V 1 6 l U a X T 0 d t C / N 6 j s N V j s p E a d T i o c L T 9 5 u N 1 u o a e 3 M + C t Y e G 9 G G O X H l R X X L C 6 H I w d 5 B n L s J i c F J A c O o c Z 6 5 D K j T 5 z / x q x L D 2 J 2 W r Z W V y e Y T z S z + t L r e E c K Z o 9 m c H I 1 A j m b 8 1 i 7 P G B H f q 5 H 6 3 t H W t r 6 2 Q B V g T H O + j t k n B 6 a T S b e b i 6 n Z h + b x m H X h h U Q n M Q x E I 3 8 2 Y k 1 u O w O M R 4 S j h g h N G m R Y l W u 1 O t z 0 n f B a P V r B q 2 5 O J p e I c c K l s s O 4 L 1 O i v K F V J L 0 n e B 5 F b m P p q H n R 7 5 0 u U r G B o a V L t z O z s 7 a c w M m C I V b I e w v V Z G V h R B d g K X S H N H H 9 2 7 J b 2 F w m Y d 9 t 7 7 G / f Z 2 T k c O j S x / R P / p s L P I W t z b y v d / R C b S 6 E e J K V f 3 o g 1 r S a 6 1 U 0 p w T D A T O E 7 Z N 2 C X e + B e 2 T X S m 7 c 2 a R b 5 e D l J H N E C 6 c 3 Y e g p i 8 o y b V 2 P Q 0 8 + X L e T v 5 o 8 S O Q / m 1 d 6 3 J L F J q m X x V J E L U d N 1 8 V R K x g 5 I U 5 V K p S n 8 h b L a e R K p H w u H 2 m R C T d X r + H 4 + H H 0 H a J i c I I T m 0 k E + j W a d 4 c K 0 3 n I o i q b + 4 + 2 c e R t F H N F L J 2 L w d E D D B 3 f n Q D Z / r C 1 E E V 0 t Y C p Z 3 q p F L Y d T y d 7 i c J X m u h 9 X H s 2 4 f H F T G k n Q y i Q t Z T 3 z r 6 N l 7 / 0 B H W + j q 0 b W T i b E / B P l d A 0 1 1 Q M 1 c L s R 4 v 0 I q N I 3 Y z Q e l I x b A Z O O i l g Z 1 H t M W v S + 4 i 8 0 B j u Y O H C C g V m U H m m d k h 8 J j 3 r o j f 0 F K 4 1 9 B 7 x U / l o h K h U j R K p i 8 u s 0 t i C W p q C 7 6 k x T v k m D o 2 P Y 7 R 7 T C 1 Q i 7 C v k x l U 4 j Z 0 D d t R y u V J h e l 5 + V m N p n Q c k g Y w F l V o 6 + y T O j 8 R a q n X N C j q 5 q D H k x 3 O U m E j x x w V a F T l e z + 9 a Z n C L z u F y 7 T g 9 1 r s r V Z q + L 3 f / w P 8 y s / 9 E q m t z L 2 W a B C D J h 6 h H d M 0 J p O d j O u 2 X 6 6 Q F W W j W Z y 5 c g Z f + 9 p X t R f 3 Q R q 2 u P s P T u x 8 G l I r O Y 7 P v b O b i a I e l k Z O 1 W z q F j 5 a b H q o O L L S L Z x y 9 e Y m g o N d K h s j q B b I F U k l G q R b i V i S F k 5 6 z d F a m q 0 4 9 N w A h b 2 I + Y 9 W Y B r q R t o e 3 G m E + S A w N e j e S w k M M m 6 Q 3 Z S L l 1 e V s n I W U b S W 4 a r T a l Y K q J n y W E j e x k s v P o + P f n g D j 3 3 u M I N x n x L + 3 A Y t l b u I o Y c G 1 O S L p 1 r 8 e I P 3 a 6 Y X u r t y W S D U R v b q 2 B R h v x u S X p a M W A u x l S Q t q 9 T 0 7 W 1 E s 3 I 1 j K G H d + v M Z P L / 1 b / + T / i V 3 / 4 y T C Y 5 9 Y H X + v E 6 T n 7 5 O O M o e i V o 1 r i Q L m i G q S u A R I E U J J K F j z F g y 6 n k U n n E F p N o F l x U F h 1 G n t E S B I L b H 0 z j y A t T S m E r x T r W b m y R o 9 K S W X O o J E 3 Q d 9 B 7 J M F n 7 9 v 5 G 1 G G 3 G Y F T f J + R 4 c H e h v v r d J g H N D E 4 o 1 l d P U F 1 V q X 3 L 9 Q 9 v Z y m 0 q 5 o r U N I + T 3 I i N G E 5 X 1 w a f 5 L s g O b t m X 1 g 5 J l 0 u P P j 0 N q b P L r g p Y 7 w f J 5 U g 3 o z K 9 f S l d x R t n X 8 c L L z y v 9 X + 4 x 5 / m o 0 U 4 O u 9 W K n m u u b k F u J w O p c i y S 3 k / M p t 5 u H t 3 j e d + p H M F R U U N / 9 P / 9 s 9 e K 0 d 1 2 L y d R Z 0 + z m a i V W p K K y o O p O x k t N J r u U w I z 5 U R 6 G Y A X q 9 h 8 G Q 3 D L R q a 9 M b d P k m U h k T i s t l e I o l 9 C C F I / z g l b Y N a P f C J C 1 8 K R v F L f C 6 K 1 E U G x U U 8 n l a x C L M v H 6 x E l M p a Y t F j 8 u X b 8 F d 7 M b g i 8 e R u J p E e D 6 l i j v H X w g o u i Z Z m z t v r S F 4 y I / A k B f p e O w u B R C I R 1 3 8 M I X u Q / c u Z w n N M L A d 0 7 j 4 z L k V t T D q C u z G I S 0 k N 9 J w d d h 3 6 J V s M 3 D 5 d O g M U l F 1 s k B K + p c / j j T v z 7 9 t c Q V z Z 7 e o i E E V l 8 l R Q P a A G d E 7 a Q b P 4 l W o Y P Q u 3 h 4 3 f I N W f l m w d H E D m R X G N / o q 0 u t l t c A b m o n z H t 2 q Q j 6 1 W l H J C 5 2 h i b G T v X A P e r D 8 U R j + 7 Y 6 p M o + y 1 8 f W Y U E 1 y 5 j R J / N q h M l u h J 5 v s b j p v a p U H s a q R V 0 e t 2 / f U p X f N 2 7 c U G 2 0 h M Y l k g m V F A i F Y 7 h 4 / j x u 3 r y t e i 2 o 6 n E + i G q D 3 F b l f R B E c E X a R R G k c k Y q M l p Y m F 9 Q i Q j Z P S y b 9 2 Q R V d 6 + z z k h y T h 2 K 2 t Q C 9 C V Y g 2 V V I W e x 4 l j x 4 5 i Z m Z W F d L e q 6 h V n l c q K G Q 8 W p D + G 7 L m J f G Y 1 D J K T C b 3 u d 8 r y v a P 3 D q N j f t g u b a a T a p z k m 7 l 4 k o z Q 6 7 a M 0 o L b y v u W X u S D 1 + 7 H o W x G c D A k y a 1 J u E c 4 O T f T t N L N d B z b F e T 8 / E C V m + H M D o 1 j j M J z b s d h E F b D s k L s 7 B N m e H p H I T f b c E P 3 r 6 A 1 O I V B t s B F P U 5 l Z 7 8 t a / / K q b P L i h O L B m z C x / f w m N P H s b 6 + S I p H q 0 r a Y j L 3 Y F w a I 7 e 0 g Z H U I d q X q a e N K e i 9 a Y b f 6 5 L F V C 2 Y / q t D U x 9 7 u 5 2 W i 0 I f R S r P / g Q 4 6 V V 0 s g B 7 1 2 D 2 0 I u k U N k g R P i c V C 4 / b h 2 9 T o G x 7 v h 8 3 S A k S i c 6 F d N H 1 M U g u 6 O X a u / e C a F 0 e f u j p k S C 1 m 1 3 r S / T K c F W V z t O k w l 6 9 k 1 F A u n k x h 7 X v t 5 / l w I 4 0 / 3 q N 2 0 X s a c 8 + e 2 G D f u e m n p b 1 f N N O C f 3 D U m q 6 t r S q C k S l u 8 z 7 / 9 l / 8 e v / r 1 b 9 A a f / o C r i i R U F + p O i i X S 3 C 7 3 C r 7 J e s 2 s i 9 L u s e O T 5 B S c v w C v g B i i S j O n f s Y v / o r v 4 K m r o m z c 6 T 7 / W V U O N + 1 O h W T s Z J 0 r q 1 R 7 m J b Z d i C L k U j W 4 f F 3 W B Y I m d 6 D f r q k H 5 / O j N j 1 + 5 d r y H 7 q W T 7 y d N P n V L K k U g m 1 b a M 9 l h Q a g h t P q v K Y s u z S 6 / A g y D Z P 1 G s / U Y i v Z a H Z 2 C v p 5 L e 6 S M j w + p 7 3 a U 3 b z e X 3 F p f c n c x g y k 3 y U S D b r T B h + u 1 I E r q t L y Y w Y R R R 6 v J Y D O a I o 8 m J x 5 z 7 Q l 8 Y 7 N 5 X G 2 K g v E m K E 5 l a B 9 q 0 V E p l 2 d x l J z J a t a T Q 7 v g P y Q K W M Q H 5 z 6 E 0 + B i L P S U S n / q a N V N D L S v 3 b 4 I H Q N 9 d 7 E L j 7 w 6 x Y m r 4 s M 3 P s b n v / E i 5 j 7 c R E / v I Z h 7 E t i 4 m o X D 7 W J A f 7 c n E s z S u + j 0 F U y c 0 g J N 2 Q o h D S l b R k M G T G I j A w e 3 X W l K p G O L H 2 / C a v P w 2 r s F s g c h s Z m i J y R d o i J G Q h E s n i c N P G V D Z 0 8 f T N B W + x c / S s I 1 b O K z S e m S R n X u v L 2 B w 6 / u V e y V a 6 v o n e p R J U U H Y f Z 0 m H O T w u E X t a Y p M x 9 s 4 N D z v T v 3 v n 5 r C 8 G j H l U r W C 7 0 q v h l 5 r 1 V T L 4 4 q G h Q 9 L o R n S e 0 H Q Q S d 4 n x u X H j J i 5 c u K R 2 x P q 8 X j z x 5 O O c P 2 m 0 I s W u B 9 / H Q R D P L / V 3 s u b z o x + 9 i c c e f V S V D o m C y R b x P / q j b + G X f / k X 6 d V s e O v N t 7 C y u q q q y E + d e h J O h x N z 8 3 M o F I p 4 6 q k n V e Z N K k d k s V t d m 7 G a 7 K 2 S x 5 T P k f U 4 a x d j Q T K X / R C l E u o v z z Q + N o r z 5 y / g s c c f x c C A p j j S G L N O T 2 z 0 S x / 2 u 1 n H g + D C 9 A o e n 9 I 2 e L Z D 0 v E H H m c j 9 X a t E q H H B s q 4 v m m + q 2 S o 0 6 F Z j S j d 3 H 4 M V E K o b U j b X z M K m R y u r l / E X / v 1 b 6 j f 5 Z O k d B S + 0 L U i u X w N n Y w d J B 3 q 6 / I g t p a g B a h i 9 G l t I V K 6 7 o R v 5 z G 9 e g 2 f f + q r t H w M a O t u W r Q i i o U M x p / q 0 b J + 9 8 H q j U 0 E B r 1 Y v 5 z E 4 K M B b M 3 G 0 a w Y G I E w R g v a 4 A 9 S G f h o s x + s q x 2 8 9 Q I F 3 9 U g j T A i f K u A 4 c f 9 s E g r 0 Q M w / c 4 6 p l 7 R j J F A J v P 7 r 3 8 X T z x 3 B P W Z P v g e y a H D L Z Z L R 9 p G R X u k k w p h g M n Y x O r 1 d f Q e I T 3 h 9 7 L V U J C J p 2 k g n H s o y a 0 f r 8 F o q 6 s 2 w 1 K j K E b B 2 0 N K d y G C n p M O G B 1 N W F V s p s 1 P 6 H o B 3 h M F V Y 2 h a 9 h R L Q c Q + n C N y i s V L r T q n D Y L v T k 1 C r V m l f F M G t / 8 3 R / h 7 / 7 d v 6 2 U o Z V S z q z n F J X 6 S S C e b n + G s F q m B + J z y e t q D a d c 3 l N e l M w U 8 a O 3 P 8 L X v / w M O a q V M W Q W / Y e c v M 2 m 2 n F b T t D z 2 Q 2 w B h g n 3 i O D e R D k s 2 S v V z e V N 5 3 N K i U T p B Z z 8 G 7 X R N 4 P 4 q k i k S h 6 e o I 7 6 1 C C K 5 k E T r r 3 x l p b W + E H P x 9 K I F O 2 8 2 Y h u A d A H 4 / g p a f c y M a y j C 9 c i m N / + 1 v f w S / / 6 t c x R 4 9 h 0 N k w 8 n g n L H Y L 5 s + G Y b R X U U o a E R g 1 I r 5 Y V R k l q 8 2 F U j 6 L 2 d A V L G 2 s 4 P n j n 4 e 7 g 1 S H N C S + X I D V 1 E E L k 0 I f r f m D Y P 5 s D O P P 3 r t B o 3 i q 0 E y U 3 k F b B B U P t X I x D t + I G d m V J g f e h I D 0 5 2 r D C h V i 6 M S u M r U g m b 7 l 8 E 0 M j / d B + h 2 m l 2 o 4 / p L W H H P u k 2 U q 9 T B k n 5 5 Y 2 p U r E f Q 9 Z q c n c 6 F C r 1 J n I F O 8 Q y W f o i D V 6 V 0 + 2 M S h F 3 r U R O Y T J S p 7 k 3 R I + h c Y R O Z 4 D Q p m p g Z v 0 I 9 M I k 6 D Q + r r c 6 O c E y p W U 5 Y 6 G p Y O w D 5 s 3 c 7 B 2 U k W 4 g 3 A T u v e g g j s m 2 + + i V d e e k W t x b S Q X i W 1 G d y l N l J R 3 6 j W 1 V q g l O 1 U s l Q a G G i M 6 l o y i P c l C 8 9 S i N r a l v F Z I Y f 0 S a 8 N 6 e I 7 2 M y Q w t O Q 9 F h h c h x M g T 8 L f v j D N / D q q y / v o X C 1 t A l G z 7 0 r O 9 p x 0 C 5 d c Q T 7 T z n 5 T A q 1 g 3 s o k 6 B / c x 5 T L 9 G 9 8 i 3 T Z 5 Y w 9 f w I T v / J R S q S E d N b 1 / C b f + e v K y t V l c 7 s f M / s 2 V V a Y L k x G 8 a e Z K D O 4 C 4 0 G 0 a 8 F E V p y Y R I O o J + B p q y 1 X z r F m M 8 v Y U T b 0 I u G 5 M n o v d g z O E u Y f i E t o Z 0 E F a u r 1 D 4 N R e d T x X g 8 O 4 t v J T Y Z L I t I 5 g J 5 + A I 2 H a y W 3 K f G z N b K C a a K k Y R T L + / S i 5 O 0 k Q q r K s 6 U a A i N W p N G o I K 1 l K z m B o 4 C e d Q A 8 G h P i x / Q u U c J k U h 1 S x a X D B y E t I l P c p U y u 5 D d l W 4 K g r m I L e P L i X R N U Q P T U Z g o Q V v M B Y 0 e f S w S 9 M b G u a 5 9 2 O q V l C Q W S v A P b D 7 L H O n I 6 R 8 d t S S e v j G t d c z B V J n U j / B 4 u k M a V U M w 0 9 2 q 2 x W k 3 R X K K 8 s I 7 z x 5 o / x h R e + A B M 1 V W + i g p T p E c w W V M r 5 u 3 a 8 f h o k i 1 p K V m g A d G j q 6 0 p R T Q z m 7 6 d o I l J y e L V s 1 C z W d B h 0 l h Q V / y z e 6 H 4 Q h Z B Y R 4 7 a a S E 2 k 0 b H 5 O 6 z i d c s F U v w 3 O O 4 m / 0 o N 2 g C O W 9 O y m M L B + 6 H E u z V u w e D 1 d D A 1 A T j J I k B e I F c u o B C V H a g S g W 0 m d 6 I k x e u I t D r Y 8 z B G y p U V J Z Q m i w G J / y I r 6 e w f j W N U j m D 5 Z s h W I c Y W M / O 4 + V f e A Z W l 5 U P m 0 Z V e l 1 V L T j 0 U h e 6 J r y q q 0 5 k u g w r h V t 6 G R y E y J 0 y 4 7 4 y V i 4 n Y K Z w b U y H k K P F t z n N 9 B q L a t e t x a G t 2 0 i Q L Z 6 j i 1 Z 9 B 3 w W d 4 c T x X w G i W k 9 1 u + E U a 6 l M P n s K K m Y i 5 T 0 B s z k 5 I c f H 0 O 8 s o W j j x 5 G 7 2 Q H X P Q W Y s B 8 / X Z 1 3 b m z a 2 g k G v D 4 m 3 B b 6 l j Y Z G x 6 v A u + o I f e 1 w u n z 8 n P 7 U C z Y I R v 1 K H K c q x + s y q h k e s s f r K B v o e 8 q o + H Q O 2 K 3 Z A t E D r U d U V 6 + C x p Z A e V f x P + A S 3 p k S o Z d r a R R B b S O P K 5 f n q 7 I o x N m + p u J M G 5 x W b G 4 R O T W N x c w P D h f p X 1 k 6 y g m Y o s 2 S 2 1 Z W F f r e T 9 I O M o y i N l V X J a h m x R k b h V p e / X y y r V L R U M 4 t l a k O e T V P p 0 1 K y O N y 1 F i l p v 8 9 2 3 / F Q Q z x S m t 5 b U v G y V l w x m M N j F + 9 R O 8 5 B s 3 + s / / J G 6 d z m 4 T p I j + y G U u J 3 K G m n h z G Q P k e k 4 H B 2 a A b u n Q t 0 T 9 / F O X a F r F K T d Q l N v N 6 n f Z o O W E B g 9 F W S g q c P Z m + / D W + 5 D f I V 8 v u S j p 4 m g k j Y i H 9 a h n I a y s N L f o W e g E 2 6 r B w V j D m P j I + p B 9 H y A y B z f 5 G + Q c t A 6 k 1 I K A s M O z L 6 / u b N v S F D i p I V u 5 B G e T a G Q S 2 L 4 0 Q F 0 j n h U + Y 4 s A H u 7 X S q W y y c q 6 D 8 a V B l N 8 Z a l s J X C p E P 4 T g 7 F U o r C Z k E y R E W / n C F V 7 Y V 3 0 M z P 8 a g j f 9 Z u h Z S g 3 b k 9 r V L m k l G 6 c v m q W t 0 / d + 4 c J i b G k Y 8 V V H V C M U p D M u Z E 3 z H p C K V H J p S H P m m A f 0 j K l u h s U V N x T w V Z 0 s w K m q a q + u w d c N i j K w l V 2 d A O S e N G b i f 5 + V k 4 O o 2 8 H 8 B p 7 k Q 2 F Y P N 7 V C e U M q A Q t M R f r 5 N X V P K m m S v U p 7 x q t X P m I R K J Y m A T C a r F N / R 1 r J L 1 o N E I W Q N 5 y e l c i 0 I V Z V 6 O 1 E y Q X I u z 3 i W n l r 6 M / D a o l / T Y Z N S q A a N i h i K P 0 9 I W n 5 9 f U N t V 3 n + u W d x 6 9 Z t z C 8 t q r G j R c X T T z 6 K 3 t 4 e t Q 1 E l g R E C d O p t I o r J S x Q 1 D s v d Y B 7 x 0 G U S T Z U y u L 5 Z 1 e o e + D V y T I D y R q F V h P y F u T g g I a + j F y M X o Q x Y K 6 Z R q Y e x / g j / Y x V k u g Y 8 q P / e C d S a x W M v + h X 7 b 0 k 5 d 0 9 0 U U a V U L T 2 I C f 1 m L 1 f F I J o 9 1 P A c 8 2 w R C M 1 C w P d 6 c W W O Y z S R T W X d i 4 H U a C n q 5 7 3 A d P n 5 X K J p s i q + g c a + O / F M 6 Z D 5 e Q X E 9 i 4 p R 2 r q z Q s c 4 R x h q z W x g l 9 R Q l d X e 4 1 S L r 1 k w S A 8 c 6 1 a Q L N c t y A n I U v t N v n 6 W n 8 W F i 6 D A 6 P Z 3 Y n N 2 E t R L A w F g X L l y 8 r N b p + i d 6 Y X f b 4 O 5 x w O b S F h V F g G s F o P c h D + b O b M D d L f T S C O k Z w e g E 5 u 4 q v X c N y x / F V P w j Q r 5 5 q Y G R p + 5 e c B Q s X d + E 0 + O A z x V U B w D I G q L L 3 Y l 6 n r E Q 7 1 9 P G h o Y 9 q r O s H I Y Q A t Z q V d k o C / l Q A I J 4 M U K u / b 1 D p f x k a W K 5 D y p c F s v i P t B E g m t D s I H Q a 6 p e v k x 7 h I P n A 0 X U C a b 6 T E U V A W K 9 L t 7 0 M / 6 L B C j N z o 6 o r x j 7 0 A v f A Y / e o a D 8 P K Z D d s e U 4 p r i 4 U S T p 8 + y 6 i i r g p u z 5 z 5 k I p k p I d z q N b Q r U q O F t J r W d g Z J u y J o X r c N Y Q y 1 D J d 8 + B d t f u 8 k 1 j W o z 1 V B F 0 N z J x b x s Q T g 6 r K Q O h Y C 9 f e v I m e v k P w D D A m Y M A q K / y i 5 X O z p B f e U S V I c 1 c 2 4 H R 5 E K R A e 4 Z N a t / R k V e G c P X 1 O c x k r + C Q 6 y G c / L K W K p Y + e q s X M r w O O a O l g B q F R h a f p 5 4 b V o K 6 c D q N s e f b e H G + j M 1 r B Y w 8 r b l w V U l x Y R X 1 n B W T r w b 3 u P B S X t u n 5 P A 5 M H 8 2 A l t H A 7 2 H u l W V S H w x h Z w l j f f f O 4 1 f + N r P c / L J P O l Z 7 e 4 6 O g / v C r p Y s t n T y 3 B 7 n P A e 8 S t F / 8 E P 3 k B f L y f P 5 8 W J h 4 4 r i x e 5 m U D X 9 j q e N F q J r a V x 6 K l h P l e T K p V W + 6 e S c w X 4 x 1 y q C t 2 s c 8 N 6 Q F 5 l a y 6 C I o V 3 h A a q H Q n S P 3 e f n c a L l N r A e b O s Y O N t C w Z f M c C u 2 7 1 Q Y l a 2 a u x m u / 7 4 j / 8 U v / R L X 9 s z L i 1 I o k T o o r O T s R 1 j r + Q C L T s v b b A Z 6 H 1 0 j P d o 6 L q k P 6 A 0 f a x Q K W q q H l R n q d J 7 7 o 1 b W 5 A m l B W + z + q y q 4 p v W d i W d H 4 i V M a g 9 O M w F x V F t D G G b E G y i L m t P F x B 5 x 7 a + F k h 1 4 m R r h k s Z n p v D z 5 a M u O p k d 2 N o 4 L 1 9 X X 0 9 W l V J / L + 7 3 3 v B 3 j 8 8 c f w 8 U e f q H b e P / e V L 6 k D 3 6 T J Z u h W W 5 Z P t q 0 / O 6 J t m t r f 3 L I F k 7 6 B k / 2 1 P S v c g m t v z G P s y R 6 l b 8 s X N t U g D j 8 W x O q V F O M l x j 6 N g h J M O V 1 P K g j W w / N w G D s R v Z P B h 3 M X 8 e U v P I v o 1 Q o c g Q a 6 h 7 q x d j O F m d w F t d / n C 8 / 8 K v o e k b 4 N D S x 8 G O e k k k q O N J F o u D A 5 Q o v A 8 Z w h 3 Z t 8 s V f V c 9 n o D R Y u L m H y m Q m 1 d 8 n d 5 c D y p U 0 8 / J U j S t i l L G n s q X 6 1 Z a D A Y F w 2 3 r V w 5 8 M Z 1 V J r 7 V I G Y 8 9 1 q A X m X D 6 H x f k l z F x b w G O P n 0 R f 1 x C s D g c J W o 6 f k 0 T w V A 8 C j l 1 D s 3 A u T K 9 p R e e E p t S y s m 8 3 F N V n S + t h o V Y O k w u V X A n u 3 t 3 P r j R z m H s r T l r Z B b v P p h S r 2 I w i P U d L P c 7 r b 3 T D P b D X K g p W r 0 U 0 w d u H c p b 3 v l G C f 9 K B g i 6 M + Q + z O P L Y C M r m C M z N A C r 6 h N r / J u t n q Y 0 M f A P a / U o F u q w X H a R Q A t U / Y 7 W M C u O M j s M H r / / t h x i p G g 2 1 z l J W D U + U F z Z L U 1 G O P 5 m A s I M W o n c o M x N u X A 9 b 1 H F A c n + i N F I l b z Z w 3 O n B h H p J 9 U 5 6 J c N r 6 + G f + O z p / R T / N l e g M f F 2 M j y g 3 D P + l y S U H L n z o B C P / t G 5 T 9 Q u A 2 m w K a c 8 7 l C + p 4 b L q n p X R G N p 3 + k b A i u p 1 2 H T J p L T J R j q d i x f 2 V S N T D I b O p g c Z X Q M + J X r L i W M G H 4 y g D x j n E K s g X K O s V E 5 g 8 C A T 8 V A e p 2 B Q V 8 F H 5 2 9 i I y c y s G J P f X k K S R X S p h 8 Y Z C D Z M S Z u R / g W X L c x 0 8 9 i s R q i r 6 o h B A H W l b 9 A y M O 1 Z O u m M r C u 2 2 1 k s t l u L q N W L 9 U V L t B M y t 6 x J Y L V O p O p W D Q N 1 X d 3 u I 5 U s 1 n t C y d 8 P m V j 9 P o Y P D f Q n q F c j u / h r d v / l D V C k p X H C u N g 6 X g x Z G p K f R P 9 q h E g Z x U I t U M X a N O L J 1 e Q c j a q b z 0 8 t V V W r u 6 W l / a u p 5 E m d T F 6 L U h t 8 D J o 8 W W D K O P 7 y 1 l i 3 j j z B u q d 5 y P F E S 4 u m w 6 D I z b k d 7 M I j K f x C b j o t 7 R X j 4 n Y 6 u U C Z H F v E r A t F t k a R 3 m H 3 Q f K P y 5 m g n + X n J / e u K m J Y 9 K y I 2 w x Y V + l 1 N l X G V L R x a r q O p y S N 7 m + x x F / O m f / h m e f O J x J R j 3 Q m p V y q 1 8 q m n J g 0 I C f S M d l C Q m C l H K G R m F e 8 C m d t r u z + I 5 H T 5 t C 4 e b c T K N Z 7 X O k a G + 6 a z 0 t D R c k s C S 8 5 s F U j U v t F G U v B S j w X c 8 m L e K M a 4 W m h t n b B y c C s B O A 2 j z S 8 M c s 6 o G k j Z 4 D w I Z 9 8 G h A d V P 4 v X X f 4 x D j J k N / + N / / w 9 f i + Y Y P z g b K s s i t y Q H M c v 3 8 n o L r v A K M s s Z 9 D / Z R S H h g H T o 1 E J o 7 1 G v W q M R 7 d 6 c C W H w Z J c a p P S c G U O n H I i s b q J R N j M + 2 b X G T r s b H r 0 L X b 3 d m J 6 + i a C z T y 3 a J p c M m N n 8 B F / + 6 u e p 2 F R G 8 l j Z v i 7 u N j w X R X B C o y r y c + h C C s l 4 F C v 0 i L 6 O Q S p k H u V 6 D I U t G x z 9 p A s P d + w I X y q c p j d Z U E 0 p 2 6 s Q Z O O k s d u h 2 k e J O 8 + n k 8 p S z 6 8 s q t K V y d E J J G 4 1 4 P Q a a T U 9 i o 7 s h 7 f H D k s x j W y m j i q V Z l C K d P k 2 J + M i 4 d R r H 4 c w 8 G g H P A x c T T Y 9 N m N r G G B c J R x 8 e G Q I k a 2 o 2 l 7 9 z t v v I t j d g + 7 B b v j 6 X L C N U d x P V 1 X X W q t X z + t Z k I o k V V z X w t b t K P z 9 u / R 2 M y W d m c T 4 7 T Z Q K c S K N E D S C S q N w 8 f s a m t N q 1 + l 7 M O S h p p V S x a z N 9 b w x a + 8 c l 9 l S q 6 k Y Z B j X h o U u p 8 k Q c F x k U 5 Z v v Z 4 d h 8 y N C i t / W m i a / I l h z l I c 5 w 7 Y R O 6 a L j 2 Q + Z Z l K k U o V e n s b L c p 8 K j n j X D 0 U P D L w y h k 3 G t G N w 2 q J 6 S N N C S 5 h c 5 K 9 H o t 1 Z P 7 o e J 8 X G 8 / / 5 p G F 7 6 a / + 9 8 l B T X R W V Z W l B 9 t f 7 K l H V k K Q x f x s e A 2 m F L a 2 0 O 7 4 S Q y 5 O 6 9 r p V 1 0 4 9 X U z P Q m 5 q J 1 0 x m t H Y i 6 P K A W n Q u v a 9 Q Q V r 8 O K p Y / 3 t v I K z 8 f V p q x A l T d y 4 / s 4 c e o 4 r V 8 B 5 2 c + o G d 6 T O 2 w j E Y i u P H + H A x 5 P 6 Z e 2 V u m 0 8 H Y Q n b P m k 1 u D D 1 J / p 0 w Y + z Z D r V z O F x 3 Y Z V / Z + n r U P G g W L b k V o X X z 6 K e 9 m H x x g 1 k Q x z 8 U g q 1 s B 5 F T t j m 7 A r G T w 0 j u h x B Z D 0 O V 9 3 J 5 / P S Q z F o 5 5 e O d F d i G T Q 5 0 B y o t d v r C N 8 u I L K 2 B V u j R / W A q z J e S 6 / T U 9 2 Z o 5 f U q U S L t C G u V Y p q Q 6 A o 0 Y V P L q h C U 1 l 5 t 1 l t 6 O k N q v O b r v G e n q K n F h p h M E h X p C w C w / Q + U m Q r 6 1 c b d h g b P h Q 5 J y I E 5 V w F z X I T j g 5 N I M i M 4 L b R E 1 O W i p m C K h h e n 9 l A h l 5 Q E h W l b B 2 x 0 B a f h 2 P R d O / Q d t l L N D c 7 j 1 P P P q o a O 6 a W 0 l T e X a / d Q n w u A e 8 g x 8 N t I S v J q k J T 8 f K f F V a f W T 3 j f s / U Q p X s x b z d 8 k w g x q n V i U k K a n u 2 6 / r a s Z L U F M 5 I p Z I e i f l o S d X s 5 c N l l C m D 0 r 2 r m m P M t 5 K A e 1 D r 4 l W r V B k O H K z Y J r c R q 9 M 5 e D s t S o n b G + 4 c B H k e K W k K c k 5 3 Y i g 5 k 0 h Q y V c w e 3 a D L t C I z F Y Z J 3 9 e m u F r m p Y K Z 5 C i B Q k e 9 2 C J s c L h 5 3 d 7 p t 1 5 f w U d x 0 g l 8 j 1 Y v b 2 K 0 R P 9 a m I j 6 2 k K v A e 1 M p W U H k 0 C / N n 3 Q z j y h e 3 a q p I e j U I c b 7 z x Y z z 5 2 O N 4 / f t v 4 a t P / w 1 E w 8 u 4 l b q C / + K 3 f h 0 r j I W G a f n 3 Y / 5 0 F G Z / B f 1 H e r B 1 R Y f e R 3 c t Q i L T Q O J q G o E p P a n e G i z D H T j 2 s L a V W x a V F 8 + l M P m y t l d q / p N l B v U D O w K y d G k N o d I a j h 0 / p l b H Y 1 T c j n E O f p v B k R K q j c t 5 t S 4 m v b q 7 j l h 2 q t u l b 4 J 0 U M r x 2 a q 5 L O K 3 S + g 7 5 u S Y a j H Q / v 7 b g n g s h r X 1 D Z X 0 k N 7 i g 8 M D W L 0 Y x w C 9 f C V u h T l A q 7 l d H 1 n g u N 5 5 Z w m O L h O a B m l 8 1 1 S H A T S K B t S b Z Y w / O a q e p b U w v X k 1 x 3 g x h p 5 J x r H V O t Z v p u H t 1 5 q / n L v y C b 7 + i z / P S / C e P a R + p E + F B G M + y q 3 J 5 E Q 2 E q e A W 5 W w y m J 3 C 4 m F F P x j d x f 4 P g j k 0 A H 3 0 L 0 z e K 0 T F A / C b I Q K U 9 X j Z N 9 u 8 k B 2 U g u j k l 6 C B 0 H i M E m i t B d + C + b P R F Q B 9 b 1 Q D F O G a J i k a c / 9 I F n Y P / r m t / D F L 3 5 B U 6 h X J k p Y u 7 W G U l I P D 3 l p 1 1 E / E r N Z l J p F 9 B 3 W h H D t f A E D T 2 i Z m v k L q 2 j m H Z h 4 c b d w 9 N o b t 6 k k w w h d b G K Q 7 8 s 3 I 2 p D n T R 5 8 f t 7 s D a z B p v P B G + v c 0 / 9 n b h U S Y i 0 t h 9 / 8 w + / j W K 8 h m h q C 7 / 5 m 7 + O w Y l B R J a i F I Q a 0 l s l V X k h m D m z S H r m o s c s M V B N I z j W j a 7 h v Z s J J Z E x 9 / E K c s U y B s Y Z 4 9 m s N B I 0 H E U X 6 q Y k R h 7 V v N 7 C R 5 K o 0 L 6 / + c 4 8 R k / 1 4 u 1 3 3 8 H P f f k r 6 j W x p r m N C u y M 0 y S 5 M H 8 m j P H n u 7 F 6 b Q N d 4 w H V h n r j m n j o G m n p w X 2 4 N / l 7 Y Q D B E / c u t p X V f K l v u / z u d a z G l l Q 1 9 S / 9 8 i 9 i / X I Y v Q 9 3 7 o m V c l L 5 3 / 9 g t K s Y I Z 3 v 2 u s R U m s F v H n + A 3 z p c 8 9 x / K X D l R 6 V T I W 0 V U 8 6 V E D n k f s r S 3 y e c b E Y m Z 8 A V X o a K Y K + F 2 Q d T o 4 V v R f E Y M n x p r J m J a 2 e n x 0 t 4 9 y S G U / v y 9 C 1 k F z K w j f s 2 m M Q B d H V B D o Z + + 9 / v R 0 J x q 4 5 n 1 t V u A s i H B 8 5 P n Y / + x c v 9 S / / 5 b / W k h L u X A S B Q T + 6 x 3 w w 6 a k M 5 L l y 5 q l U D w h 1 m D 2 z j t G n A y h Q S W Q B M r l U p P u X 1 0 P o p J W a + 3 A V A e 8 h x F c z G D 4 l y q K j M J P / N s 1 I h 3 M U 4 i q q 5 R o C I y 7 4 g n s n q s V P R Z k k A y a 9 A o x J C 3 7 p b / 0 8 f v / f f 5 P x V R c y a z q V N S w X C l i 7 R A q z W o H J 1 0 Q v h T e 6 m K Z 1 6 k T P U Y l x d o V G 0 u W S J D j 0 1 C g 6 + z w q P S / V D p 6 g k x y 9 Q b q Y V X u e 5 j 6 I q w O c W 5 B O t G Y O 2 I f v X s B Q T z 9 K k n a f 2 U J q o 0 R K x H i q y 4 D u Q 6 S N V 5 b V + p J 4 J T n R Q d b H 0 v E 0 l T 4 H T / f d g u Y K 2 t X O U l R M p I Y N L H w c R c e I c 8 9 k i t e a / 2 g N L q 8 N T 7 1 6 C u / + 6 C w Q M v P a B o R u U M j b B F i o n E l t L z + Y O r U j t Z Z W l F N 2 1 8 r + q 4 2 0 E Z V i C M N D v Q h 0 B u j N y B J o f O R m b B 0 m 1 Y 6 5 t c H 0 X q i S y d z r l P Z P Q 3 w 2 C k f 3 w W l 0 g c R 9 + 8 9 q a o c 8 s i x W S 6 w v 8 v P J i o V M Q Y e l u B H 9 9 C Y 7 Y k C H l V z M Q U / D 1 F p M b o e V 8 i 0 G 8 l 4 Z T Y E c j W p i L B 9 e L 8 H o s q h + H m I Y 5 X A I W Y 6 Q P 5 W + K T 4 + j q x X G f 7 p L / z N 1 0 r 5 j O r X I D C S V W R J 6 5 p V E 8 o Z 6 c m W R M / T F D J o j e R T v P D Q 8 R 7 o a Y 0 H D v f i + h v z j A G k 8 y i t Z V 0 H T 7 8 R M + c X k V / l Q w f p o / p 9 q h q g i 4 o n N W 0 d t B T F d B H l o r b f R B p h F P h z a C 6 G 0 O 2 c q p K Q R V g J v r O 5 D K o R K p r J R K E o o 2 v C h V y k j s l X G L g H P Z h + d 4 t j J n V n R Q T b u h x J 1 m f t 9 h b G H 9 P 2 q B g 4 w h t 3 t u D r 0 T y j d L f J p e N Y u 5 z G 1 M u a B 5 Y A V N W g x a V v n I 1 B t w E 9 Q z 3 k 0 V 4 E + n y k U 0 3 G Q F p 7 M g U 5 7 o b e S S D N a q S z j q f T g 1 y y g C y N i F s O G d s H O R y 6 W p U F S 9 L D Q T u m z 1 A p + X e i F N I Y Z u 1 C j n S 0 i W b N i K 2 5 K P r 7 u n B 7 / i a e / M L j y N I 7 m / l x q 6 s 0 X o E A V u i 1 / A P u H V p 3 L 0 T n 4 q p U y e q z q O N Q R a F 0 l T S u X L u K h x 4 + o Z 5 b v a 9 A g + P Q o 5 a v q 3 v Z 3 4 K 5 h d i d J I 2 C B S a z W V V P V C V i q J t o 5 D I q 4 9 a 6 n s x B a j V H p T d Q + W q Q g w 9 a l N p u 9 6 p M 3 r 1 Q T k s p 2 Y M p q 8 T 6 o l h e x o S h r E H F U 4 m C H r 6 C d F K q q f 5 8 M j c H Q R R p 9 e q G q t 6 / H y R e d P l N K K o u t F r z U y n n U l l x P r 6 l V F S v V a 2 M o R L R r e b e A F F 4 q D Y o C + d J h Z 7 o Q x E M h C E Z N k 3 o l i 6 t w 9 m n R z q a Q S l q h N 3 i R 6 1 B 3 u t w o m o M Y + z R 3 U Y X 7 V j 8 e A v + E R s t g w V W 8 v L W G k M 7 w l c N S J V u c 5 L 0 q o l 9 M h b G 7 e R N T B 0 5 h M X Z J f z t v / c 7 6 u Z D 8 1 u q W a W s Y c x 9 v A R 9 x Y 1 K I 4 G J p 0 Y Y A 6 5 h 6 o W h n Q m 8 / t Y 0 j r 1 8 S F n h h U 9 W U G Y M Z T F Q A a 0 p B u t V D J 0 Y w M b N O L 2 P B R a X A c H R b i S T S R X P f O U r X 1 I L e M m F P B x B s 1 r f q e V 4 U Y u J l F O j X L L Y L E o q F f T Z r b x q + J m J 0 i p 2 l t B D L 9 o S M k H 7 P p + V c w V 4 R q q q G Y 3 J l o f N Q a P F O M B F 6 1 2 u l 5 F Y n 8 O d 5 Q S O j B 1 W W 1 Y s t / 7 f 6 C D 9 W D T 9 D Y w / M a p S y A K p P Z N G N j J t W n l M X t F H m c r 0 R h 4 T j 4 y o 1 w V C l 8 q F t N p q I A 1 J 1 p I G d U p J C 6 I I M d I 5 C w 2 K Z D r k a C L e C i x O O Y Z H t 3 P A W e R G H F 3 H 9 9 L X Q q p E 2 l i l M d a r w 6 t F E G U N S m I X E T w 5 d b 5 C l u H 0 + W B 0 1 + 6 5 z V 1 O S 5 R U 9 m d F S 3 L l T L I g Y 1 d j v x 2 X 1 s 1 4 p L + q q J r 0 6 2 + H y M P 8 e W E x m u F 9 E M j c i h N w d G n x p P Q + b z B W l j S 8 G G 7 d h e 9 f b U 4 8 I / V 3 u 4 o k k E A r F U 0 g 0 N O K S y S R L Y W u 0 v N Z 6 r q M i G 7 E E L t F + m W 2 o f c R G 6 m K 9 E C Q T r J 3 W 8 3 4 X B p + U p Z 2 4 R J k y z p 1 5 q 3 o d I 2 B 4 + K l B X T 2 B l V 8 J A j N h R C g 4 l R M M W y s b + H S h 9 N w u z 0 Y 8 Q 3 D p N Z T e j D 8 t P Z e w e 0 3 1 x E 8 5 l B x Q H Z D r m v n / V l h 6 9 X O E m q d q y R n Q 0 n / B L F e 6 U h O L T z P n l u i A R n c s f p y W t 7 i w h I O H 5 l C M 2 0 g z d W 8 j l R i z 5 5 e p 3 c b V K l 0 C X h j 6 1 R I 2 S W 6 l k f / w w G s X t n A 4 M k + L F 9 b R z P n w u A p J 6 m C n v S X l L D X p S o 2 F j 5 Z x + S z e y d T v H a Y M a P f m Y d p + j / S I + e R 1 5 f h 8 f n h s B g U a 4 g X 6 d F O / j b 6 B / q Q i k f h v v L P k R / 4 M m J V O 5 n G c R j e / U d w 1 q N q O u V e m 3 2 P I 3 n 4 7 6 C z U w v A a R P x H 3 7 3 d / E b v / n b a s m g H a m l D J + H 1 K / P D q t N O w H x I B S T J e V 5 P s u e K T n f 1 0 z q 5 e y 0 0 U C l 4 d t u M 3 A Q 0 g w r P D S + P y n S K / z 7 o V Y G V I e P l k y q q q e 1 w b O F J B m R d B W W x 7 y X g t 8 F M V T L 0 r w U d C w m Z U x b M P x v / / v / p N L m o i z t i j D 9 d g i D D 9 O 6 q o 8 S y H c G X q j E + I O W K F V X F d l B x h O Z c A L x k j R y S c L l l h h p 7 4 3 J C R D S F 2 3 / + U q y F q C r S h G o N q t 3 3 l / E 4 W f H Y a z b o b c 0 l P J Z H F a k 8 u u 0 3 g 4 E v a O M s Y 6 j r 7 8 H 3 / n T 1 8 m X p 1 A u J 1 V z S H k o t Y m N r l 8 W m V 0 B N 2 M U U s d e E + J b F O 5 j / X v W o O R e t u Z j j B s 7 l Q I t n 6 d C 2 H t I 6 X Y H R 1 L 3 b o 8 b Z 9 4 4 i 7 F j o z v V 7 F L i 5 O 6 y q 1 h D C i L n P l r G w L F e V Z U d P L o d I z b 0 s L r M 8 A a 1 3 h B L F 9 Y R X U 6 p I u B s R j Z S 1 j H + 9 N 0 d a 8 U z W t b + D P b K J g o b U Q p D A 1 2 9 f p j 5 m W l 6 P / E U D t q E 5 e Y w L W w d w Y / + P s y 1 L B y J S + h I f Q z j 7 L d h o w I K n R E F B j 2 O u U r l u v P H S H R / j g Z G j 6 b e h C v X 5 z A 0 c g g u + + 6 c C 2 M o x p v w T z h g o s U V Z R K P J q f m t y r W W 5 D n l t S 0 G J R 7 b d n f j 3 y k B O + Q Z v x k I b V K 7 6 g z a / u p 9 k N P U S l E K B v S 7 + I B E R e F F U 9 K r 1 p I F l X z T 4 E 8 h y Q V Z G v I 5 Q 0 z u l 1 a n C W Z y n y O 1 y 9 U S A 8 p v w U d S h k y A c p q c j 6 v n I r 0 p 2 j V O u 6 A 1 8 t H y m p f W W F L o 5 b q V A 6 + b v j G K 7 / 8 W n y x h C g t U / s 6 U S a W U P G P W N / Q f A T R 6 T L i D G 7 d f R Z a Y j v d O + A d 0 B R k 9 c Y W X H T / 2 R t F B I Z 9 K j j 0 2 X d z 9 9 W M h f G U x m O l X i p 9 5 Q 5 y q Z x q 0 y U b 4 V Y v p R D l A 7 h d P X D 1 6 d A 0 V L F 0 P k R P W E K M V K t I F 5 7 f 0 C O 6 G k W 5 k s e f / M E P 8 f y j z + H Y 5 0 Z V H L P 8 s S w 4 1 r B 8 M Y L h k 3 u F d P 3 2 J k Y f v X u 7 s i h r Z k m 8 j p Z 4 i U e T a s 1 i c z o K a c k l J + + J o q X n C + g b 6 M c 7 5 9 5 R h 4 C 1 N u F J 4 W c + X M X m 3 B a C 4 5 2 q A q B E O m N h E C v C L O s 1 + Z C c k 6 R N h i z A + v r d K E b o 4 + 1 1 e n O O I W O Q j e k w n B 0 2 d V 3 x T j d v 3 s K g L c 3 4 o 4 n O y W 4 y y y L S 0 r G I k 2 v j N a X e T S r G n e G L C B p C q M c X F Z 1 q 0 X a h d v J s c i 2 h a 3 q z t k B p Y c z j X P 0 B X f g f w e A M 0 N i c w H t v / 0 j F U Q I 5 W z h J q t c x t T e h I n G C K N O t L V J c G i t Z 7 2 p F C P W 8 g U J 1 d 7 B / E K T g u c F n s P A Z W j D Q W 8 h 5 U n I C R i l d I Z 3 m 9 / E K a W N d 0 T H p u H W / 5 E Q 7 V J 1 h u K Q O A R T o e J 9 y T f H Q U s E j E E c i 5 4 V J I i F N L + / Q W 1 G j 0 j l N H M 9 e s 1 r U F W X K b R Z J 7 x m W 0 J u K s k s R c T E u 9 6 7 F T 9 L y 2 t r B O f b w P Z x v q a A X 5 c t v l u W M 3 Y g y P W K d 1 q / F G B f l a A E D k F M 2 H A E T P P 0 m W v t d S i V Y v R T B 4 K M a f Z C t 5 K l Y E l a D i 1 b L h J X z j G O e 3 2 3 d m 9 r I M r 6 q 0 G v s 8 u 3 k Z l J 5 O + 9 2 L V t p u y h y 6 Y z s W s 3 D S z p X K E Z B / U L n G O 8 F K R g r H g b t V V x f f x u H e x / F o e f 2 K s 7 8 B 0 n o 7 T m M P r 5 3 v W r + / B L j D S 3 V v h / h 2 S y 6 D 5 F + 0 X L F 6 K 1 a p 3 H I W U E Z K m 8 3 g 3 6 x v j K I W 6 E t X D h / C S + 8 9 N z O z s 0 c Y 7 H 8 Y o q x l x N N a x 0 3 r t 9 U 5 x v J a e a f / / y r M N P M l p N 1 + I e 1 9 0 9 / s M x 4 w o j x U 1 q x p Q i 9 7 A s r M v a Q r e 1 X 5 q 7 g h O E m P Q q 9 8 a Q f + m I Y z d J u 4 3 y x o p J 9 U 5 s z C R t j 0 d r G J T T M P h h G v w S D 3 Y f C x f + A J m M k G U + p J D 8 I / z r 5 8 / j G r / w i 0 u m M 2 q 4 g p 6 f k N s o I T O 6 d 5 4 O w m T S R K Z D 6 U 2 K L Y Q p 8 9 8 G f s R 9 C r y U 1 L 9 7 9 Q S H b X u R 4 V l k w l y x t s 0 H 6 W u d 8 G C Q u M 6 l a Q I P B r B Z p Z S d x 1 9 E D 9 j B R o Q q h q u q U K 0 G L F G i r E + 0 t V l i D R h X 3 t O K 8 + 0 H 0 I 7 N R Q J M h i s 7 U u K v m T w 4 5 k P H c U S i B W I W Z D 9 Z V U / x 0 e Q M B 5 / Z J 4 / v i o t n 3 o 6 R Y t H x N T q g h w i C U w b y B g W Y H J 2 h g B L G V B M r F A n L p M n q G + 2 h V 4 y p t X O O N u 4 I O b R 3 n O S 1 V L Q c J x M 8 t 4 N g X h 3 H 9 R w s 4 8 c X d x e L W w W S G p h 3 T 7 4 R x d v Z H e P H Y F / c o r G D u / b h a E 5 P z b J f P p R n Q J 3 D 8 c 1 p 1 + v X X l 3 H i y w c H n Q t S K E v h X q Q 3 H H 1 i 7 3 b 6 9 e t J m L y k S / R S 0 p K 4 B d l K / Y U v f k m l a 3 P S T Z b W W x Q j E U + o b Q + t n g z S y V S U S x r X P / H M K 6 q K Y Z 2 x m p u 0 I D w t y w u d S G 7 M U x m H l H W r b V 2 F J T H H v 7 f s W F S B L i V H z e h g 8 o 2 h W U m j P v 2 n 6 v W G d M o h 9 G b y P 8 O + L J b e C N N j / y W q F / 4 F X U 8 O p u O / j t r a G e j d A y i v X U T y p d + F j 5 Z Y I J k 6 n d Q 6 + m R H 8 N 3 U 6 0 B Q Y u R Q a m k A 6 R u 5 u 6 q i H Q 1 S X 2 m + U y 8 x p K A y H d T a + F 4 Q R R f 3 2 1 4 5 s R + V f F 3 F m f 6 2 0 r Z P g y h Z + 9 a S D 8 m a T n o P 7 n H / o L h 4 8 R J j 7 c M w f P W R v / 5 a 5 5 g L Z Q p j c i O J 4 U d 6 M f d B B A O T u 9 s B R L P r K E K a i W z O h l B I 1 G A / K j 0 d v H z N g K a x i F K e Q X / A B k e H N L M 3 M Z 6 q w e P 3 o J C N U 7 E a p J R p y X R Q K M z I k y 9 K e y 6 h K o 1 M S q u H o 7 W N L x Z U y r x 1 0 p + U 8 c u G u 8 U z E X g m G T v k u n H 8 8 7 v K I Y I 8 / U 4 I Y 8 8 E l O U T i i b F s 6 V c F d H Z P M J z c R x + Z U B R s I N g o 8 u W A 6 V 7 J g P q W r G F L A r x B k w e U t Y e G 5 w e G 8 p G O 6 l Q g p 5 B r J l B N e 2 4 c O E K R s Y m k C t W o W + W 8 c n H F z A 6 N r K j T A J p p d X d 3 a X a V C 0 v z m J h c Q 1 j Q 0 G c / d E 5 Z C w p O C h k v c 1 5 m L I r s K Z u w 4 6 c 6 t N g 8 1 q Q o e I J 1 U b V g F L D D 7 s 5 h / L V P 6 Z y 7 R 4 7 o + O c y J d h 8 B k 0 8 9 r p 8 T u Q 9 t m z Z 0 j L 5 Y R 4 x i p b t 8 R F o J m T r k k 0 A F O / Q k O h K U 9 2 I 0 8 W 4 n p w Z R L w r X S w q q d 6 p m r E U t a C b j m 2 l K 8 J J Z R y H e n B L l U w N q M 0 5 O S 4 F o t o S B 3 h Z 6 g B V C V X U V K 2 e x S r i v x k 1 3 P w j z 6 4 M g n 2 e 0 m 1 P s f Y 9 a A m m A 8 C 2 V z 6 + g 9 + h M O H J 2 H 4 r / 7 m P 3 s t l 4 9 S a 5 v o G t Y o T 3 Q x g 8 7 R X f c v g p 1 c o 2 D f T k F f t m L s 2 W 4 U F + R V A x K L d Q w / 2 o u O I S 8 2 r 5 Z 4 U 4 x N 1 k k X u 2 y w U 7 G c X Q 4 Y a n o M P N b B e C N B y 1 p i n N O v J n D + k z V 6 L 7 r t m h X Z S B b l P F 2 y h 9 z W 7 l G n 7 4 m H q k f c / J s G b / j H e O 6 L j 5 P m 7 F q R 2 f c j m H w 5 u J O V a 8 E b d M E T 5 D V D T e Q y c c T m 6 P a j T T 5 X E s W c b E r U r G o + m V N J A + m r U K Z y e O g 9 h e a 2 N p o J p I q j k M 4 h k U / i 6 t U b 6 p S 9 4 e F + p F N x L M 1 P U 1 A Z H 5 n 8 M N B L y z m s U o 1 t 7 5 B 6 M Z 1 a 5 5 I j R j s 7 O 9 D f 3 6 M W r m 0 G J 4 Y P 9 c M 0 d 5 p e w Q F z Y B R 6 q 4 f y n o f r 8 F O o m 9 y w k z 4 a j V S u 4 C C a F / + f 0 G W W U S O l O c i 6 N 1 N L 0 P e f Q i W + S c N H h c 9 X l A G p 0 g p b u j g 2 O j l V Q m o R d Z C T 9 i I P / 3 9 U l X 6 L c k o P Q / N n C P z b 4 e B z 5 h d j G J u g I H L I 1 J G p U g U h / d / p W c + 9 + 1 2 4 6 G 1 P f 3 B a d W O 9 c O Y S n H 6 7 W s R v p f E / D T m G I E K 7 9 z + 7 p O e z m 3 n 4 P k W Z G L r t x H z 3 Q o e D 8 x + r / M Q b G v / T f / x 9 / N q v / 6 o 6 a l T 3 4 3 / 1 Z r N v c g i 5 Z B a H X u h T S p K h g h l q d k i z k m L U h C L j q Z 5 T X p h t K c Q + 9 K L v G V p x 6 d S T 0 m P p s j Q 4 a a 8 0 o P A W E o x N d s u A 5 P x d + 4 g Q x w p W L s T R y A s P 1 u H Q M 1 r 7 Z A 0 0 N 5 y V 6 X M z m H p 6 k u 9 M 8 0 6 s 2 D p v w N X w W x g 0 H c X x L + 4 2 Y p E g e m N 6 C y O P 3 L s 5 y 9 z Z Z U z s S 0 t L 5 Y P E e Z M v 9 S i q J 4 1 R Z H e v C M S 9 c O v M N A 4 / c 0 g J q s R X r c L S g 9 b R W g j f j q H 7 S I c q X S l V c + i d 7 K Y C 0 + D w 8 x p N P S I f X U P P U R f 0 8 T s U 7 A Z i 9 O A 9 j z 1 G A d g t n z G c / u / Q r D H Q p f B L 8 0 e j j X F E j Z + 5 7 V 1 a M J 7 6 b 5 D s O K U q L a Q E R t q Z C W U 9 / O w g Y t E Y e i / + I 3 U N O d g 5 / e y / h L f D g / h 0 V l n 4 j s O f H j f d D w k y A d l L J B s h B d L 8 8 l / / q 3 + L x x 9 6 H I M d o 5 A T 5 H 3 9 X s a k Z X i G r a p 3 w 7 e + + W 0 M D Q / h 2 W e f 5 p g a Y J M q m e 1 k z 0 H Y 3 4 w m G 8 o r a Z F d 0 J + G m y E j j v X c u 8 y p h X M 3 6 j j e U W L c / u n X 3 A 8 p L p b D D W S 9 0 v A / / g / / l 9 d 8 I 0 6 Y 6 j 5 U b Z u o S m 8 2 i 1 d 1 j O 2 a 6 o G r 1 4 n e c c Y G J r p e K l F k O Y a u o W 1 l 0 d W w M R d C c E L z b B V S L f 4 / v R n g G 9 j V d u m q I w 0 / 5 O C x z G Y Z H Z 1 B D j Q 9 U c C O u G S K z F J 2 X 8 L C l U X 4 H / H B q n e g q k v x n k j / 6 n F 8 c v k i H h p 9 B q V a Y m c L 9 8 3 3 b q v F z X t V L a u 4 J h J H o G / v d g R J r 8 u B 2 x u X y g x G D R h 4 2 I P 5 s y G Y a E l X L y S R Y / y R u l 3 A 4 q 1 F X L 1 4 E y k a h 6 m H D 1 G Q G U X S S k r R a 6 q g Q 3 w 9 r U 5 7 3 + 8 d W y h K a Y 7 L g m h e h 3 T T h u X 3 b s F J i y 6 N N u e n b 8 B R J z U O U I h c f W h m Q 6 q S w O i T c W 2 q s q m I n E 7 v M 6 H 5 + H 8 J 3 d K b O 6 l b 5 W k q p H u M Y c Q I q M 5 F o Q t o H v k 1 5 Q H F 8 k t j S X + f m z 8 b 1 N l J V 4 q T M B 3 + O m L u l z G f b G K A H t r i l x 7 i P 3 n M 0 I J U R 8 g u 3 u x m A V l 6 / D / + 9 n f w 8 1 / + E g 2 H H W V 9 g b G a D 8 0 C Y + w O G T / O t d 2 u M o v S q f b f / N v f Q 0 1 v w 8 L s b f T 0 9 K h m p + 2 0 u Y U y Q w b Z h y a Q b G E 9 q 1 c n 2 j 8 I D t r u c R A S N R o j j p 3 v w Z f V d i C J j e m Z G Z X g M f x 3 / / j / + p q F w k 2 f h H S m A G O h j s R t W k T + m 4 w t w W 6 T n t k 6 V P R p d d y J g Q I n 8 Y Q Q P j 0 n L E H v 0 + r X E J 6 L w D / s R 2 K 5 C P / 2 o p q g n K W w u C W x o U N p y 4 y e 4 1 6 V a S k m 6 i j p m n A 7 D Z g 9 H c L g C 2 a 4 j b L l Q j t C U + r / F m 4 t 4 P D k F I Z O d i C / U W Z s V M f y 7 T u 8 D 6 v a N 9 S + q N a O 1 F Y K i Z U q L W O N g T d 5 8 q 0 Q c l t N / h t W b X 8 l b W 9 1 6 e D s t N C C O m F 1 m l T 8 5 e X E 1 e 0 5 d I 3 4 c f T R S d X 9 V K y n 8 O 7 b 7 8 + S m t J 3 0 p t 0 0 w i t 3 8 q j 6 n K o U y X k w O t 1 0 r 3 1 S 4 t w B T w I 3 U i p W j 2 f z w h j M a N K k b q G O j R P y D E s h m i 8 G K h H l + L w e a S P X p N j R O W n 6 Z V n c l H o G / 4 J Z R h 0 8 2 / u e E L Z t 2 V 8 + X 9 B Y / k t 5 X U a X / n 3 C P d / X X V B D W X 0 c J o b y M X z e w 5 C k O 4 + e r M T F t L 1 4 R F S 8 9 A G v v / 9 H 2 J 8 V F o Q G N Q i s + y m f l A a t h / q g G p 6 o u + + 8 W f 4 G 7 / 9 a w h 0 + d V 2 f 9 n x H E s n 0 N X v U 0 d t y i Z D e Q 7 5 H F n j O / X k o + g K 0 r g G J v D 2 6 3 + i j t i R b r K t M 2 t b q M h S g c u M 2 H w a p U T 5 g R p U 3 g + p A n k Y 7 d N 6 2 q B O n Z m L G l G o 6 J A s G e E v J D 9 z j a J Q 2 B / + 2 R u Y G n x o b 5 Z P k J E G l Q H e s L Q Y p Z J J c C z U J p f M Y + t m C f 2 v 0 P I i o K g h 7 T W m P 1 j E 1 A u j K N M 7 y Q a 0 4 N E O b C 2 E S X V q 6 v Q L 8 S D V J H m 1 r 8 Y 4 r a Y a X 7 a a l V T o I R b P z 6 j 0 b 6 N g R a q + i R N P H c P M m W X o 6 0 7 6 u j g u 3 b m M 3 / 4 H v 6 H e 3 0 I o F M L l S 1 c w o D s C m 9 M F e 3 c R f V N 7 e y p c + h 6 v S 2 t 4 5 N W 9 a X Q p Q Z H e 3 1 J u E 7 6 Y 2 O k 1 I c F 0 i 7 1 J s 0 o R h v 2 n M M g 4 r F 6 J q E 2 U I h j R O S r N d s 8 6 E e 6 D s P h x G H U G 4 5 2 H 7 K h X p f i U 1 t p m w I 1 L N 3 F S j t 2 M 3 e a 7 + O E 6 P U r 2 w Z 2 D s w X p v B 4 e 4 f f F M q z n / h n f R u U a / z n U H / s H K k 0 r 2 H + P 5 / / s G p 7 4 2 k P b P + 2 F U k 7 e p x R z Z h I R F G K r s D v l O M 4 a L n E 8 v / o L P 4 d c N q f 6 0 k l S R b y F C L / s B L D b 7 H s a k x T z R Z Q q J d W a 6 / L l a w x I d f j 8 1 1 + m 5 9 n b + O L C + Y v q m E + n y 0 l j y p j N J A u u u / S t B a G f x W I B f / g H 3 8 J v / d Z v q D R 5 C 1 J d 0 i z Q 2 w 7 w f r b L y X 4 a y F q o 9 E w P 0 s i 3 6 O C 1 T S M e 6 q W B u 5 1 E 5 5 E H 2 9 o f m 0 7 z v v W M 9 X V Y Y X x a N H X D 8 E / / y T / e 6 X o k a X O J S + R E B / F A q l 0 G 4 w Z R C n m 9 3 i g o v u x 1 S w W F P B j p z G a G V r 0 L c u S l t 9 / F f 6 s w + 5 v w j e m x c r p M j 2 V D 5 E 6 E 1 6 5 j 8 X I Y f Y c 7 V V t n S b w Z D U 1 0 D P p V c a J v 0 I F 6 n k H z n T p 6 T j r V 6 R h y + N e l S z d g 4 M d K g / w 8 A 3 f h 6 N / 5 z n d V D 7 9 Y d Q P 2 p h O 6 B m m g v q z o 1 N z 5 O S T m g G N f G E B 2 Q w f f 0 F 5 r 4 7 A 0 E b + + i J 5 h L z y 9 F s y c X V G t m k W Z 3 p m x Y N h X V R Z H 0 q D C i w X r n 5 S h t 5 e o 8 D b 0 D T s k i a Z K g I Q y y d j c S 5 k E 4 v 3 S 9 J b l r A 6 9 R z 1 U r i q m P 5 y G i Z T r + n o D 3 c 1 1 C q 5 k v i h R V s + O U g u s p M L X Z z b h 7 H 8 I K c c v w / r C 7 w B 9 p 9 T v x I r v t + Q C q e + z S y N P 0 d G 2 a x X i B Z i 3 K 1 U 8 1 i a 6 S M k c D h t + / / f + S M U y T z / z l I q 9 7 A 6 7 6 v h z 7 e o 1 K s M F X L p w G W P j o x z z 7 6 n a P 1 E 0 q e Y 4 e / Y c g j 3 d S q H l B M R B / w i 8 v Y y V i r I d R 3 2 M g v z + 3 N k P e Y 0 x G J 2 S s J K W Y Z r H b 4 f c q 1 x b a g x H R 0 j l K V s S K z W q Z C s O P Z p l v W p 5 1 o 5 N G k f Z B 9 U + Z g 8 C C / 9 m t K O O f u 8 u H Z Q W B g L J 9 K V X C 5 y K e 2 c j o 7 c T N E Z l F L v 9 u F 1 0 I a a z o 2 b Q v O Y e h Z p + Z 0 u d + b Q f s x + u Y + L U I D q H A t i 6 V E e d 3 q g Q l x 2 w D A 6 t d Q q t Y y e v L 4 p Y R A Q 2 d C G 5 m U L o d p r K Y 0 M x x Z i p s 4 6 G y 4 M C B 0 c E W y B W c / r M P J K L s l Z h Q a h x B z M 3 Z t U e o 7 f e e h v 9 j m 5 U S W W u X L o F b 7 c D t 2 7 d w R N P P A Z z 0 o r R 7 o d R r u a x Q D p 6 + s 2 3 o N 8 y w R Y 0 Y / x x r Y H + 2 v Q K 1 m 5 G 0 H O o Y 0 f o F 0 j J x p 8 Y V j 8 v J k w 4 d N i N 5 Z s r 2 I y F c L h P i z 8 E s 5 9 E M H Z U W z w u u C 3 w e 0 l C t + / 5 z v v L 6 D n c o Z R J F h 8 / r f T G 1 c W Y s F 4 i Z a 1 g E T 4 c O + Z V a 1 R B n R + G Q c Z n t A C i x D r r 3 R m r k p 5 U s W 8 Q m Q 3 S x p 5 P p z p r N 7 e Q X S E V 1 O U Z h y U V V S r n S 3 C 0 H Q w n Y 7 6 x s Y n 3 3 v 0 A p w Z f h k O n 9 X b w d X v V f b j o T e Q 0 C d l g O T U 5 q T z W o Y l D e O e d d 9 W B A t / 6 5 p / g l 3 7 x a 6 o s S / X D o H W U K o L M S h 7 1 c h X G h h n V L I W L i i u L 3 P L 3 q V R a t R W Q U z P K O R q / 7 Z 3 G 7 d h I F P D x 6 f d V c 3 8 5 E E A S E S a 7 X m U p p Z G M V C 7 I f b Y g l e a i T E L h J B v 7 o J C Y X V L l v u 2 O u v v R J P U z U f k P Q n o 9 p 4 x B x B X A Z s a g y p n a s a N Q s + 9 G M P X q 3 g V T w e L F V X W W k Z z 8 X m K k V Q 4 5 0 f e Y i 8 p h h b E 3 i + Q t 6 U u u T Z Z U T Z R I 0 y z w q r S 3 b C 9 I b n I g + 3 Q w u e R s I x r Y c Q e d S Q F r 1 6 K k i A 0 U D e u M q X x w j 5 A O + O I q N f 3 U s 0 8 i d c e I V 7 5 2 C s O T Q x w 0 B t K D v a h H v X D r 6 O G i O g T 6 3 Q z O S + g b H M H Y I O O D n A u r k Q X G f h V k K h l 0 d H b A 7 N P j + + / 9 G V Z v r q s t G E J b p N 5 P K O e t 2 7 c R 3 5 z D p c u X c X t 2 m h b 6 S X V W q 2 T J E o k k J h 8 a x P r C B v x d v r v q 2 K R / n y R R Z K J L O t N O j 4 a D I D 3 m p G 5 Q k h x z a z P o D j p h 1 F W x v L y C J 1 5 4 m L Q h B + P I B H L w 0 7 d b Y P b 2 Y W t 1 A b b O c Z V C N z r 8 q D N e D M O O T l k V 3 o a w i f g K + T 6 V X Z 2 6 O F 1 V i a C O I R 8 M 3 T b 4 A j b E l 0 p q z 1 f 7 k T 5 C 3 + R w M 1 H u 8 e A k e k e 6 E Z h 0 q 0 X 3 c p T x V y y D 9 p Z d r e y b K I Y 0 7 q x U K 3 i G H k 1 + 3 g G H J 7 1 G G k H h q m W L M M q S i V f H Z 8 s o b + T y O B U 1 l C y j 3 y / d m 6 y Q Q 7 e l S W j 7 G q H b Z k I o q c f b b 3 w f U 8 f p p R j f m V q f L / 3 N + T k H L R 0 o Z R L B P l g H 7 o L 0 1 Z D d v f e a N y m J k v D k I H o p 5 U U 5 v x f L C c b a + 5 R J v K X h H / 1 X / / V r c + 9 H 1 B b u / S f 6 y b 4 Y i 9 2 k j v p X x b M V B + y d W t A s P 4 d u x z H 2 B G O X 7 e t K X K W d 1 L d b W R C X V k 9 Z B 5 J Z 0 g m D m 5 Y 6 p e i b v b 9 G q m V X 9 W l W W m 1 j 0 0 5 6 d x n P P f 0 S I h e k P 1 4 J 6 W g K 6 U g K 1 b Q d Q 4 x b O q m M o d t R O F x e e r k I h q Y G 4 R / V + H i m T E W u u v C F X / s K 3 n r 7 x 8 r K v v n m O / i d v / 1 b G O g Z x r f / 5 I / V + U S e T u H H T d X T Q R o e 2 g p u n J h 6 G G b e x e S J M Q b 1 T n z 8 4 S f I F f M w 5 6 3 K K 7 d D Y s o a L V N y N Y W K 2 Q r v A d 1 N 5 T 1 z Z z Y R G H K r J i s O r 0 0 l b N Z o U R 4 / e Q w m v R F T h y c R u l a A d 9 C K r V t x B M d 7 + D 4 f G M 7 w v b I n q x t 6 s 0 1 5 A J n X z M y a K p F J z D b h 6 m H 8 S k s t 7 c Y k l n M F H K o A 9 x o D b O k W V K q R d l F Y / A M O r H y S J B X X F E T i V 2 n Y O O I c p 0 H y c j y 9 y E c K s A X 4 G T b + g U m L l 8 W r H Q T x 6 k I z l R K I E i 0 V U E x U 1 F q R j v f o H 3 W h k m n A 4 L W q v U m 9 g 2 Z 1 i o f s r Z L W x q s r a 6 R K O d V 2 W g p X 6 8 W G 2 t J R 5 V x L S 2 S B 0 d W H 4 x 1 9 + M H 7 r 6 N E 6 i m N b A Q i 3 M n F r F r j O x C c h i z j o r Y C i A M h G x H P L Z p x O H j v V L p U 0 l u N X n U u s N y X j H t q J U v a a c a F i g d p K q R U s L f D Y W 7 g 6 d E q D N / 4 0 i + 9 N n C i C 9 W U F C J q N y u e p o w 0 4 v N y q L I m U K I s x T S t M u 9 Y M k N C 7 f K r V l X N v Q t 6 I l r S d s T X k 9 B P 9 T E w d c P R p U M p W 1 H n 0 m r U M A Z L 0 8 9 A O I 8 / + d N v o 7 M 4 g n K i j K 7 + Y Q S m Z G 9 R E V P P j 8 P q p Z D d Y J T W S F G p X b R 0 J b i d g y j W o r A Z f V i b X 8 G V q 3 f w u V 9 5 F t V a C X 5 j F z 6 8 8 i H + 2 q 9 + Q w X S u V A F L o M L H l 0 H x k 8 O K e o R u p l i o E v u f M S v d t t K a 2 I R F C P N V p + / D 8 M T Q 2 i k A q Q a e b 7 O w S f F r i S 1 r j h C Z Z z d d i S W 5 A R H W U P R Z l G o 1 P x H 6 2 q R W x q s y C T L M T Z y A q I U a o 4 e H U K d 1 / A E 3 S o T J 5 5 d D J a 8 v 5 V + l 3 9 F E a U 2 T Q 5 z k 6 y e e D h / n w f h W z U M P 3 3 v 5 o 6 S I h Z m 2 8 5 A G / Q o c s C Y Y H p 6 F s c H H l J n e 6 m u R V Q K K d t p V Q i I 0 I p C P E i F d 2 o 5 r S q 6 p X 5 O 6 F v r M 0 w u X m O r g q 5 u 3 g g D 9 k q q o Y p H R R k l P v v x m 2 8 j 2 N + l 0 v l S 2 2 f x 0 A h T Y K X h p V z D G C s x j D D i y W d O 4 s N z 5 0 g 7 j + 5 4 M W m E 0 7 5 P i k O j n r c F M x 8 o s 1 L m M 9 R U X / W D Y O D 7 w 4 y 9 B n w 0 H p w v m Z f U Q k b 9 D W q y k T W t x i N C D y U Z X 4 n j Z v I O L J R d 2 K x q p y r u V y Z B t a 6 D X 5 r J / L 3 f / L u v d Q 5 1 I B + l Z 1 E c V U T d i J U P 0 x h + d G 9 9 W 6 U o v e W K y m M J k l s R y N G V + x F d j m H z e h F b s p d p c h g D 2 + u + s o 1 D z v i p O S V J b + U A 0 B u c O Y 9 S q Q x v p R f F e o X C Y F b n z y L v x s T z W g G u b N z L Z E M I r e e h K 0 P t 2 H X 3 6 b F 2 J U 4 P V s b F O 2 d R 0 N O j x N z I x + Q 4 H D t 8 B h 9 C c 6 Q Z c S / S u V U c f f E w F d l K I U 2 p b f C e H k k u N F G I S u / x C r 2 A D R m h L P y y m + z I U 5 k 7 D p u x d G 2 J 3 r F H G R K T c y / d c H e S k l E I Z a O l 1 O d B X 0 X f 4 b 0 9 J W q 0 v r L V 5 e 0 r 7 + D I 1 C Q 6 + g O q K 2 1 w 6 v 6 Z J J k H 6 Q o l D V 0 2 r 9 d R 4 9 j L x k i d X q r O 7 / Y g k v Z t X 0 E Q Y c k s F 6 G 3 0 l t t e 5 w P P j i D E y c e p e f b D c a N e r t K Z 7 c g Z W Z p j r N d d s z u k x u 5 p m y N k O y W w a J H J 4 3 R f o j n F G F O z G W R 4 r X 9 n E K S B w p s H W a d E 1 O j h / H O 2 b c w M N C v v G / s T k p V a 9 g 7 z f Q u X m Q j a R i d R n p / C x l S C h 2 B j p 3 s Y r 3 S V J 6 w V c g q S x X i j e W 5 c 6 s V V C h H r n 4 + D O + t n t S p 3 e f t k A Y v M / x 6 s o / s Z 6 F I N q B V s 4 t x l A Y 6 0 o p M q j 8 k 4 W T j N e T C O s r e T F R z G q J M 9 8 N m m s b 2 f / 1 / / c 8 q h h K 3 L G U z U i Q p K X K h C 4 Z t / t q C B G M Z a Y H b 6 U C G X D u 2 F l c r / P G l O t + v 0 Y 8 0 L Y T E V 7 J d X c 4 O k s V b s 0 n K X k h X l r P w T T D m g F t 5 v F K + i o s X r 6 B f f 4 x x h Q k 2 h 6 w / e T h g H D S 9 C d 6 2 T q n S v F / X r K J z k D H N t t v v G v e h Y 9 R J w a m i e 8 y L 6 8 t X 8 N T n H 0 H H o B s G s s 6 + 8 S C 9 g N A 2 a d A v 1 d d m K o F z J 7 A V 5 a 4 b Z Y u F U e 2 j k e y U T I 4 I n N r f Q q R D V K y h X Q r b w s a t G A y G J h Y v b 6 q k h 5 5 0 K U a r 3 d 4 n r 8 z n 0 1 N B f c M e b G 7 w f f Z e p D c a 8 J J i i d X + N E g j S 6 P B i G a 3 C 1 0 9 R q Q o 6 L 1 H v F g 8 F 2 W 8 p E m L C L k g T x q i 2 2 4 r I D M v c 1 X O F k C H T c G p I p P L o t f S D w / n a Q d U G F G m 1 E J e l S W J 1 x L D Q U a K f K i q C k + l Y U 4 + X E Q 2 n F W 1 h l L B 7 u q j A G 5 7 p H t B N b G k o U q F y / x M O Y G D w m a T M 6 R 0 q o f d b c a w 0 o j f 5 + q A d 5 g G j J 9 X S F P u J p y o Z s q M l 2 k 8 K g a 8 / v Y b 8 A e 8 K o U v B q Z R M l O Z t W c W p x 7 O m O A y 1 Z G h I l Y D D C U Y G x n 5 7 L L P q r h F w 1 E 3 q n 1 Y y V w D v n I J A X I v v Z G 0 u Y 9 0 2 q l 5 z v 2 Q 7 l F x O p W N l E H V J X 4 W 7 G b 5 e F 1 d z U p L U k V k p o L o Y o K D Z l R b B W S S V s 9 T c U J R z g 4 D y g V x z x Q U d z f 6 H + 4 g v b F j 9 r 0 Y F Z J 8 u h C l c G t r E Z u M s X o o 6 P L 3 y 6 Q + I 4 8 F V d K i S q 7 1 0 b n z S M W L 6 L U H M f 5 k H 4 K T X q z d W c a J L 0 x o J / W t N z k R m k L P f r C G s a d 7 1 b 4 j O Q i t v V m J t N S q 0 I K c p A e S E 8 u l / 8 Q H 7 5 + G 2 + O R p Z 2 d 6 o H b t + 6 o g 5 h n b s 9 h Z W 0 F x Q I J Z z y u z l m V R U j J b h 0 E U a b 1 O y E q g E v z A p x E m Q N d r a m q K 6 R K R C i J b O u X t T u t Z 1 6 Z y p V F b I 4 K c F y z 4 g v z i x j q G U H n I V I d G w 3 P a o 7 C r m 0 D z 2 6 U S C M a K v Y q J S n Y V O 6 F D 6 P K i 6 1 c j q v z b k X Z f Q N 2 z J 9 J q P 6 D 4 l 0 V e D O l U l 0 J k l S p S 9 D e M h h W j 1 X R W X n 9 h 6 + / g c m R i Q M V Q f b 0 5 D a K p L I 6 Z f 2 F 9 o q R k Q y m b H k X m l v P k 9 K M C 0 3 T 9 l s J R H c P k M c d i B L V C m U k q j R k p N Q t y H z 0 9 v a q F L l e z q 8 K k s a X S M t 7 7 c o o S w x n 7 z C r j a K 2 3 u M w p f L 4 4 Z u y d + u 4 U q b p W R q 5 g I n G v Q A z 5 z F H p e 2 Y 1 J J H c j / S A a n X S 8 / M r x S p G K 0 a z B w j Z 7 + F i m 7 + 1 K x s a p 2 h h c u h D s c W K v d Z s K N Q M k h C T T L Z F A Y f 8 a N z z K N 6 J U j j d 6 F q w 4 / S 2 g / 4 4 K V 1 k p 2 u A y e 6 Y a F P L Z W k q a J R t T S W N S c 7 A 9 L 5 s 1 s o 5 N L k 4 o y x O h y Y e X c L v c 9 J H W l W f W g u U 0 I 2 W s e R i S O o R d 1 o m g t Y u 5 C G p 5 d B f r d m 4 W u 6 L J Y + j q i q j N 7 D n U p I I i t R Z F M J d I / u 1 g n e f m 8 Z R z 8 3 q C Z C q h q q V K p D k x O 4 e O G S E r r r 1 6 + r x c b F x U W 8 8 u r L M G d d e P S 5 4 + T 4 X e r Y G V n A l f e 5 9 p 0 4 0 Y I Y g 3 x K m h 6 6 V F Z I J k w 2 s 5 l J u 8 S a S 0 + B 1 G Y O 6 9 c S t I Z U l C 1 a w S E X F V m H r k k P S r E m z n x 8 G n M z i 5 g a m o J V / Z 2 R g i 3 9 K 7 S F S t n j p K o N e L 2 G x Y T V S 1 G M P a U 9 o 3 / A i Y W Y c a e E R i p Q U l t k E i 6 t A F e m O 5 y n N 9 9 H b 9 o h W U u p h G 5 k S I P s 5 A b 8 T C n h K W z V G E P l Y A t Y V W I i t 0 W v Y K i r p F N 2 g 0 a z w 6 I U S C l o x U g D o l N Z y 9 x m g V 6 k z h g 3 p 7 b B S 0 v k e 0 F K p q S / u + + A 5 I 0 0 2 P / O d 7 + H E 4 8 c g 5 n P n Q u V 7 l r / 6 X Q z D n P 4 V O a z w 9 S F c r K h O h 5 l a m Y E 3 B 5 c y 1 u w 2 n C q T a 2 L / B I l K F Z 1 q m p E K i C k + G O A s b s w D p X W l 9 K 6 + 1 S 8 5 8 I F W B k a X A 7 T 8 N B g H H h o x n 1 g + D / 9 y t 9 / b f N W H t G F L L p H A i g W s y p p k M c G D C 5 q t S 2 w p 6 G + I L 5 G b j v s p Q m q q f q 9 l W s R T r w m k L L N v H O U g r T h R T F d V o W y M F b Q 0 d M J + i 8 V n 7 3 x n d N w p L v w 4 9 P v 4 u r W D C J z m x j g Z 4 8 9 q p 1 / K p A W X d I p q X 3 b f G I j g Y k n p f H m L t I r d X S M a e s z q r S J M Y v Q y 2 K h o A 5 g l u P y Z T F Y a I a k e r 1 9 T s x 9 E I K r y 0 q a U Y K / w 4 s L V y 5 j b G x E 9 Q h s c X K B p F c j l 0 r o f 2 h v v C P K K 4 o m A i 0 n r Y + e 6 q F B c a u 4 b G s + r r y a W M F s O o u z F 8 7 g k U c e x v M v P q u C 9 5 b 3 2 A 9 Z S / n w T h 1 Y D m H 8 1 N 7 l i 6 W E U e 0 0 b S E 2 0 9 x J B m W k C s O 5 G x M d h B + + / m M M + U d V F q 6 c r S n l l f t Q O 1 Q Z N 0 t D R 2 k u Y + 8 0 M Y Y p 0 a t Z S a 1 M 9 F x a r C K Q d Z n M C u O O I q k T r y P t k t V a k q 6 p C e G 9 O g u J I Q x z / q V u c R / S i 3 l 4 L H 6 Y v H o 4 6 B E q 9 O z S 6 l m s R D q d R q V S V Y u 9 + n o J l 6 7 P 4 f g j 4 / D 1 u l C M V u B x 2 P A x G V G + u V c 5 J A Y W y E r B 8 + O V P W O j P D F j 4 y b H W p r h R I p G r J L W u U l F P 1 z k 7 8 o 6 u M p V X M 1 J b x R K E y + 1 P z X + a T D 8 D / + P f / q a f 9 A G t 8 + N B A e 1 e 8 K N A k I q L S 5 7 H K X 3 t W Y H N d x 8 e 4 7 U T T u p X O r H y / Y t 5 N c a p F t F K q I m 2 H K m k m d A T y r o w P r N q G o c W W h E O P Z G R C M J X D 8 9 r z J N X / 3 r z + C Z R x 7 H l c u X 8 M z n n t 7 T 8 6 E F E V x Z F P z B D 3 6 I v q 5 e x O 8 A 7 j 6 T U q 4 / / e b 3 k K q G M H V s U g l 3 L B 5 T Z / e 8 9 / 4 H K v Y Y G x t V x Z i y w 7 a 1 b r J + Y w v D j 8 v R o 5 o w x e e T G D k y i K t X r 8 F C a + o g t x K a K B C P 5 O q h h w 5 n Y G 9 b U g j d S q k z n Q R C Q V p J G o G X 9 K x G K 1 i u l N V J 5 9 J 8 / / z F S x g e v n s b v i B B 6 / 3 x I m P H 5 Q g e O W m j M u 4 1 X u I 9 J Q Z t 7 4 r q C h o R X 0 2 R D d j U h G 8 n G Q + E C K b P 7 E X v e J c q t 7 E 7 G b v S y 7 Q 6 J o l x a J 2 N K y e S l B N W V c 0 h e 6 n 2 b 2 c Q J W p w n K U 1 W A t i O F r H u 4 q H 3 Q + Z l 9 C F N e h 6 A n u e Q e h t M V m E h 8 x G O j R 5 S b t l + 7 m c 0 v H h + d N q v e y t t 9 7 B 5 U t X q V Q G D P Z 3 4 c I n l 2 E t O m G j k X X 2 W d D k P E n L s P 3 w 2 h s I 2 J u q h 5 4 o R T s s Z A Z l z r G O T K b A + L C Y r m C j Y l P V O 7 K T w F d I I m 9 3 o s i x + q z K J N C F E r e a l X k n P O M 2 z H + Q w P g L P n o n T a E k 3 2 e H 1 q i l Q e s 9 / c 4 G h V m o i Q 6 e o A c V S 5 R K Q L 7 b D O L 6 u z f x 0 C v H 1 U X v v L W B w 5 / T O r E u f p h C k Q G x V I 9 X e M O f L H w E G x X r u c 8 9 x v j C j c g G H 4 C 0 y C V r V w 0 G 0 r Q Y s p l x Y G Q A a 4 s x X F p 5 D y + 9 + g I + / v A C f v l X f x F L V 1 b U J E V X 4 2 g E K o g l 4 3 j 2 u W f U t o B I O K r W L Y T K y T 3 v r w Q P 3 c j B M 8 h n 8 m y n t V r z y 3 E T S y / 9 h 8 u 5 B G K x K D 0 c A + N G H e P j 9 J p l 0 q p b s l / G h h o D W w u F K E 9 P Z h n q Y D C 8 g v D c H L K 5 P J w d d u U d h 3 x j q p T q v f f P 4 u m j T 6 J q r 6 A n 2 A M 7 r W o L Z V l v Y o x p d 1 p U Y u V e k E x l Y D S o T u Z v h / R L l M a k 9 4 M o 9 p 3 p G X Q G h u E O O B h n a a / z 0 V B c S T I + 8 q i Y q x 1 i w O Y / Y B w 8 E q Q V z 9 C g 7 N 6 b b C h 0 d r W l B N t Q y l R U e Z m s j b U j y z h H G q B 2 H / b u W e d U P S a o h 0 a b H v / H v / l 3 + K 3 f / k 0 a Q Q O 9 Y A k b h S X 0 9 P a o e s X u r m 5 M 3 5 n B 2 M Q o l b C J m Q 3 G r Q w 9 x j r q e G / O w j n a v u A 9 M B q Q + W A o Q + 9 z a e 1 u g / 1 M o E i D Q t d B W Z E O X L c 3 j b A X 8 r B 1 2 1 V S 4 r P C 8 E / + m / / 6 t X K m o T h 9 d D k D z 7 D E O n l V 7 S 3 r U T q 6 1 F x Y j p N J Y / L F f k S m i + i k F 0 v x Y W M L O W R C F O r Z H I w N t 9 q Y a K J 1 q O f o F a h 4 s p q f D K f Q 9 w L Q O 9 Y N s 9 m K Q K O L w f k E W a C f 8 U c F l u 4 a F i 6 F M N T x G K m b B c H J g G q 6 K a n X T D S G 5 e V N e P Q e L G 4 t 4 P j x Y 6 o 3 R e R 2 B b e X r u O p V x 4 n 9 7 b g z A d n V Z n M u X M f 4 d i x o 6 q S W Z Q u u Z R G s 2 h C g T R m 8 e Y C R p / o V Q 1 Z d i A G i F / S B V T K W O w 0 F F a r A 1 1 d H Q y i 3 T B k 3 d h a X 8 d 8 a E H 1 0 l t Y u Y O j T 4 y r w L a 7 3 4 U L 5 9 7 F 5 P g g u u 3 9 e O S F 4 x j o 6 U e n t R O p C O l Z s Y k T J 6 d I M T 3 0 w N c w M z O H q a l D 2 u c S 5 U I V n Y y P 7 K Q h 9 0 P o R l Y d m 7 M f T j + 9 U 7 W O p k 6 6 G 2 2 / u A 9 J x k 6 B Q C e 8 p M 8 W 8 + 6 b J H l r Y 6 y b X i 1 y 3 v d + v o y b M I t c N s 7 f 6 5 F O R B B Z 5 l w v Z 1 X G s 5 a u q n Y G d 6 O J Y q x y F / U r 0 Q s F q L h J f p a z b Q 1 J F E 0 + W 4 5 l v X 7 j J h 5 7 7 B E q W I N e o w g j 4 y Y p M Z M a Q S k F 6 + v v V Q v K 1 U Q D H Z y n 3 l 7 z A y m T I F n U Y z l h U K 0 W D k K q a U D Q W k G Z t N f U L C P o a a B s I v 2 r 0 J P T a H 5 W G P 7 J 3 3 3 t N T n e Q x C e S d J T 6 e m d q l S W D C I z G S S W c u i f 7 E d g U K M i 4 d k k e o 8 E V G 9 q d 7 9 R 0 a / s V h l T L w w z d n L j 9 g d z 9 D q r s D a H G a N n Y B n o J L 1 K Q 4 5 W 9 P u 6 G d A a M P B K A / 5 h O 6 I 3 i z C U T b h 8 5 w p O P f M I d O S y 0 g t P r G Q m n c G H F z / C w 4 e O o y P o V 1 1 Z v / P m R V Q X S r i y c Q Y v f f F Z b F 5 K w 2 1 y Y a J / U r W / C o U 2 4 D f 4 0 W R g W s q U 1 V 4 u C + M A i f G 8 v Q 6 t i v 4 A S H a o F d r I G u L W T F w t D X x 8 / S w O n 5 z E 0 a N H 1 H Z 2 O f O 3 S U 8 h j S T P f f g R X n r x B a W 8 k i K W / g e S T R M / Y t Q b 6 K F s y F c L y m N J U a k E 3 e 9 8 5 x P o 0 x Z a Z d I 2 q X L Y z 0 c O g H + I 9 K M q b X + 3 X 2 j D 0 v k Y 5 + X e 2 Y g c v a a R D 9 Y 0 2 R D m m J B l 8 T r k H f x Y o X r l Z O 3 e 6 X u + J 5 b K Y u R E k E b M x 8 / x q N h Y M q e y B t V a b G 1 B 0 v T F W F X R S d n G v w s d s m v S W t m I Q r 4 O 2 / Z R M / q q V a 0 T S T n S r Z u 3 c P L k w + o a 0 o X X H X T i / C c X c e L E s Z 0 x k v l s k I a 1 e i M K p d t I f 3 Y P 0 o 5 D X T U c D U r z G K H / s l z A z 2 c 8 6 N Z X 0 E + 5 7 m D 8 F b r H Z 0 i Z k S R a J d b q 9 9 V U r C a 7 G A z / 7 L V / u F M c m w 0 1 E A 9 t I j f n R u A Y O e i g H R 3 D P p j 1 u 5 M m R 7 S Y h 2 O M r R x S r a d q 9 u q R T g q v 9 u C B Q R 9 C s 2 E 1 8 I M P d 5 G b U t B M d a z H P I h 9 H E P v y x V 6 P 4 e K z c z u J n 7 0 x l v w d D m x s r C E h d U F D A 4 N 4 n v f / Y F a z H v + + W d V i U 8 9 6 8 T Y o + M w 1 P K k h A 0 8 9 t J x J G / V 8 P B X x u k B X K Q h N p V k m D o 6 S Q r l h m d I F u q s i s 4 k l p N I 0 R q O n d q 7 v a M F i S s 4 n j u Q Q S o V i u p Y n g Y V W + i j B M Y C q W Z P L D M m 6 X K r 0 i E J u E X 5 k 6 G k o q v r M 1 v K u + p s d Z z 9 4 U f Q 2 y T z 2 I d q 0 4 r i M u A 5 e R y b k S s 4 + t D U A y m T Q L y 8 h T H U Q Z C 1 w g u L 4 M R T i b e f o V Q q q Q Y x 8 p X J p G F I m e F l v C e Z M W l / K M o k S Q 4 n 4 x m L k f E S e d d B 9 X F r M x u K W t l I S e V e W / c r G T J D 1 a m O t N l f j S B p c u n y 1 G r 9 J a V J s q b o 4 X 1 a n I y P E v T c e g Y T h T q y U W k V Y G O M 2 F C t 0 8 Q b C X K x P B q W O j 3 6 D M d 4 a i e e l Q M P p A a w h T O L 9 / f s n 4 Y X R q u q s q E d o l A S S 0 q H 3 F K 4 S M b S x C F G L t L e m d O s Y J S G N v x o O Z i g o y Z t G 2 o o 6 K x q k b m P 8 Z f h l 5 7 8 m 6 9 F 5 h O I z K f g P 1 Z H q V h E 7 1 N U E 4 M T V h 2 V i Y L f j k o l T R r R R z p Y U c o k n W R X 7 k x D x 8 l K 3 J G e 3 B E 8 9 E V 6 j E x B n Z L u c B i Q b F q Q v 7 m G k Z e s 1 G c j b F R E i X F k P c h t d M N e 8 u L Q 1 C Q s V e l w Z M A z r z y t d j / K Y l 7 X S C c W L 8 + h Z 8 J P x d R j a y m G c k c / v B U T / N t t g Q V i c V N b C S Q X 9 K r X n k C 6 2 6 R X 8 8 h l 8 q r k a f X G O r r G t M p z 6 c t m 4 O C 0 M 0 C B K F Q x J e V R N j j k J I w r V 1 W j l R Z k Y X j 1 e h q l X B o b V 7 P Q G a s I 9 A f U O b H d h w L Y 2 t p S + 6 k m j 0 x g c E T r Q j v 7 3 j I m n + 9 B t 0 d H T 9 e B 0 6 f P o S N A W t u 2 v + g g S G v j 9 i x n C 9 l M V i l 5 I V + A 3 1 L m f V r o V b d w 5 / w 8 b p y / A 0 P e g 4 3 5 d X T 7 g 7 L + o G K / d v j I B M Q j 6 y g w t R y V I K t t q W h H 5 H Y R X e O u u + J Q B T 6 z 7 K B N L x f 2 e L h 6 u U E D U F P L A S n G T V J g 6 i G t 5 V Q r i M J F 5 J A 7 S o 1 v + 3 B z A 7 3 5 1 W v X c f T I E b U + x c g U 3 / n B d / C 1 r / 0 C n G 2 n 0 Y s 3 l b 8 v 1 A y 4 u G J S N X k / K V 4 Y L 5 P 2 N h V l 3 E + X 8 + q g A j n R 0 K K W R 5 Z n s k g a H O p 9 o l N 9 L s 5 z d B N 6 y n S 9 W k Z Y 7 8 Y x S w k + X Q U J 0 l L D a / / y 7 7 z m G q 2 j u G 6 F / 6 i O / F g m u U k f 0 q N S 3 O 1 Y O p 3 B w C P b P c 5 J C + k o 1 e u F E O O v j T X V k 0 K U U + I g 6 e a a W W V c E q C g L 6 5 B n / e q S o J q y K c K O Q W y m P r j D 9 6 k a 2 f c 4 7 W p 4 2 j y 6 x K k 8 w H a K E U l 7 k B 4 f Q U 6 K o H J 5 s I h / n 5 z L r S z L U M y Y T f f v Y l s u I n J l 3 Z L f 2 p p E 5 K b V U y 9 2 g t f r x v d 4 5 1 Y u 0 x a 2 2 t T F c o t m i e 0 T B R c r i U D Z 7 Y Z U Y o 2 8 L 0 3 v 4 u n n n p y z 7 4 j 8 U j R G a k k 8 c A / F Y C H i i d x g N E m 6 z U 6 e o a i a i o Z v 0 1 a S 0 8 p c U 6 Q x q A F a R M 2 M j K C 7 3 3 v d V L J w 9 u v H o y N m 2 E s N w O q 4 L W F 9 f U N e i w z L v N 5 J f M Y L j R x 5 / o l B I e 7 o S s B h 5 + b h D U Y w O R D v a o L V V m 2 U 1 A p S + E 6 o o y B L D S A U r c o E K c j 9 L O a o p d m 3 N J C I V 1 G d D W M 3 k m t 9 O t A 8 G 9 l b S d 8 K 8 7 x h 6 o 6 0 B t 1 y E e l U W W D 3 s d y V 3 8 G G V + H x U W 5 M s D Q 2 j r B 6 + i p S A 6 H 1 r x l + c o K Z t Z m 1 C K u y W D i 9 Y q o 5 4 2 w d n J + 6 E E + X j a r b r Y / K S Z I 8 / z b n z 0 b N a o G L e 0 Q w y h e S i C e 2 + H Q o 7 O c Q 7 e h g I k B x p d N u p E O A 5 / P B N n Z 2 + d r 4 P S m D R s V j n G d z / U P / u H f f 8 1 E b U N K D 0 + P V y 2 + O t D L 5 9 x L A z b v c I B P 7 B 4 Z Y 6 D v E t x 8 Z 0 Y p k p u x l y w M S 4 t i a Q k m y K b j M H f V E R i n h 9 p q o u e U g V S B r p J 8 X C D W 7 / r 1 G 3 j h C 8 + p G E n + b u H 6 t K p + k E 2 O g p t v L y A Z 3 4 T f M 0 p q F q B n S H C A t Z 2 4 6 X B a 7 U 3 q G x k i F a 3 h 8 C t a A 0 l B e q O g T i g s V Z K 8 1 q 5 A V 1 J a a Z T w X d V m e C 4 M T 7 e L H q y 0 k 7 b f n N l E b D 2 F X t c U Q t N b n P Q q 3 B 2 a R Z V j T 0 c e D 0 L H W G r 5 o 3 V a d h 1 p E T 0 v h y V y M 0 5 F 8 6 q K j Z 5 D X m U U Y q s 5 O K Q u r g 1 y i 7 I t X e I w O U n j X l U a w h I G e m T Z I I X b t + / g w w 8 / V o k N 2 V 9 k p d J 2 D 3 f B a H F i c q w f 1 6 / d w K G H x q k N O n j o P c R j J 2 h d X T Q e J o s c 8 q y H W 6 o E q E x S e C t G S D r f z p 5 b Q y 6 d p 1 c h 3 a G n u 3 l 2 R U t W m P 1 Y m 1 5 D g I b j o C N z k j S O k v a W V m x i z a X T l c 1 j 5 t z o 4 R r Q F r 0 P Q m I 5 h Z D F t u e g b y m U l X 6 H X Y Z e n L 1 1 B s 8 d f U a 9 p p d G Q R Y j v H 5 K I + / h / T m L i g N / U r j o m S V m m p O a v r A B R 3 s Y P 4 m 4 t O l n b o s x I G P i F u T Z x V A U w 2 V a H g P m 1 n P Y M H p V O 2 d R b q k P b E H Y j e E b v / U / v 6 a f t z J 4 5 8 V 9 F e W V j L C L v d 5 + m 4 b V K 2 l 0 H D L z 9 5 r Q i T u / 9 e Y y j n 9 + A l U d e S 9 V M b p Y U 5 s A W 3 t o h B L J q d + 1 J i f M X 4 P P 0 6 u K P N 2 d m n C K w A m d k u M U W 9 1 Y u 0 Y 6 U M q X 4 K I A R x Y j q v 2 X V E + E 1 9 a Q S K x R k D y k O D 4 K d p x U L k Z B M C B M j 1 G v V d E 1 I U f b R + G 0 + 2 k W a s g u N R g 7 7 S 3 w r e X q S F I R 6 8 U c w t e 3 0 P P w g M p 6 r Z 3 n M 5 C + W M 1 8 Q g p s 7 6 g X F 5 I m h E J n c O r 5 J 7 B 6 b R 1 6 x j K y y C 2 V B l I U 2 z n s h d V h x Z 1 3 V 0 i V 8 7 D 2 m n H + h 5 d Q L d b Q O x J E Z C m i O p Y 6 t g 8 o a I e s j 6 l T w 3 U G d d K 8 / L w f / / b f / V u c v 3 w Z R 4 5 M q g 1 / k h x p K Z 8 c U S P 3 I V v m p U 6 x v 7 8 P n 5 y / w L i n S x W d y n 4 t A 3 l 4 P s d r t 6 2 T S U w m A Q G j K L V w H 5 R 6 y B E P x z q G r d s 5 + P v p Q R / t g X / Y i u 4 x P + b e j z J Q 1 2 P 5 1 h x M v F 5 6 J c e / t c D I K W y Q 4 l X z / H x a 7 S J p d Y H e S c d 4 + X 5 1 f n a H F 3 5 X G a m c G T a L p h 3 S o O b c e x d w 5 P g R R D M R d B 4 5 i S B j Y t m V b Z e D l x o l x Q z W 0 m Y l t D 8 p J M 6 R a g r p F y i U U R I 1 Y g h v b 5 k w s L 1 w X q e h N X s M i E / n 4 P L 6 k a N X T 4 e y s q K C I o 3 E i i m g D L H s h z q o L M n w v / 7 f / t 5 r i 5 e X M D g 5 i H w 9 B j s t 0 3 6 q J 8 i s V 3 d 6 n 0 u B 7 N r t T U w + N 6 Q 8 l q T X p a w 1 O t 3 k B L k Q W o h g 5 X w U x 7 4 4 i E q U L t 6 T 4 U T 3 w 6 R 3 Y O t 6 C Q 0 j u T e t u m T L p K W U J B 9 a F O / m j + d U t q w S D s D g L q K Y k M y U E 3 0 P u 9 T p g F v r a 4 y l H K Q v i 2 o i w A C 5 p q e C V O m V 6 K U S o S R u W 7 p h p y W U U z n 2 Z 6 N y y Q o 9 W x Z D p E R S W R 2 / k 4 e z 3 8 F n s z L 4 N C t u f X 7 F r A Z M Z z R j U m / H 8 u I C R o + N q I 5 L I s R y 3 7 J w L F 5 A I B n Q 5 Y 0 l d H R 2 Y u q R Q + g e 6 k L 4 C p X X m E F + x a g y m g d B l E P i K K k o f / O t 0 7 h + 9 Z q q L 9 z Y 2 M A 7 b 7 + H n 3 v l K x g a 7 0 d H V w / v a + 9 z N H W i S L L 9 X v t Z P L N U c M t W 9 c 6 u D n g D X m Q 3 c 3 y d A s K Y J n a H H i V d 2 q 3 W M N S U I r b s p t l k I U 2 3 7 z k r S a 4 p a 2 S e A R N y m 3 U q M e f 3 R K d a C J b l B 6 v X q q i d y U m q 0 6 T X 5 J x K j / D 7 I b 5 A J e m 0 K M q t l i u s 9 J R b R X h p J F 9 / 7 4 f I l T k r H Q + h R 1 d A O G H g G K b x H 3 7 3 9 3 H x w k X 0 O I p o u K Q t 3 N 2 C / J N A q i r k I A R R j B 5 P Q 2 V S Z y / O q a Q L X C U + H z 0 7 q b C U h r k p I + c j B 2 e J 2 6 G b n v 2 w W Y 4 3 6 X 1 c c J Z G 0 b R p Z + 3 u x 9 z Z L U w 8 q 5 X E 5 D f q c P T d 7 d I 3 L t S R i K 1 g 5 H P k z s Y K F n 6 c R v e j n K g O P 2 2 a l 8 O g d V 7 9 9 h / 9 C e K p B G x l O x 5 / 8 j G c e E 5 L j x Z S B S x 9 k o T N 7 s L o c 2 5 1 n l S l n s b U M 1 p b 5 Z V r q 6 r 2 z q E b R S R 5 C 6 a m H 4 d f 7 V F / K 4 v J e o O Z i r a A g Z E T D N g z S G d X l R I M H O 5 H r d J E N p 6 j C 7 e Q W h o R W 8 r A x n h x 0 T S E F y f K i k 4 c h N S l 7 2 D A M Y q J h 4 J U D C 8 9 Y V 2 1 j J I 6 N P E K A t m z d P P W D O z d k 7 C s l j H w 2 K 5 H E C v o 0 d N 7 t T X o f B B I R x 5 b O q H S 1 X / 2 3 R / g 5 H O / g C G / Z k U F W 4 t b C I 4 G w d v Z y f A J S s U S q S 6 D Z J 8 X 6 c U C P N s b M F u I 3 k 6 h Y 4 p z s V c / E Z t O w U p K 6 O w 8 W P m l C U 8 l V 1 G t t P c j w j g q X 8 y S i v r g 3 2 5 a c y / E Z s h 0 J n f f I z V 3 3 m I d q a 0 I Q v E w 0 v S c R 3 p 8 W F 3 e w H o + j O 5 e h 0 q p W y y c 2 2 g M 5 1 Z s c H n 2 N o L 5 8 8 K r k 2 X l w a + / P o 8 T L x 6 H z l 5 S x c t v z x w s G w d B n 7 v l 5 w P K Q i i p 0 9 w G t V O j Y + 0 I k 7 p I w a y g w J j k o M x P J p K F p S u J 4 S 8 Z 0 T R W Y U M n 6 V M n g h 0 T 9 H c 2 p U w C E c j w W h R P 9 j 2 P 3 / h 7 v w a z 3 o g r 3 5 / B n b f D i N 6 h 1 e 6 o K G U S D D / e p Q J e g Q h t K W b G + G N j 8 B 6 i 9 T C 7 0 N F v x v y 5 J c Z c R f Q c Z S z x c i c 6 e z r g D F Z h 9 p E m M E i U W E y s r m z i G 3 m k n 3 7 f g F h J h 6 O v D m H J r J U D 3 U u Z i m e + q 7 y p Z a h C u r G K f / / / + y N 8 c P q M K m m y c o K n p 2 f w r W 9 / V 3 m Y m z d v w r J c h l v O p m r b D C p c W 5 R p 7 n R 8 + 5 U H g 2 F r C 8 Z O r 6 o v 7 P R 1 w t G M q K y U / C z I x E h F + B y Z s q Y Z 8 j u B 0 O 0 Q / 7 Z O a u R q S z O 3 I G f n y n n F + y F K 1 i D d k R P 8 J U O 3 H 5 J 0 K N K 7 7 4 c c a W N i 7 D t 8 U u v R f j 8 k a c T 2 H 2 D Q 4 2 4 g n 0 4 z j g 0 g 6 O 3 C s N O C T 6 6 c Z y z 1 A R 5 5 7 L D q H 2 K z W Z U 3 l r r M Q N u p L n 8 R m D 4 9 j / 6 H y N J I S 0 u c s s + a n j f 8 n d / + j d e 6 + w b U u p K c e x p f i 6 h T 2 t p 7 k 8 X v 6 O A b N C N 0 J 4 x a W g f z c J E E b 6 8 l m 7 + 8 i s E T X a r K Q q a 8 v E l + z 3 h E 1 h p a c Z c g M Z 1 F O L e F w 0 + N K 1 r S P d y N n s k O r N 9 a R z a 7 h b E n R m D a r k 6 t U 0 q q B T n + 3 s X f b 6 J z w o U 7 p 2 d V H V p 0 O Q 5 n j w 0 2 k x 2 V l I P c 3 I z I x h Y G j k n 3 W y u S o R R O f v m I O u L G a p Q m M U W 1 l b l j 1 I W u b p u i d Z + W L e r V N f D K V 5 9 F M N i N 5 H Q G J x 8 9 j g 5 X J 1 L L c s i c n u O S h d f o x O p M A i 9 9 5 U n G I n Z + l n Z U Z D t W k w Z 0 0 1 O E p z f g 4 b M 8 C H K J E j q C N u V 9 6 i T w D r s N d g p W y 5 Z l 1 k i / h u X 5 m 0 q p 5 F + B e G s p 1 e n l P a s k i 7 y 8 7 z E l w J f d x 4 a 9 2 X S 1 r i S p a U N j 7 6 b D F k r x m q J 4 7 Z A T O G S L h 9 B f a W 5 y r z 7 k c h / S 5 s A e 3 J W F F i R O c f T b V N c s X 5 8 b k 8 f G M R Y Y h c N s Q 9 n i w D z j n i 6 n p P r 1 S F X d a h v N X w S k E 1 J x y 4 G e Y 5 p B F 3 o a 0 j 3 Y f L V g + O f / 4 v / + m p a A 0 G 5 S m n 7 o e N O V d J U T W U W Y w a r T Z a K b D a B a 5 o O P V z k 2 s g o l w a l Z e R 5 p f G J 2 1 9 G w a 9 X k s h u 3 Y c v B 1 H D d d X J C m d d 9 6 J m j i I Q j K h C X A F o g S h W a T j D 4 r C O 3 Y s f G n Q g i c 3 G Y d Q G E F p f Q K L p g 8 + o x J E k E K p z V Z Y Q + 3 a t O + O g 4 Q s U l X S l s V m C 0 6 D F z + T Y 9 W k 2 d D O / r c 2 J j J Y v A R A C Z c B J m r 4 v W n P E G g 1 B Z 4 L w f n n 5 C G 9 j p M 6 s 4 / M I o L i U 8 2 K y 7 M T Y p T V C s K q 3 c O 9 m D Q L c T T s 8 u v 5 Y a O m k e 2 f L k H h u V T F d H X O 9 D b H Z O 1 f Q d V A j c Q j a R U z 0 f W p C s 4 X S o g W C A M d y 2 s l o 4 z z J v o h y y 6 N h S N N m e P T I s x b 7 X V U 8 8 1 Z K L f y S K 1 o 5 C k p 6 X 8 7 o f 8 t 7 U G u k f 4 4 Z W j N h C P l a m p 9 I q C g R S 4 J q L Z r W q c 0 L k Q p Y b D l K q x G w W + S Q J H Y 1 2 O 2 R Z o V Z q 8 h p t i s q P V U k X i w F X I 3 Z 1 h q 4 U r 9 Z r B k T y u 1 7 6 z x M y r p a V E O P B q q K 9 0 l f C b H V g v X z v e T o I e 2 y p K M b M B 2 u A P Q t 7 j x 7 S u N J k 1 c M 3 4 c T W w g a 8 Q 2 4 q i 4 3 x k I f + L M g / 1 p R l 7 T z d f o d U p z f 4 p V n K 8 p q Z g k s l I / e o Z D W q I P R g + 9 e I R m K o 1 q R 1 s w Y 5 o n P 4 Z D e 6 R z p Q L G Z w + H M 9 6 J q y I 1 N a h N 0 0 i I k X G G i T u o l g S P D b P d o N 5 5 g c d i t t i b V r B E 8 E G P B S S X 2 k I A 9 r d G 6 r Z M O h x z q x e U E y h j q V F d M y Y 1 q P v v t B z p + d / y C O q e c G G b h S 6 R m 4 i o x x m P j z 7 t B J B 9 g W p H I 6 F o v j P / 3 e H 2 y / A n z v e z 9 U 9 W p 3 P v k e l i L L W F x d x q X X 7 + D W 6 R l M v 7 e u x k T 6 K s R D S U V t p 8 8 s b v 8 l 7 y F F 7 9 b d h S O M W X / 3 3 / 0 u f v + b 3 1 e p 2 r T O A T 2 F T j Y i y v P c 2 d I m v q V w U 8 c e x Z e + / A U a o x B O f 3 B G x a 7 t c P U c H C s J d B w c S a 3 v R + e U G 9 E Z u r Z t V I p V + E Z 2 4 y G p F m 8 Y y u q 4 T K n L E 0 W X v h O 5 D R p c j x 7 u w b u t f Y r v l W 0 j + y E U N i u 1 g / w 3 V t T B a 2 v Q + N Z + q j W o + 0 E + 7 7 Z j A E 2 9 B e G r c d W Q 5 a P 0 P h f + A N j Z Y C j n 5 i 5 + F M X h l w f U B j O x E u v X 0 h h + L K g p i Z U P F 7 e o f g O u T r H G 2 o M l N h k 4 T 1 h h N j p U 6 l z W p x o o o x q 2 w E H h r i b l B L g c P L 4 u 5 E l j H P 0 m / O E f f g s v v v y 8 q o O T 1 X G B H K v Z E R j H 6 p 1 l T L 6 o B f u y L h J b z s N o N J N y 3 v 1 w 6 o h O P S c v 5 2 C w W 2 N Q X V d Z u P S C C b 1 H t I k W 7 y C T k M g U M E H F a i F V 1 G O i s 3 Z f L y U Z o C A H 2 k 1 h X o w Z s Z K g O T H T U 7 i b + G j Z r C i C B L G F Z F l t r B T I d g m / z 4 + J Q + O Y n 1 9 Q z z c 6 O o z h o S E c O n R I V a 9 L w k D O m D b 6 9 b i y c B k z N + f h 8 b s R i o R w 9 u w n i K S j y C 6 W c e W j m 3 j k 8 U H l N U 6 f / h B f + 9 r P Y X S o D 3 3 0 x l L M K 0 7 H 5 i O h N p t U j z k x E i 3 o K i J 8 B p j K R i Q Y D M j y x B 4 v x W 9 l L W q / 5 x K U 4 r T S w b v j r x y p p c d v R i 1 r p K C X k O H c u H r 3 J i m k S k K a v J S i N C 7 r W b X 7 W E 6 9 L 6 Q q H C O t / 1 8 7 S u m S O q R 7 P 2 S L S D V X g T N g w Q Y N m 2 w W v F e q + s 8 T E R 2 N O F n W U v W z K 5 N A t W J e u L i A B g d r 4 p k R W O 1 O l U I V S y k W R l b / x f P s g J Z Z G m W 0 1 q n E s s r e o n b I a V K 6 p k G 5 c 8 m S K M q x / T t Z T 5 A s l F Q f t F 6 T S g O x i L I A 2 Q 5 p o i E 3 I Y k J o Q A H o U r B k f S v v E d O c q i T 6 k m q 2 N h W n y a f K R l 2 / h p N C p A 8 l 6 x n y L 9 S 3 H g / m P g s D V 5 P d m 4 a 6 A r b d 3 B W S k U s n J M q 9 t 0 N g R 9 + + J G q n B Y q u x o p 0 l B F M T l 2 9 w k h c 6 d D M B 7 r x 4 i / r u 5 P a u / E w A i N k r N f Z U 1 L M p o b Y R q 1 Y A c + P P 8 R n n / q e R T z B a R W G T P R W 0 r b A F E I O e z A 8 3 D f z m Y 6 K Q n y b K f q 4 7 k m b l / 9 E I 8 9 + u i e i g 9 B k l T Y t 3 3 m b Q t y 7 q 3 B x T H d d 8 K H Q M a r p X / Z t R K S G w 3 0 P G z a W 8 G / D f F M y 5 c l 7 v W g c 7 C D z 5 S B H C w g V e 4 t y J x l N n O k 6 4 x 5 l z I q 3 J D 0 d A u p 1 R x m G j 5 k t x M v f x W g v / P e M v q n + j H 2 1 N 4 N c J J V k f 0 n 7 R A l k j I d Z d 5 2 I A o n g i l 0 T 4 O U l o j l F s + m j p r f f l 0 g r 5 m 2 C x 4 F o j R y P p P 8 R g 4 H 2 P O J / E G b x I M H V N 4 v k F h F n Y E k l 9 1 + v y Q 0 W h D a K Y Z B S Q M v K C d W S K z x a c o k E J / b U i K 5 l 3 a Y j Q 2 l T H K k T w v y v L W m l v A Y 7 L L t U a Z a m 3 W V S / l L K Q o m v X m p q p Q p s 5 F T i 8 I d k 3 7 V C 1 w q I m K R N U Q S U Y Q S F V y 7 f R 1 6 m x 6 j T 3 p g 7 J d D 4 s g i r s f R O e l A b S U K O T l d r t d S J k G J / F R q G c V z 7 s d B T 1 / X F 0 j R K q r f x X 6 0 O z P J I D p 8 9 P B U m t v v L T F m 3 J v h k 3 1 R w 4 e H q S j a c Z 0 O t w e y P J N d L 1 N R s q p H Y G o l g 2 q + j u Q 8 4 / E B L 8 J V A 1 J L D J I I 8 Z 5 S h / h X S Z k E d x 0 W 0 P J Q I v h y b I r 0 T h O I M s k b 5 e B h m U i p F B A v p j y U b F O m 9 V e e i Q I o 3 0 n p U p W / M + 3 z X m K N p S J a F j T l l H J R p l Z p i y i I p O / l v C Q J j O Q a 8 n 7 h 9 J x q l R J u Q V 6 v V x n s b 9 9 f O y R 9 2 2 z w j v W a d 2 t 5 0 J Z i y W k Z P w n k r 1 q D J V X H 1 X J B 7 V S W e 5 F x E C 8 6 N z e P b K 6 I R 0 5 q m y 0 P g m w 3 3 7 + e I 9 U h q c U i g s f 3 b h q U l L w Y J 5 v d h u V l G r / + f l W B L Z k u a c w i q B S q C K 0 x 3 s 0 7 Y T 9 s V / F G C / K + D 8 + c Q T p f x S 9 / 9 a X t V z X I 2 c a h u Z A 6 v 0 k y r u 0 Q 5 f S M 3 E 1 7 C l V p s 9 Z E 9 E 5 S J Y B 8 o x q 1 X v h o j R 6 7 i c k X + p U x F u R D d Y Q 3 1 9 H V 3 c O Y X G R E G / c y q V w x J i 3 2 T X A P a d X s I l O C f I H z G m V o 0 G N G I V b C t Z K f x k n 7 3 V 8 F H K h Q s p f / m 9 / 6 J r 7 w y h d x 7 p N z + M a v / I r 6 3 Y 9 + / G N 8 4 Q t f U O l n J V 4 c N 6 l O / 5 2 / / T v 4 w z / 6 f a U A L Z E T R Z G i R / 2 2 W d N o o / a 9 d P i R z J U U i o o w y n t a k y C K L E G + b J y j 5 K j X F G r 0 F V Q 2 v Y R N f L 8 o n + r w 0 x 4 4 7 I O 8 R 9 0 D 9 a k V K 4 h S C a r q X j 8 b x K S 0 v J r Q v z I p X 7 1 a U D + v X A 5 j 6 B G t M F f a Y 8 U T C d W Z 9 i D E Z 1 M I H N o r w I L c V p m x y 8 F r Y o I f / u A N f O X n v r T 9 E 8 e e w i 1 9 E I r x D O N P M z 1 v X W U Y m w 6 3 y v p J C r 8 V s i R T K Z y 7 c F M d 3 f r Q y Y c w 3 B v A j Z u 3 M d Q 3 h D d e / z G e P v E 0 O n u 6 + H f a 9 g X J y F k 9 R r W n r B 0 S R z q i M R p W 3 H V I t M z l 9 A d r M N r r q t j V y A D f 2 e l B L h l D n N 5 X K m W U M S j I 0 g p N r 6 2 O k p w d Z r L D b v M z P q o i e M x J Y 6 t X 2 c J K p Y D L t f s U 6 P 4 M Y s 9 h A V I Y K 0 J q s z r x 1 p t v q f 7 b 1 6 9 d x y f n P 1 E p 1 H f e f g c L c w s 4 Q 4 s 3 t z C L z c 0 N H D l y B J F o B E 8 + 8 e T 2 V U T g 6 F n o s o X + t K A p F J W H / 4 l w y + + U 9 + H b l V J R M e R f K S F q S K J i O 1 m x A 2 q F p N R 1 V A g 5 J 1 a u J Z + 1 P 8 h t Q S i f 3 I P y T n y r n L 8 k l l 5 u T z 5 H K e x n h q Z M A l G s l U Q D T l N F v S o b L 1 u l W b L t 5 K 2 3 3 s e x Y w d X k 0 v T R 2 k Y s h / l b J F B / c E K J Q W y / X 1 9 y l O 1 I E o j X i p + J 0 2 K a G Y s Y s P W b A L V V B 7 l T F Z t N W n d s Z w S e I j 0 8 8 j U O D b W V + n 5 K h i j w q e 3 0 r i 5 O I e B q V H 0 D P h V V 1 w p t 1 E N H 7 M V S C v l V m d Z w a 0 N P l 9 m C / 0 P 7 6 2 R F M i 8 d n I M / L 1 e s p O K O j S g y T E v V r I Y f m R A n Z f l 6 b O q f u u y G d X X 7 0 H 3 e A f 8 I 1 6 1 B p q 2 2 F C a T a N a K 8 I / 6 s T G j R x S z r 3 b h 3 7 W o a Q q h 3 X V F l k O i 5 Y t G W I 9 X n z x R S r M J k b H R / G L X / 9 l f P D e a V V u U 6 6 S g l C w s 5 k c V l Z W l E C L o G r + R / t P P J j Q O L H n L c j r A u 0 1 U S S + w k + v k O N L M k E g 5 8 L W J S + 9 7 U 3 u g s G I u n g t p U S M 1 L a p 4 k G Q 4 L 6 V y B B j I E m K n X W V 3 d v 6 i d C 6 O / l 4 O W t I M P n C A J Y v b q n v x T h 8 7 n M v q j K g g y A C W y 3 f f R P V H M d u m 6 3 t T w + f P 3 9 R F d M e h M H H f L B s 7 0 s a o q D 3 H + 9 G 3 1 Q Q x c z B Z W T H j x 1 h T O N T R 1 g u z K 3 i 5 7 / 8 O S p b n 5 q P 1 h q T P K S 7 z w m j z c w Y p 4 D Q j Q h W P 8 7 D t z a P / m M H b 9 Z s Q b G B I i l b i t 7 b W E X / 4 f 4 d 4 y p z I F 4 0 R / n Z i G T V s o C k / P O c r / H e B o a f 8 c H Z b c P c h y u U s y Z 6 9 x / I / T M O X S y x y p k l f U E G d g R o A b 0 q h p I g U x R F h E P 2 o d S a e p g M 4 m H I v v g X e v E m K g s n E 9 9 U w i t / w 5 f p F T R y J J A E R Y v u t Z R K i 7 X 0 a u + Q 2 W j m B M j G M g n a y S N M d 1 v u A 8 H 4 z c A P k x h P u + p e i H L u z x q 2 U G N s K P f X o I L + J N C e G F i O l L E a L a s + c C + O l 7 F y J a T a N g u k k W Y 6 k 0 Y w e P e J J o L 9 N W 2 p h Q J c Q 9 Z 7 G o n / 9 I f f w 1 / / 1 Z 8 7 k O J u X i 6 j 9 5 G 7 P d v s u Q 0 c e l p b g r g X x K D 9 m / / j 9 / B r v / Y L d x 3 e J h B v X q S d S I V i / A x t 2 U G a 7 T 8 9 e n c Z U g u Z z T y 9 s D T s t M L d r 9 2 X J L N k 4 2 U s l s B 3 f 3 Q G 4 + 6 A i q G 7 B 7 s x + d C 4 O k n d 4 d R 6 g Y j h b i G 3 V s X H h b 2 0 8 2 c Z h l 9 7 7 v / 8 W m o t j 8 R a A k 6 v W / U F l + 3 c a r W U 3 k C o E d V K v V k y Y 5 L x k p 8 k V S 2 e p c b f G / g l 5 e 3 S O d W w s 1 1 7 V 8 z l L 1 p K J Z I o 3 W 4 k p S 7 q J t 5 I f Y Z Y t c 8 i 4 P J 3 n O x G W 0 V C O y R W O k g 4 5 W / E S s r j S T r 8 p 0 E k X c f h r i J G A n V 8 c r O M w 8 f c O 1 5 Q E i 9 3 b s 9 g c O j u 8 7 Y E D T o v 2 d o h m S / p m R 6 a y c A / d H f h a Q t D g 0 F V / S B r W P v P o Z V N n L U S x 3 5 f A i i 2 E l U H 2 t 0 P h c 0 q m g Y r 3 n n v b Q S 7 p Y + 4 V c U 5 0 s R S U t 1 m k 1 P 1 D 5 H 1 N O n Q W s 0 3 4 M 6 n q Q y y B y q L Y q K G x G J S x V o y h a m V n M r q B S Y Y O 4 X y q J r K W K M y f v f P f o D 1 h X X 0 e v t w v P e Q 2 t F 8 / N k j 6 g S X 9 d V 1 r I S W y Y h C m J 2 e x a F J 7 Y B w Q T Z S x F b z 3 o v Q P 2 v Q r S U u N s 3 w o F m 0 Y P F s D M M P 9 8 E 3 s r s A e i 9 I U N 6 U n a 5 U M E l T N 6 W P n 8 q s i Z J o l E + D e C v 6 J H o F z Z v p t B h J R v / P A X r S B / l 8 n V 5 i J k 3 J l J 7 w s w 7 K A E q a X u 5 N T u k z G 7 W D i n 8 S y N 3 P b J a x s J r F U C I B n a 2 A 0 c f 3 U q F o J K o o s W w i 3 A / e p j r 5 w t X t U P / W s j q k k g U M P 3 b / S u p / 9 + 9 / H 9 / 4 p V 9 Q a f V 2 r F 4 L w c 4 Y R I p c W 8 h E M z D a r a r O 8 S B I N Y N 0 d n 3 j j R / h q V O n E E 0 X 8 c Z 3 / w y / + f X f R r V Y p F J I V f r e e Z L x F a O Y K p j g c 2 r p N z G O U h 1 h s l h Q K e Y Q m N S S F Y t X 1 / D + B + / h C 5 / / I k w 2 v T o a S N H B f Z D N i d Y u g 1 J a 2 Z G 8 t r q G E c Z 3 V i v D j 5 w J l 0 u f L o 8 / K 9 B L J b g k I 8 y y h V t n R N 5 9 d / b p I I i n a v C v R S C l 0 b y M s z T g k K b 5 I m 1 1 M g L p 5 S c n J t T K D T U x Q r E a E g P 9 O S l T C 5 L 5 E 0 U W B Z K k i q T K h Q r K L b V D E h V y M r p A 4 g d 5 v 5 n 3 T O 6 q X v s s k G t L 4 5 M G 6 X F y u B u j j / V j 5 S o j 9 j Z 0 d n U q A W y d h 9 s O G Y J m U b s X Z 5 c D 3 j E 7 b F 5 e r x V E H Y B w O I L f / s 1 f x 8 L S s v K A 7 X A H b T B T e d o h p 4 P w o d U W j 4 O Q D V O B 3 v i x a s I p p x E u 3 L i N U x O P w x Y w w E 8 P o 6 z G P m i x r 0 4 p U 6 s j k F S n S J N / 1 6 B p R 5 m k 1 O n 9 j 9 / D q 8 + / i r 7 D X e g a 3 j 1 F c j / c / T Y U Q x W l U H I M 6 1 H G e K J M m U x W e S 0 5 H f 6 v C m S l B t K I R S r C 8 5 J i + 0 k g X Y E 4 V q 0 Y S S 3 K y b / 6 O v R m f g L j p L p 0 c f l z V i S B 8 o 4 M 4 I V y V k o 1 t T Y m q / x y D 8 o r E i 0 R b d 2 X 3 K c 0 V V T f 8 5 7 M Q p X 4 d 5 8 V 0 h z T Z 2 + o M q a P V s w Y o n d f O L + + / V s N R k e X W l S V c 2 n 3 w z 1 s R T G 6 O + b S 8 0 L W o 0 r 5 s v o 5 R z q W C U m 9 o o Z 3 z 1 z E y s o q B v p 7 9 2 y b j 9 y J M d Y w c b z v F j x p a R 3 e y O 8 8 u 6 C Y K i K 5 n o b F b E M X l X 5 s b A y 5 R B 5 3 b t 3 B + K l R Z C o 5 / P H 3 3 s N / Z N y 2 G Q p j Z S 2 i 4 p + a p O R p I E T Q Y 7 E Y P M a s q v C Q D K S 8 J n G S j L / U M 2 5 u b O D o 2 F H Y 7 U 6 V L f w 0 O P w e b F y L q P u U w 9 n E q 8 s u 5 Y H g E M X r A e P q n w H o t u J 3 m h b 4 s X w m i 8 V O H 0 6 M O t E f 0 D J G n x U 6 V e y q Z f A M O 4 0 V d a j W N e H 9 i 4 C O 1 k s W D N s X f V u Q k i a 1 K 3 U b k o w 4 i A a 2 U C 5 T K 8 W D P i B m S f n m x L L y k u J Y T v T x + e k 5 O v 2 m P V R J N h m e f f P b + K V f + v r 2 K x p u h k w Y q K b h G d R i h P l z Y f i O d 8 K U q M B K L 2 F 2 b r d H Z p z l 7 D f j 8 k I N 7 u Y K v L W A a p O c Z 3 w h r M I / 6 V J / L 3 V u 6 b k 0 a d / e V L M 0 e h x 0 V 1 U G r x i t w + R r q j h J h P d 1 0 r 2 X X 3 4 R m a U C T E G 9 6 o s o 6 3 0 d X Q E V x 4 h 3 j c Y L C K 0 v Y W l 5 R S l g M l v C i 8 8 8 j g u X L q N Q r O C R h 4 5 g b n 5 J b S O Z J K 2 7 c m s R v / K r v w x P 2 Q z f s A P R 2 2 k + i x 6 V c g 0 d 4 7 5 7 2 l X J D o s R 8 d D Q q O + 3 C m h W j b h Y e z D W 9 L M A 3 e 1 3 5 5 v p a E 4 1 N E k c O o m H + D D 3 U 6 h E P A 4 / r Y d k Z d S k 0 G K J Z Z K m G i 3 E I i E E O o O K l s i k i C u X 9 / 6 5 g 0 b X 0 K A X 5 K U P y n 4 J R I l 0 p I G y S L 9 f w f Z D q h 2 a Q k 2 l W P E B 0 F K o / R g r z K B e M m P 8 K e 3 Q a 4 F k N N 9 9 9 1 0 c f e q r K o n R Q j F F 6 q Z i y y a k 6 6 o Y I 2 l l 1 d o S I U h v 5 Y V K w G j V I 0 1 P 0 T D W 4 G r 4 4 e q / u 4 B V E J / O w D O h L e 6 2 k A p n 4 e 3 W F K 8 F i X 1 i i b j y K H 3 + f t W E P 7 B P G d s h W / / F A 4 l 3 l D Z m L Y 8 k 3 4 s c S F / 5 U r m k t u W Y j C Z k N 8 o 7 v f S E y s b n U / D I 2 c d y + v o 9 7 F o x T N p r K G F l s Y y 0 z Y W 8 + a 9 O Q k K g S 8 b D z Z s / W q O V N y I 0 N L K j U L / 3 H / 8 D f u O / + E 3 8 2 X f + F D l O o n z / 7 W 9 9 E 3 3 9 / Z i f m 1 M p 7 i N H j 2 F 9 b Y 0 D W Y L V Z k N 3 d z d m Z q b x 8 M l H s L G + r o R D T s E Y G B x U f R L e f + 8 d P P X U M / j 1 3 / g b 2 x / / 5 w D e h 6 T w 7 1 U 8 K 2 h X p P Z S p x Z E k U S g p c p e i F F V t h 5 s r 4 3 d D / d S K N l K L V i 7 t Y 5 6 x o t s a g v H v z S u r L 2 c B C L N L 9 u h H c t p V + P V Q i F W g Z y R p L 7 n G E q x r Z x B L H R I j u f R M X 7 x D u 9 V k H a I g B d C N X 4 2 l U B X Q f d k F 6 b f 3 8 L R l 3 f T + L K B L j D m x b / 4 F / 8 7 / t b f + p s 0 T i a U Y j V Y / I D V f b C y t i D r f K V 0 G d V C T T X s k S y j b O W o Z C q o M m a W 6 g e z n 8 o m 3 T X b I P c V v p 5 A J B y G t 4 f x l q 6 m 9 p Q J w x C P K d 7 M 3 m X C 6 k o V m + 6 9 p 0 H + V Y B h Y n z 8 t T v L 1 x H N r k L f 8 f + v 7 k q b 2 j q v 8 C M h C S G Q E K t k E 3 Y v e I s d E i 9 1 N j t N 7 T b T c d J m 2 m l + R H 5 B / 0 B / Q T / 2 S 6 e T f G i b a Z s 4 a V 3 v j p v E S w A b 7 B i z Y w k k g R F i k Q C J n u d c L R c h 4 d 0 T P x 5 z r + 5 7 9 / u e 9 y z v W d r Q J K O Y x 1 W i H 5 E y M 3 O H c 1 6 A 6 1 S R + v v v o G P n T k x O T G B G 9 I L m l h Y s y M h l d z g w J X L 1 k a P v 4 P R / T 2 n H G R k e 0 g 4 Q n A g i H A 7 h j T f f 0 u x G r W 2 5 s j V P D O F M N D 8 U 8 5 g g z B 2 V H S G z L 4 m H I y c J L G N 6 V 1 4 h o + 7 D e F J M x Z K Y n l u v 8 T O z z j C z j V Z 4 M R t b x N b t H g x 1 j a L + p V o 5 7 6 p W B 2 l s b M x y b d Z p Y r b V y L x V u Q p v j y 4 5 S z M 0 e i z j y y 9 P q Q 4 j f R G b N / t 1 v o h G F 6 Y n Z k K b Q u A z M / q W + c S Z V p r j S X 1 r B Y Y 4 O S v i I 7 E c M y o 1 c t 9 w O K w h J K 7 K U s R k o H A 6 P Z r B S F 9 I H h a n 4 z J Q 2 L T Y N J / H s 9 m N 8 p o y H R h 4 P 8 y T n 1 w U o h T R N x + h P t G 3 7 s f Q c a Q d i Y U 4 q j d X Y f x m A J O 3 5 j E b i I v I G R B p w o U I K s C y o C 8 a L M O D d 1 a D V + L w v + b E h c E y H N 5 d n x X 5 y G X I k f L X i 4 F E S J e T S m 9 x m T c i H 4 7 Z g Z 4 W r P T x E 5 G u m M h H q L M s x U M h H H Y e G m I 4 G t K b 3 h x 6 w p l 5 E h z 3 f Z h J 3 2 I c K g M m n v e 7 k x g I 2 + C I z u I l 5 z K m Q 1 F U b S 9 V X z d 6 m B O L M 0 I Y n t K s 3 5 0 Z o Z E I b G 6 r j P g O D c j s 6 7 u N g w f 3 i x h t k 2 d J 7 / Q I 6 P 9 h B u 5 V B u v Z s 9 l b K b b R a M I U 2 L 8 W P a + y 0 q P W 2 f l g A u 5 G E U N N Y j L f z 1 R / D H U 7 c p O v h U B T O K 1 3 T K 3 M u D X G j D H n + e q C D U 5 f 8 W 8 1 M z a L M R l g J j 3 r X Z t e B F j J M W y V M c R R i / I 8 v y k z A T 2 I m A j K z h s R E / E 4 x G T l L G w R W G R I J 2 H w X z G s i o 5 i p X e 8 D L f 0 5 m B n M Q + 9 F E O o a 9 H p l l 7 0 6 i F P q n p C T E S t 6 B q 3 Y 4 d / G V s 6 y t A t 7 7 h W R v P o U B z B w I R e l 1 i O r R Q k J o q I 5 7 + + g N 7 e P t V f y O 3 3 7 t 2 j p u 7 F U H G L L B P w 5 4 P h G O Q g m 9 x l 8 H c I h x N 6 G P g 6 q L 5 / g d t C t E k 7 3 v / g B L 7 4 / K R a 8 G h U Y g n N 8 K 0 Z 3 B / J J W 2 Z 7 B E d e k t x z w U O V L E g 6 y G X Y D 4 g 1 w w u q E 5 I U Z B l U D c i J k J z + t F q / I L C c v 7 T 8 6 t 7 j + 3 I p k r K 6 F B / / / M f 4 a 8 T G Z e T O t n / 7 A C y l B F N l z q U G / q H j O 3 G 9 n X 7 S 7 s s N S Q j s y 2 z b j p G C Y L b s u c 2 1 s l P t J 1 2 c f O x p n M b D n D m b e n 1 z L 5 y H r 0 / 8 z W 4 1 O s b x 2 j n z u y v 6 7 K N + + v 9 y D m 5 S J / 7 x q Q N H / / p 5 g M 5 F H G o Z U l j e u 6 G G f z I W 7 V g + + w I x g N h t B 6 s h 8 / v w 8 z g H L w F S t b 8 8 1 9 f 4 H D H Y Q 0 2 r E h z M 4 J m 6 t 6 e X u z t 3 K t c z i z S E u Q 4 3 3 d 1 o / O V f d p G g q g y F X K 7 f W Y U H e / k 4 r T 4 7 L 2 n h r D 7 W J v O + 8 R i s 9 i + 3 U j d x r a I c L X q d q O W V L A 7 j O j 0 L F r 3 N y E 2 y o x H D t h Y E X H V i i X R p y w 2 0 d 1 m Y v D 4 q m G v E B 2 q i E h a F P L K Q 7 0 z 6 L G / e P o T Y b l z t W + 1 v q 1 2 H U H d 6 / s a r Q 2 1 8 n X Y i d j h 2 K n Y 2 b g 0 t h m d M 7 9 d R s f M f t l 9 0 w S R O S 6 / X f 4 b B J n + n W 1 L 7 8 f 2 N d v W X 8 M g W G M 9 t 5 + p n d s 3 u I a 2 6 7 b 0 P m v a 6 Q W S O 9 / F Y C W O / O G H o g R V W 5 G E t 2 x V i K i 4 2 P h y K o J J U c x j K x E c f v d Q e m s O 9 A X 8 v q s L u x v 2 w d O 8 P i 6 J S W D O n D 2 v o t v b b 7 + V 3 m q A a c Q 2 p X 0 I / 3 P q D A 5 s P Q B v y 1 q C Z V n X m s a c N J F Y T O D m v 4 d x L X Q J H 3 3 0 W 7 j d 7 n Q L 0 P X F b e V Y W w 4 1 Y e T b K D b t K 0 c i v I y 6 D p r A 1 x J z 6 O Z 9 l J a X o a L B o X r e I 0 M I K j a a Q H f M g b h 9 Y 8 P I j w l v t C 3 h 0 q A j F w + V T 1 B n T p 0 U B V l e i L b q n / Q y v W 7 e z h F 9 3 f b 0 7 0 L b s + t c G E t D Z D P i d w w J L 9 e + o l y E 6 5 k / 6 d + m f Y g S C 4 m B X h m F 7 l v a h N 8 Z R g l 2 A t l m 3 i e 7 b v x m I G X K f B 7 T M 8 Z F x D z + u 4 8 f i k M R T H B U 6 U x p l t R F 2 Z 0 e F p O z V j Q t h n E r e E O T f e a H p 1 + 4 e E k 5 j N P h V O u j G a y 3 R P q 2 l q W w V J L A j Z u 9 2 L N r J + z x U p y 9 e h 4 n 3 n 8 v 2 9 H p s U B r n 7 d 5 r f l 5 u H c K L b s M l y h y o Q k R Q Z n K 2 b f a j I 7 X W 1 C V L h 6 e Q d f J X h G J S 7 H r Z 6 1 Z A 0 4 h k J v Z K 2 y o b C g u F m 6 E c N 9 9 D K 5 U I F b 6 e M c / b / D T 1 J Y n s d O / o t X n L e P 3 I q v f j O b Y 8 o P m o Z 4 1 S v N K X x I P G 2 H L O S l z L o k M D J q Q v + x k s q T p n L r S R l B d i x N c G + B h C a o Y 2 p I T + G 5 4 F F 7 r J I 6 + c 0 S r d h A k g r H R c b S z H K k g F l i b D C U e S s F Z b 0 U i t q x l a B i Q y V I 9 3 j Y 3 V p J J V L m r U L J S h p Q t j g X R X y z C i F g a 9 N D B / e k z C O R 1 D F 2 Z Q O s B v x Y i s C S t q K k 3 T P I D V 8 f g q W C x O h u 8 m y s x O x H D 0 N V J 7 P m F k Z J s I 8 y H F h C / v 4 K a 7 c X n s 4 i l + J J O V w x + G 0 C Z U z i d l T n e R 9 G 8 b R u u J D Y + 9 n m D v a / O L Q N i a U o H f L 8 n q V b T v N k X R c n h 3 / w + G 2 B I + L 0 2 V D g t O H f 2 j M b 9 j 9 8 b l w 6 4 I k p 0 Q K N z x 8 b G U F / / b K I o C x E T Y U 6 M s j H o A W + 8 g A z S A b p q c C A x G V Y + + W 2 y X O V D Q / H l 3 4 V L F 9 V C O D Q 8 h G A w q G I Y L Z l 3 7 / Z j 0 6 b N R c 3 m h V D t S m m Y R w b 8 M N G S c p R X b o I H L n T 3 X F R T O i d J o 9 F Z u M p d G h T I c Y A e E 2 b R a i 7 C q u t G h Q u a u 2 / 0 9 m J 8 a g w 7 d + 3 Q K Q 5 a L q 3 C B R f C C e G 0 g N c v h C Y D R G w u p h Y 8 h Z z O u 8 n Q v 8 i h 5 u f m 0 d r e o h Y 9 5 g Q c 6 5 l B Z G w S 1 s U a j A 8 O o X F f P V w F i h 7 k g w X Z O A A w C 5 b F k V x j I Y z P x T F 8 b R K z g R W M 3 B z B 0 q w N b f t 9 q N t S A Z Y 4 q i i r w 5 V 5 F 5 h I 5 8 c C 1 u h 9 t W k Z P i E o Z p Z i F i 1 + u 2 L d p w C N s d + J S C J y + O X L l 9 B / 5 w 5 u 3 7 6 F 7 7 7 9 B p 9 9 9 j e E Q p P p v Z 4 u N r L k P S z o n q f m 8 A w V C S j d 8 e F J G A w r 4 K h Y a J T N H K I O t N J R 2 S m H + v v R 3 d 2 F C S E m j 9 u D 6 9 e u 4 t N P / q L z b Y + K / G r l G Q N F S k b m W H U T / P 4 3 8 Y 9 P P l e v B Y / H r X W D + R 3 Y t + b G j I l i h d y n 3 W P R I t 1 s J 2 j 9 O 3 b s 3 X V h H e 4 G F 6 I T h s W v p b V J i w l w P o t g M b p M Z + c 2 c 0 6 J 6 D D n o V z w b 6 l D 4 N 4 t l J f 5 M B 8 t H K x Y C L 6 X O T O c w M z A n H 4 P Y u B y A P d 6 o i I K l s K 3 1 Y X 2 V 5 q w 5 f V 6 I c D c P T u q U u h 0 T a H z p f V W y u c N 9 p v D L U t o q 3 2 0 e 7 H 8 9 X / R X O 8 T F B L 5 K I L k f 6 x n A V Y 6 N z 5 x D r w 5 Z g 1 9 V N h F n 8 p 6 R y z L q G I 3 O B N 1 q H x P C S L 3 E n g P x n F U / J N M p S S 9 m i m 9 M q V B M 3 h S k W 8 d h E D q x r o w E L u j k 7 4 n T v w y 3 S C i 1 P Q i y q v L c P f S l H R Y h 3 I b 3 g / d u k i E L S 2 s S p F D o D u i Z W q C f Q k 0 H 8 r p I 9 e v d 6 l u N n o t h K b X D E m D Z v L T p 8 / h w w 8 / k B G 2 R N O Q R c b i 2 H o 0 p 2 P 1 X x y F 3 V W C 1 t c e P H 2 S w U T v N M L j 0 y L K u t H Q 6 R Z u b H A 4 T q b T h F 7 V u l 6 0 i 9 y Z Q e 0 2 r 9 Z e Y r 6 M 5 w 1 e c Z c v B V / l s g 5 m j 4 q C H C o f z 4 O Y i D W U n Y b 0 / 8 f C 8 q p V u Z G 6 G q W J i e 8 n M 2 L m g + 4 z b M 8 Q E 8 H 4 q p J V 0 c t W D X + 1 Z w 7 5 g u G m V 4 R z N G B P 0 1 4 k T I y Q s U u R u / e x 5 Y 0 a n D 1 3 A b 5 6 H 8 6 c O a e D H e c S 8 7 3 Z E 3 T / 8 d j R e E B E q D Q n I 3 b u 7 M B w V y B L T P T H 0 + O n p 5 W L M 1 c 5 a x Q b R i I D F A u 3 v d W M l C W J 6 1 9 1 I T I 8 r U S x E U Z u 3 M P s 5 A r c 1 U 5 s O + r L E h N B C c F q 8 u 2 k m Z / z b I k F p i 8 z 5 t c 4 3 W C + 7 + c F V m L x e x + P m I i H 4 l D P A 0 z L R Y Z i f g 7 2 / S e p p W q T D 5 W L I D a Q e d g 1 1 5 H 9 6 G l B s U 8 N g A J O 9 G b C 6 6 l T p W z r 3 8 l T 5 1 A m L M z H 0 F 5 t w 6 4 W q + b J 4 5 3 T 1 W i h f E Y J w O v 1 a o d j Z 6 d b 2 N m z 5 9 W D g m 3 E w I V p t L 9 l R O v O T S 2 g o s a l k 8 n 2 p B M o W x E d + Q J e 3 d + p a c + o P 7 F G l z M h Y p 9 j C U 6 3 A 4 P f T G P r 2 + s n 4 Z m t a i Y U x X S / v J M S u k O t y L u S 9 5 Q S 3 b u a L m r z K L X 4 U F o v + p r 8 1 m I P e R Y / G l F i o 4 u o 3 u b W O s F M U 8 2 E Q I z 8 P r D 9 J / B 1 V K u u O j A W x P h S C 9 y e j a O O n x Z e 3 r y M e v d j j u A C p m z 7 0 R A U k S / y P W 7 + v A w s 0 t G o V 9 H M S 0 5 H S Y 8 6 E k X B j J L P 3 B N c z 4 R 1 8 G W Q W 5 m d b T m K 6 5 Q U Y 6 9 M L k 7 P k q A y 6 C y Z g q N S r r 1 g w 1 R p S p T 5 I R x 5 d 1 e 6 1 Q D L m 6 Y W w 5 r J i N K E x + 3 W 9 M x 8 L o 7 8 I 1 e C 6 A 3 3 a I C i 1 + H F 8 V / 9 V A m S A w m d b s f 7 J n H 6 8 m m 8 d / w 4 6 h p r 1 A v 9 1 u l h 7 P 5 5 e / o K h T E 3 L T q S E L V L u I 8 O S H I c x W T W 4 b o / m I S 3 o U R F y N p t a 9 O N E e M 9 E w i t T A i H T W j a t c 5 O 4 c y y 9 8 n P v 9 K p A t h T O H T g I A b m q 5 C 0 P 5 t 6 U G a 4 n S k c b C 7 u f f I g T M 9 b U V 2 e w v 8 B 2 Q E 0 g d 2 9 f u Q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 N a m e = " V r s t v a   1 "   G u i d = " 9 c 1 a b 9 8 7 - 0 b d 3 - 4 7 4 1 - 8 8 2 a - 2 4 1 4 b 7 9 0 b e 3 2 "   R e v = " 1 9 "   R e v G u i d = " 9 f 7 c 8 e 1 4 - d 4 3 8 - 4 6 7 0 - 8 d 2 b - 8 f f e d d 8 c c 4 0 7 " 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 N a m e = " K r a j "   V i s i b l e = " t r u e "   D a t a T y p e = " S t r i n g "   M o d e l Q u e r y N a m e = " ' R o z s a h ' [ K r a j ] " & g t ; & l t ; T a b l e   M o d e l N a m e = " R o z s a h "   N a m e I n S o u r c e = " R o z s a h "   V i s i b l e = " t r u e "   L a s t R e f r e s h = " 0 0 0 1 - 0 1 - 0 1 T 0 0 : 0 0 : 0 0 "   / & g t ; & l t ; / G e o C o l u m n & g t ; & l t ; / G e o C o l u m n s & g t ; & l t ; O A D T w o   N a m e = " O k r e s "   V i s i b l e = " t r u e "   D a t a T y p e = " S t r i n g "   M o d e l Q u e r y N a m e = " ' R o z s a h ' [ O k r e s ] " & g t ; & l t ; T a b l e   M o d e l N a m e = " R o z s a h "   N a m e I n S o u r c e = " R o z s a h "   V i s i b l e = " t r u e "   L a s t R e f r e s h = " 0 0 0 1 - 0 1 - 0 1 T 0 0 : 0 0 : 0 0 "   / & g t ; & l t ; / O A D T w o & g t ; & l t ; A d m i n D i s t r i c t   N a m e = " K r a j "   V i s i b l e = " t r u e "   D a t a T y p e = " S t r i n g "   M o d e l Q u e r y N a m e = " ' R o z s a h ' [ K r a j ] " & g t ; & l t ; T a b l e   M o d e l N a m e = " R o z s a h "   N a m e I n S o u r c e = " R o z s a h "   V i s i b l e = " t r u e "   L a s t R e f r e s h = " 0 0 0 1 - 0 1 - 0 1 T 0 0 : 0 0 : 0 0 "   / & g t ; & l t ; / A d m i n D i s t r i c t & g t ; & l t ; / G e o E n t i t y & g t ; & l t ; M e a s u r e s & g t ; & l t ; M e a s u r e   N a m e = " 1 / 1 / 2 0 2 0 "   V i s i b l e = " t r u e "   D a t a T y p e = " L o n g "   M o d e l Q u e r y N a m e = " ' R o z s a h ' [ 1 / 1 / 2 0 2 0 ] " & g t ; & l t ; T a b l e   M o d e l N a m e = " R o z s a h "   N a m e I n S o u r c e = " R o z s a h " 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5 6 9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9 c 1 a b 9 8 7 - 0 b d 3 - 4 7 4 1 - 8 8 2 a - 2 4 1 4 b 7 9 0 b e 3 2 & l t ; / L a y e r I d & g t ; & l t ; R a w H e a t M a p M i n & g t ; 0 & l t ; / R a w H e a t M a p M i n & g t ; & l t ; R a w H e a t M a p M a x & g t ; 0 & l t ; / R a w H e a t M a p M a x & g t ; & l t ; M i n i m u m & g t ; 2 6 3 & l t ; / M i n i m u m & g t ; & l t ; M a x i m u m & g t ; 5 0 7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8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r e h l i a d k a   1 "   D e s c r i p t i o n = " S e m   z a d a j t e   p o p i s   p r e h l i a d k y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a a 2 9 f 5 0 8 - 2 d f 6 - 4 e e b - b 9 3 d - 6 6 c 2 a d b f 4 c d 3 " > < T r a n s i t i o n > M o v e T o < / T r a n s i t i o n > < E f f e c t > F l y O v e r < / E f f e c t > < T h e m e > B i n g R o a d < / T h e m e > < T h e m e W i t h L a b e l > f a l s e < / T h e m e W i t h L a b e l > < F l a t M o d e E n a b l e d > f a l s e < / F l a t M o d e E n a b l e d > < D u r a t i o n > 3 0 0 0 0 0 0 0 < / D u r a t i o n > < T r a n s i t i o n D u r a t i o n > 3 0 0 0 0 0 0 0 < / T r a n s i t i o n D u r a t i o n > < S p e e d > 0 . 2 3 7 2 8 8 1 3 5 5 9 3 2 2 0 2 6 < / S p e e d > < F r a m e > < C a m e r a > < L a t i t u d e > 4 7 . 9 3 8 7 4 7 5 8 5 7 4 6 9 8 1 < / L a t i t u d e > < L o n g i t u d e > 1 7 . 7 4 6 7 1 0 7 9 9 4 0 8 8 2 7 < / L o n g i t u d e > < R o t a t i o n > 0 < / R o t a t i o n > < P i v o t A n g l e > 0 < / P i v o t A n g l e > < D i s t a n c e > 0 . 4 0 0 0 0 0 0 0 0 0 0 0 0 0 0 0 8 < / D i s t a n c e > < / C a m e r a > < I m a g e > i V B O R w 0 K G g o A A A A N S U h E U g A A A N Q A A A B 1 C A Y A A A A 2 n s 9 T A A A A A X N S R 0 I A r s 4 c 6 Q A A A A R n Q U 1 B A A C x j w v 8 Y Q U A A A A J c E h Z c w A A A u s A A A L r A b 9 3 E o U A A L S b S U R B V H h e z P 0 H k G R X l h 0 I H t d a e 2 g t U y s g g U x o W Q q l B a u a r c i e b a p m N 4 0 7 J L d J 7 u 4 Y a D Z j w 6 F x S L N d N j l L 2 W R 3 a d F V B V E A C k g g o V L r y I z M 0 D o 8 P M K 1 1 n v P + + 4 R H p G R E N X d J E 4 i E O H u / 3 / / / 7 1 3 7 z 3 3 v v v u 0 / 3 o b L I G g U 4 H u C 1 V J P J 6 v t y E v I 3 H h v K Y P r U K v S O F r u E u O F v t m D g d R q m U g t 1 p x s D J H u 3 g O s 7 O W Z A u 8 M x P H v i c N X l i o 7 6 G R w a L M B m A 6 X f X M f R o i / r 8 j T s W q A Y R G K Q p K l V A L 7 8 f G S h i 4 f 1 1 O D r K Q E s X Z q N G 5 M o f 7 x n 5 n e X q r 9 4 u d p P c j J y e L W 7 v o 5 1 4 d j R f / + t u R K c y 8 A 8 7 6 q + 2 8 P 7 7 Z 3 D 4 0 C E 4 X U 7 1 O h f L I 7 d e g n / U p d p L t V u 1 h v h a H L W M G W 2 D H S j U 4 o h E I 7 B Y L H C 7 3 e q 8 n Z B T o K 8 / c i l b g s l u Q i h p Q L u 7 o r 1 Z R z 5 b w N K V C B x + M z r 2 B Z H N 1 W C 1 1 K T t t W e N R q M w G A z w e D z q 9 W 4 o y y X l E F Q r F X X s T l T L V f U s B t N W + 9 X k D R 0 f r g m J p T Q 8 3 V o 7 V E s 1 G Q 9 V O U e 7 3 t h s E q N d N p j N J h n / 8 j w m E 5 Z v h W D w 6 t D e 2 Y b N K z 8 e L O H + n s L m w z f g X l / C j R d v I x 5 f R i 3 v R G r B j v W 5 G A J D R u g s Z Z T z d o y f n s H k O y u I T W c R m U r A a W 0 M y U 8 e 2 K A 2 U 0 0 J S 6 6 k P W y l U p S B D h Q q O j V w G q A w E V X 5 / e 7 N M u b b u 3 G r 1 o + M n H c v Y f J a 6 y f t g o 8 r T L 2 e s t x r B S d H p / H U a B w n B 3 I 4 3 D 9 X / 3 R 3 U G h z R R 0 y 8 l P K V Z B b q y K z W k R W B C Q T z s P V b U E x U 5 J n 1 g Y 0 2 y O x k M b C x B L K E Z 0 a T P G Z N A q J M s x u I w r r Q H w u h c R 8 B o m Z H H R Z K 6 r F C k r 6 J P K x A p b H V 2 X Q 3 f 3 M t Z p O K Z 3 m 8 Z S T 4 4 l 8 S f 1 S K B V K o p x D S K 2 l M P x I p x I m Y i F p R m Y t p / 4 m f D 6 f j M E E p q e n k Y g n 6 + 9 u h 1 H G P L 8 u l U p j N R R S 7 1 X Z e X W k p R 2 a h Y n I F 7 R 7 a k Y 5 s 3 W O 3 q R D a m n r m L 0 9 D i V M q 6 s h J U x E 1 / 5 2 m F J 2 9 f f m 1 S + L 1 i h K 4 x 0 z b O C k K 4 b j l i S C 1 Q z c h R o O P n J U p G 8 P X K 4 g S p U k r A Y 7 K i k 9 h o 7 3 o 6 y P o p I z w 9 4 m j 2 I q I e x s w c H 2 Y v 2 q n 0 w 4 z D U c 7 y 3 J s 2 i 9 P f J 4 J 9 b u r K E g Q v L U y N 0 N v M e 4 i p p V a z B i P m a s / 7 U d g / 4 y / P Y q j r e k 6 + / 8 6 n h 6 u I D R t r J Y x h K c 6 E J i M Y t k N g y L v H q k N 1 M / 6 m 5 Q a C 8 v S 3 + I N U v K O Z a A P G + H v P Z Z Y W + x w G Q 1 w u w w i c A U U c y W x e p U R c j s q A k 7 8 f Y 7 Y P N Z o J P H M 9 n 1 c p w B y 3 o j v A M u e P o c 8 A 7 b 4 R 2 y w d W i W S N 7 0 I Y b c 9 f h E u s U n 8 6 g k N 7 q d 5 2 u h g F p D 1 q o B s p Z 7 X e n p 6 o U 2 K 1 T M y g V y x h 9 o h 0 t A 5 o g N b C 3 r S T 3 t 3 U y r U h f X y 8 6 O j o Q X l / D 6 s p q / Z P t S K c y 8 H o 9 6 G h v R z q d R r l c 3 l I e l b s V f S a 9 W 1 t u V 3 z e A b s Y D m k r 0 T 7 8 I Y K t 7 e p 3 A 8 5 + M + K z O R i + + b v / 5 H m + 0 e K s o q O t A q v P D I v L C K v X A G u K 1 M G A i i 6 G Q i 6 L 4 K g Z L c N O W D x G O I J W T L y 1 I Z T J g X 3 P t s N q t 8 L m t a L V X c X r d 6 y 8 5 C c W W b E w H H h 9 / g o W 1 6 S B Y h l E Z o r I h z P I x 6 s 4 c s C A w W A F M x E j 2 q K z C I U K q P h k Z O 6 C H m 9 F a X m 7 C K l Z L J 9 9 J Y T V r A k Z / c d v g 4 F A G c d 7 i u h 1 F r A 6 t Y p y q o J C t C L W p Q i L C J d O r F X o r A m x e b E Y 7 r u p z / L 0 N Q T t B Q w Z 4 8 i s Z + D s s S E 6 m Y A t Y F U D s p n a G E W w d K L R y 6 W y 9 G 0 B u X w e 4 + O 3 E f Q G 4 f Q 7 p P 8 t M F g M 8 I m C K I m i o U U n 5 U s t F I W Z l E T o d A i t h b A W C q O 1 v Q W B b q 9 Q O q H D A o N x y w o 0 W 3 z S S J t f r i s f T 5 + d R 8 v 9 w / A 4 7 6 Z m D U Q 2 S v A E z P V X G m g V n A 6 X C F U Y T q c T R u N 2 5 c Z 7 a t B C s 9 m s q B 9 p Y y K R E H O k l + f S r A o R i U T F 8 n n V 5 5 G N K O x 2 G 3 K h G t z 9 l v o R W 0 i W S 8 I W j G L 9 x K B Y r c o 1 I t M h y G z W 5 X t b + / w w / N / + 7 h 8 + / / C A + E g R k 9 K u Z s O W F N d q V b i 7 r d A X b M K d s 2 K O f U j M Z m X Q V W B 2 6 p H J x B E I e m H 1 m x T H 1 N f t O w f q n J j 7 T z J a n B X E r q / A q s / B 2 + 1 G 6 6 h b B M o m D V 5 U W p r g A E c p j x X X w P a R I e B L l 2 j 1 I 1 0 l d I t Q m Z N r W L m 5 D O e e f i w V R O P X j / u o s B h r O N J Z R H q x h F w 0 B / t I T v w J J w z + H P T + P B y m V l g M L v h 6 r c i m U + g V C 1 R 1 y u A S P y M o N D M l f t W j e 9 0 o 3 F q D 2 S u U 1 m 1 A P J b A 2 m I U C 2 u z u H N n A h c v X s b U 5 C R m Z + e E E q 0 h H A 6 L I O V Q Q A y d n Z 0 Y H d 6 D X / 7 4 t P g 4 y + q 1 U Q Y Q l Q W p V H w h g X J S D 3 u X A b F 0 D O + + + x 4 G B g Z w 7 v x 5 T E 1 N 4 7 7 7 j i n r V 8 6 V k V 0 r K a V L r N w O I b a U R V r o m r B A O A N 2 L F 5 b E 9 p Z Q c + I G 2 s p g 3 o G I r W a Q z 4 i z E E 4 Y S k t C i T o g r l a g r 5 J Q I m 8 3 P P 5 c x e h F 8 l 8 5 Z X X k E w k l f W i 9 f B 6 v f W j t k O n 0 6 M i x s j i 1 e 6 L V N A k z 9 e g b R Q m I r o W Q T w b V X / T N 8 y L o q H Q m u R 8 j u 9 C o S g C p S k F / h C 8 P b P N g 1 h O j 8 2 g B N 9 8 o L c g d G i L P y b m c 2 L q b c L F y 4 h M A l Z H Q U y + A 9 G J J M I b Y e x 5 a A j h s R h c H T Y Y d S 5 U x L z a 2 n i m T q z U 3 V L + S Q K p H R v k z j v z G H m 4 R 3 X O w p U 1 G I X q F F v a 0 S 9 K 4 f Z b 8 1 j q G N V O U B o e O C F t p C 8 X U U h m 4 O v Y 3 n n z I q A z 9 g H x v b Y L 3 7 2 g F 1 r k K U T g z G / A C h d M x j I 6 j 7 a h g r z 8 i 4 p Q i s M s D K G G M o Q T y D G + + p n i H L 8 + A V f Q j X L a j P 6 T c h 9 6 A + b f j a P j P g t s z i 3 r G F 9 K o p g s o 3 W / v / 7 O F i h I Z v l e n V y d W J 0 M o a I v o a 2 3 H S + + + D K + 8 u U v Q S e D i P 3 P J z L a j G K R x H c Q z c 8 B G Q w G U S x q N I / W g I j P J G G w G m A w 6 8 U X q S G f F Z a j r y I r B s I d M C G 5 V k b / w 9 u t / c Z s H l b x b Z z d 2 6 3 R 6 u 0 U 2 o Y d d w k U 0 R z s + J P / 9 m 1 8 8 6 9 8 A 7 F 4 D O 0 d 2 6 l Y M 6 Z u z M I R s I l l F h 9 T q N 7 Q 0 G D 9 E w 2 5 s P j X r f U X T V h a W k F 3 d y d m r s 9 h 8 H C / e m 8 9 r V e s j q C v r R P j w z G 0 S f m c l o o M I q 3 h i O x 6 X p x P H U w O P Z L i k K Z T K f j b / H J y E c 5 2 G z y O V m l g o T l G J 7 K R n N A L k W K H s K f p N F K h N N b 0 r v q V P n m w p S N Y y D v F h x I + 3 y b m f i I h C s W O 0 M I S b B a 7 W K 2 0 K A 8 r x q 8 u Y G B / m z r O J V r 0 o X 5 x a q t l h M b X U Y y 6 E J o J i c O v w 9 p s C O H p u F y 5 h v s P O z E o l s 0 m l n 4 9 c z e d s Y o l e n y o I L R O + P b i I v Y e 8 s M b d I o V S s H W W 0 E V 4 t s g J V e q w I a A + E x u e Z 1 U 7 5 v F f 9 L V 3 d 7 E a h 7 + Q 1 3 o F J + m k C l g + p 2 Q 9 E s V / q 4 t I Y 9 M J 0 U g x I I N b w n i d l S V M D W u u X I t g 7 Z j B p S N K Y S W w + j s 6 B Y W k k F s M Y W q t a L + / v a 3 v 4 e j R w 8 j E N C E g p S q U p D P 1 o p K g F z d N l j c Z h X N s w i 9 W h K F a 7 R J A 1 b k u F I N L S M O Y T g F F X E r x e T t W g n W F p u 4 C 3 e 3 V T Q F + E Q I m 5 E X u l 4 R U 1 c P u i k c 3 H 8 A l 6 9 e E b q 3 i v 5 + b c D v B n P V i k C n T 1 F F v 3 9 H m 4 i A 6 o y V X Y X X 7 d b G s q v F I 0 K s S Y h F d F B D o H M h Y R X i N q S E Z m + e b R a p b Q g T o S u b l V 8 U Y 5 h V 6 B A q 0 k C t N R Q i 0 h B C 5 2 a u z 6 A o P k Y u n Y B v 1 I n 0 v J h p 0 W S Q D l w Q y v M / A s 2 s r M 0 l G k O e 7 o H e E t r F C S Z t I R 7 q S m P A n s S e f B h D M v C X y 1 7 E 4 1 n o 3 S X 0 3 9 c D o 0 c 0 s l C O j T E L h g 8 E E U Q C w Y 1 x 4 M Y U J t 5 e Q i a R Q 9 9 9 n c g X E t j z e D f 6 T r q w 5 7 E + 7 H + 6 H 8 F + t / I z i M W k A X t a h M K l o j B V S j j R V 1 D h 7 E c H t U j q 0 s U c B o 5 3 i 1 b T o W b J I z K f Q P h d h w i v U B y Y 5 J 9 Y f L F M G T B a x b 6 R t s a G u j Z R y l U 3 o 5 Q 2 l x X 7 P t W N n F i B Z u i r R q G I 9 w 4 z 0 + r p 6 9 Z p Y 0 F o j t y 6 V e d V w t w 1 G M D l y 1 d w 5 o 2 L M P r F V o p F W l x c w t / / + 3 8 g g 9 E v 3 1 9 C Z q m E 1 E p O q J w B 5 j Y 7 b O 1 m Z d G a M f x Y G z K R i o y T H D o O + 8 R a V o X R M P h h h b 1 T f H W 3 0 K r 6 c + x E o N M q T G A r 0 B E S y m k V v 4 X 0 u B l 0 N 0 j P O j s 6 6 + / s D o b T G 2 D I u x m F V E H 8 y r u F u o F k M i V K V / p K v j o m V p n R 1 O i 0 9 N n N O G K i V N z S z q b u o E b 5 T O J w 3 e / J C 2 U r o Z w X f 8 A q R K B P M 7 9 V s W e T o v 1 8 g Q 4 k i 7 P o H u l E L W 1 B t h o X 3 m m H y W l U g 4 L m j o P p j U m N i / 5 5 5 1 z u B T q C j Y F E 0 O x u i P l t b u J n 9 h S 2 K Q e i M b / U F 5 7 D y G M d i m 8 n Z r I w 9 z j V N W + 8 f h t 7 H x 3 E y s Q q P E K l f F 0 + a Y 8 K s i t l O L p M O H 9 H L L g 5 i v Z h x W k x c 2 Y N g w 9 p f 9 8 O G 7 G 3 t Y y l 2 0 v o l P Z h W 1 x Z M i O V r y I T W k G X 1 4 V 2 m 1 i U I a s Q O A t u v 7 G E f c / 0 C u X S J I A D 2 A q / / B Z q f T s D 7 1 6 T o m O k f G o O R M 6 h h e I r w o U e j L 0 6 j 6 G n B z Y d Y 1 F z S K 2 J D y K + R 9 s Q t a 8 O i Q U R w f C q 0 E K b W I c y B g 5 3 C 1 0 T w U z l U C 6 W U a 4 U R F H q E B X f p e O w A 9 W 0 Q S y H D N j h p A w w I 0 p Z 0 c 7 6 F q F B 2 1 s z t Z y T D q 7 A E X Q g L n 6 D 3 7 n V + t m C + F n i W z Y w c 3 Y D g y e 3 R / D W b w n V d B n h 6 d E 0 / 0 p C r y J / u y E x X x C 3 Q 3 M f G A j w i L 9 I u p l M J j f 9 p V w u h 0 g k I r S s W 7 2 + F y g 0 F p d 2 r a W l Z T m + S / 1 N J B b T K I l f F 9 y 7 u w J a l u O 7 5 H h O I Z S L F R T 9 J n h c T j j q / l 8 D h t / / z b / 9 / J B Z b m 7 A L q Z a h E M s r K N 9 y / + h x g n 2 u 7 A + L e a s 7 E R s f Q N G a v + c s H 4 x 7 8 V U S X H r R h Q p k d e h w 1 3 F s Z 6 y i p T x h w G K 7 V / 7 8 d H o U g q p S e j U o 4 N F j L R W 0 C 7 f N R C o Y K j + X e G E + A t O u a e m i b 1 8 W S f 0 S 4 / 7 O w t I L o v F E U v C e z U 4 d F i 6 O o 9 I V q x S L I d 2 0 c q L 1 0 L C s 6 2 K 8 l H z 1 Y T / L 1 5 a h l X o R 9 9 9 2 u Q v k U l n 4 W 7 R J k i D D m 0 w h O f X E e j S q F C H u 6 L a 4 d Q b L 8 M 6 e E L 4 e g w b q z G l o P L R E g K i 0 U Q / 1 3 8 0 J U T q R a H Q t 6 b q l o P + U 1 X 5 O W W x T z y 2 K n + R A p Y 2 7 E j a 3 f D X v z u L N c w m O 5 C b n l f K z l L w Y u F W W P V d z 5 F W 8 X 3 1 K D k j K N m i q D r L q D o s C L a L 3 y Y + o 8 F Y h U V 8 Y P o w 7 H + 9 M A y 7 D J Y f f P 9 H G O 4 c 1 u 7 P U F Z U L S 8 M x d 5 q g t U j 7 E W c / O q S K N a W L Z / N V L c e d 8 4 s Y 2 N G h O n h r k 1 q 1 I B D K J 7 V Y 1 F z X N l o B k G 5 H j V / M 8 N o Y C N d E c q l W d E M h d V c w 3 e + 8 z 2 h b Q 6 c P 3 8 R Z p M J r 7 9 + C i d O P K i i d R 8 E o / C 0 s t D T q d k Z D A x s U c O 0 u C z u d g f s Q X m m y T T y C b F e J T Z E Z X P e i j 5 i c j 4 H 3 6 A L d h k f L r s Z I b F U b l G e z d F T w 7 / + P / / J 8 7 x Q r h q D S S + a T D S T c c d E e q l Q x v p y S M 1 D p e N 5 J D Y 2 0 H O s T W l i h l / D N + J w t n F Q a M L k s 2 8 X H w 5 4 h q B / V V A L F O t z R u 3 z s / D n s 4 g u r y L Q 7 V M P s 3 h z E c u 3 Q 2 j p C 2 J V N P K S + E I e s x U W G T T 5 j D i 8 c o 8 M b z N c 7 v b q 1 P u E Q X i g X 6 6 R D y d g 1 7 d j W R p 6 + M l 9 8 P j t q o N n 3 t l A N S N 0 N h M V S u G B t 2 f L a d 6 Y T Y s V 0 / w w a Q a F f F j 8 q z s p a X D x J 6 X z + P 7 Y t U v 4 z L N C o 8 R 6 L 5 z O o S p a d v j h 7 Z k l h O g 8 E S I D S u Y E 8 u K X e X 2 t 8 o 7 c l / h R J v G d Z A h v W j Q i J x Z w c J T h c O 0 1 h c 5 q L o o g G Z B e r S m q a B c D 6 u 2 3 K A t H Y S 2 B 8 2 M 1 U Z J l W M S y m Y T y V c W Z D k 2 t o 3 2 / X 7 U l + 5 Q X 1 c t A s p R s i r H 4 R S i X Z V w E 5 b k Y v Z u K W u C U 8 1 3 C 7 C u i j B q R s w Z o / d O h A j q O 9 6 i 5 P f o b u 4 H j z O Q w i h t R Q 2 x J / L 2 y U F 3 n l l A w 2 0 Z v M S E 3 x 9 C / R Q X O S s W 8 W I s V P P r o I x g c H I D F a s G x Y 0 d 3 z Y z Y D Z z c 7 u x v U 3 N T m w I o 9 2 s w a + f b A m a h o + I D i r I t Z s W f F Z a d W c u i l K j A M 2 g X a 5 h X E 7 u E R x R u W C y o Q 5 6 / I V K G f / S P f / 9 5 x d l 1 N i 0 1 g 1 J p 3 n o o Y v Z M G C Z x S m v 6 P N p 6 g s i L t n a 7 P U i u i C Y U T T N / d Q O t I z S V u 6 i Y O r p 9 V c x H P 9 p D 7 w S t U q 1 U F L r G K J R o W N H W l Z I B o f G I m H A 9 f G 1 e p M W D j c 3 K I J E x F 5 p Z x I G T o 1 i b X V c N v b E Y h V s c / 5 B 8 Z q 3 k Y G 2 K g t 1 6 f U k a U I e q M Q 1 9 3 o / 4 2 i L 0 g R a U y k J D R u x w d o i F 7 v M h O i t 0 q p i A K 6 C l p G S F c l h E S 9 0 M 2 9 E m 1 i g 2 k 1 S a q + O A D 9 l 4 D u E x a f B u o + o 4 T j S m c 1 1 w i + X s P X Q 3 z 8 9 B V L W 0 H X 0 k g 1 W e I R M Q t m A S I X G L G G i d R 8 v E i J + 4 1 W I x z I i L / 6 K T Z 7 J p H y s k 7 y T E 4 o j y E E t a k 8 H o 6 N a j a s i L Y K b k P J + c J U 6 1 + m c S 4 c q I m H k w / V 4 E o 4 9 u U S V G w N K h D E p G E e a K H x d n z 2 H f / j 3 w 2 D T C K c w R r c J Q G j 5 p W d w E s 3 3 r J o q 5 I u b P J Y U O B 8 U v 1 5 z 3 D w I Z k F E G L + c 1 4 z p p r 9 W M u o b F J c 8 o d D I o l N 7 s E g s m N C 8 t f W K X i 9 o d N u U D M b h A y 9 F s I T 4 M l Y w w H B H a f L 6 w G T K n M E U m x N J K / z V D T Y K 7 9 Z q Q i U B T A B k 6 b 7 a E T h G m p Q s r M P k M 6 n p 6 f W 3 r I k w d S s y L t D R h 4 d o q + h 8 I Y u C B P i Q 3 c u J I G s S 3 K K B m y o l A p Z V j a j J r l O W D c C / H 8 8 P A t n p 4 o A j P 2 g o W O r p w 8 K l 9 s H l s Y o 1 t O P C Z A S x f T 2 L 5 a g b D D w y J A x x A x 3 1 W 2 I T G s K P a B 1 v h k k F X E H o 2 f X E e / c L Y V q 5 n F e 2 q i G m Z O D O L / c 9 2 o 3 O 0 A z 3 7 u 2 F v F x + y W I N X l I d H q B Q n N N U 9 y L X K t Z w I W B t u v T U p C k R 8 p b 0 d 4 q / k s b + t h K R Y H a N J t L Y 4 5 o S n z S U O u r S j j E B h 2 b j y k z m U x t N C q + + O t m W w r O g c / S j + K E q Y u z v T g q J E A U u E U l g 5 J 5 0 n C s o n g 5 y g s F E Y b W 4 H / I N a F k O g N 4 D V 9 8 T K i N D w P A o s w e u U 5 G g n N C E q l L Z H M h h 1 0 1 f N K K 3 Y Y B v O 4 8 E T 9 y M e Z w R T u 4 K 4 Y N u Q W t k a L 7 l U H n M y u I Y e v T t E / 1 H Q I m 2 e F n + T Q Y t C s g R P o Y Z s J K 8 U f G q x I P 3 C F t K j t 1 c s X 6 G g 8 v s + K l J Y 0 P 4 w a c E I n t 8 A U 5 q Y D U K s h z a w M L + o / t 4 J C n F j I n l p c V n 9 J t o O t K h 4 A q G f f l c 7 m Z Q k s M e J l v 1 a p 4 f G I p h + O y 4 m U j S I S C p x 4 N l B T J 2 d R 8 + h F q y N A / 2 P d 8 H Z Y 4 K / U 8 x j T F N Z G 3 d 2 z 7 O 6 v N i k S j 8 G j n S W U F j M w N + u X Z / z W 5 W U E / s / 3 Y n Y c h y j T 3 a g U q y q Q U 9 8 9 0 9 / g E e / 8 o j 6 u 4 E S 5 2 q O d u P 2 L 5 d h t t g Q u l L D l V e v Y P S h g f o R w O T p M N p H W r D 3 k W G E b 2 v R N K P 4 A y s J 7 X v 3 y P e s y 7 P t f 3 I E 3 Y c 6 M C u a 3 S i j y y K c n p E n + l r N i M y n k Y i k 0 D r Y g t 5 j n S j q l 7 E Y 2 c 6 l 2 c m N o A P n n s T W o V Y W K t W m W c G 7 I J b a 5 2 p H y x 5 R F t 1 + s Z J a L k 9 s S q x r J A h H x / b R 7 u 6 t w V z z y N W 3 Q u m 0 T v T F M l h R g Y l A 5 9 Z n z J q Y e H c a q 9 P C P I Y z 6 t 4 c L S X 8 8 p d v 1 I + 4 G 7 4 O L T B D L F 5 b x + j j 9 w 5 b f x Q w 4 E Q 1 Q Q t t C Q p 1 T d Z Q y B T h F b q V W s g h J h S T s F m t i l p + F P A 4 c 1 n z f + 0 B b V 6 V r E F l T w j 4 9 7 W x G 8 h u 5 N H S H k R v n 0 b J k 6 k U b t + Z U L m B x M K C J i u J R F K U 9 p Y R o Y X e u K W N e 8 P v / N b v P O 9 0 2 0 Q L G F W E h x G 7 1 E J Z O H Q F N v E 1 H J 6 A N H Q a F q f m P 0 S m i + K w 6 o X C h I T 3 W L A u g 6 / z / j Z M v h e C L x g Q R 7 8 C X d 6 G x G p 8 M + O A k e T p j Q + x / f e A + f a q W L c k V l Y y u K / L h L j e C l M o j J Z h D 2 b P r y E W F v 6 / 1 4 O 5 M z H E y i H 0 m A 6 h b U T T N g 3 E 5 0 q I r K 5 J Z / c g M G C H q 1 O P a N m D Q j g C T 6 s L U + 8 v i v M s P q G Y c g r m 3 M 0 F t I o 5 Y 9 e 5 R C v S D 1 h P G W A W / s 5 n 4 n G + X j u W x t b F j 3 I r b q 8 v m u X 7 h Y 4 w 6 i P / p W N J t A + 1 4 u W X X s H J x x 5 A f M Y g P o 9 x G 1 0 o q f k m D g o O 3 b K i Z I a C U 6 h r W m h j F i s 3 s k K b j G p i N r U i A i 5 / r 8 u x P q / 4 Q w k d l m 4 u w 1 i R P u o U f 9 F t 2 F Q q D S x d j y H Y f 3 f U a u 1 q C t U N K x L i O 3 o P i j K M 6 z D x z q o 4 5 l Z l r W 1 C c / I L B u h b 8 j C W f L h 2 5 Q a O H j 1 S P 3 s L 8 Z k c T E J 3 c 9 E C F s Z C G H 2 k t / 7 J h 4 O y s B t T Y 7 a O s D v 1 O Y U r a b S i u J 6 D r l R Q 6 U 4 u G c e 5 i h E e G b N v v X l a r F X v X e l H R F q E 4 C d / 9 l N c v X Y d k y I U 2 W w O X V 1 d i h 5 W y 5 z v q 6 o U o g Z d 7 O h o V 2 1 q k r H d A E P x Q R n T F o s Z E b G G X V 0 a X W e m B D M r m v 2 w q 3 E H e g K i H D / 3 9 / 7 1 8 7 X J G Z i d 4 h C n K 9 K J 6 7 C 1 C l c N O r A 6 E Y N T v q A o G o L z A W a n C W 5 P u / R s H u 2 j b Q j d K s D S U Y H L 7 0 R 4 a R l t o z 7 F O / X W q k h 7 A T a v N i / x 1 p R Z G m i X 1 v s Q B G 1 F 6 B I L 4 u B b s N G x F 8 5 0 E t 5 M C d 3 3 y S A W 3 p s L G 9 C 9 p x t V S w G / P P M S 5 i b m Z b D 5 0 T W 8 f b p 7 f X E D e x 7 t 3 2 w 8 w i G + n 7 / V j h u / m M O e J 3 o 3 8 8 8 S q w l 0 7 + / c N j j 5 k d N c F W o g z y o O a w M q k 1 k n P o 8 4 z m n p d K N w f T r 7 0 + f n M X i 8 D z M z M + j r 7 V M a 0 N 9 v w + 1 3 p t D S v 5 U l w G A D I 3 Z C 4 J R I M T S e n K o K x z e o y V g K v 8 U j n w r n X x A h T 6 3 n Z c D p Z Q C X Y b H Z U B A H u X W f T 0 U j d 8 P a V F Q s 5 H a a S a X J L P G 2 g 3 5 s T B U R D w k L 2 U h j 3 x O D 6 j k I T s q W M l W 4 v e K v G U w y G L M q K b V Z G c Q m M y p R l u w l I Q y i U i m J c r n 3 n N d O 7 C Z M D b D p + U N F F s / p x I e y S L 8 a U M 4 Y Y B C F t Z g y I y D 0 U K U a + b y b A n X q 9 b c w O T m l + u T M + 2 f x 9 a 9 9 V Z j N I B 6 8 7 5 A S j O 9 / / 0 c 4 e H C / y k c M J 9 f g D 2 x v G w r T x r j 4 j k 1 R y w b s 0 t 7 N u H 5 j T C X g N p A R Z U p / T 2 V K 2 D o D y E 7 M i u R 5 M G H 0 Q z e X R W o j h e G H 2 7 U w q l g t T 6 8 T y f k s 0 h H h s W K x q h n R l p F F 5 D d 0 a B V r E Z / V I 9 C v 8 U i G J i 1 m F 1 Z F w 1 x Z M v 3 K 8 1 H 7 I V S m J L 7 A e g Q O s / h q m T J a O V F p K m P x Q h b 9 D 7 m Q W I m L B r 2 G p z / 9 J A 7 d v 0 8 c X D c 8 3 q 0 G W R I L N 3 j / b v M T Q m X l u W I r S b Q M b t G e 1 L I 4 u 6 1 3 N y i F s S b O 8 k r R t h n F t H u s m H p 7 D S 1 D b h G o A i p O C / K R q P h 4 F p h s J p w + M 4 Y T D x x S x x K c v z D J 4 G f 4 l k h D o x B G I X t s I f o 7 r h a n U F i x 8 j K i G i H b V C S N j t E g g u I f W T w m F a n K G s O I 0 a f V u 5 A S v y o d y o m g C K v w 0 0 l X p 6 E k f k I 5 K R Y k U V D B m e h M G g 4 n I 4 5 6 8 X 9 T C C + v i o V 2 S / v 0 a S f U w f 7 T G 2 p K W D K 6 Z W z E w m j 1 d W 0 O 3 H x c W E q r W Y s I S l O s 3 M p g 6 J E O 9 d l f J N h M A Y d Q Y L K E i g 4 l s d o U 9 I 4 2 j U n w m S 5 d u o z + f u 3 + F x Y X 8 O j D D 6 v I 3 6 G D B 1 U U 1 2 S 2 i J I T y 2 M y o a 2 9 V b X t 3 M o 8 9 h 2 q p 5 T t A I M P + b A o S e c H j 1 l m W j R H F i l M h O o x J i g u t R / B l W o A P d E U d G Y R m F o e 8 + f j m D y 7 p N J c 1 M F 6 I 1 x 9 W e n I J H S W I t q D h 2 F x i e M o J t / R V R B L V k Z i T s z / j a g a I C v T 6 c 0 l E h 8 X j w 0 W E B Y / p K T b g F W X g 0 u s g 9 6 W R X g h i k x l Q y 3 0 Y 6 M G h r 1 w 6 3 2 Y n p p G I p p B P L J 9 + U V m T c u A b o b S e v U k Y N I c B g I a o F W 9 F 2 i l i 6 I c G C p v g D 7 c j V c n E V 8 p i f W o Y P l m G P 4 O n x p 8 j 5 8 8 g D f f P K d Z M k H H a C t W r x d R q W d T M P J G 6 8 R w d g U F + a e l L 2 n Z F t o x x O p k e N M K x V Z i 8 I j i a u 3 o g l n o m L 7 N p F Y I t B 7 w w T / i w M Z k H B H 5 q S S M i C + n 4 R 8 S I W 1 z o F g o i / D 4 o H P k 4 e o x I r y y h u 7 D r b t H H W N 5 R Q O r t Y r K y J i f W p W B o g l 3 I V V S 6 6 d u C W X k Y 0 2 e X s P I k 9 s n b j 8 K i v W A z 0 d B f C a F 7 F w C + n Y X b N 1 C i c V n J J j Y S + t / Q 6 x F M i E e q f g 4 F C I u d u R v o t 7 U C u 1 t b b h + c w z m / L 3 7 m G M q l 7 w 7 K N Q M J s x S Q N f X t z J X G j D 8 + 3 / x 9 5 8 P i t + z n j a g Y 3 E K I 0 8 E Y a r Y 0 H k o C G + X F a 1 D P u H n e t w + t Y p k P I 7 O f a 3 I x a u o p A L Y S N y A 2 + F F b K k m J l H 0 q 7 c F F 1 N G b J g 8 W B T n M W 8 S 3 4 x K r O m h P g p G C l M I X U 9 g 6 N E A 9 O L 0 l / N C h s Q q V n J i d k 0 l 0 b h p s S R F J O Q n P J M U X t 0 m W j s l 1 E 7 + F m 1 f r h b g 9 N s x d 3 U R w z t W E x P W e n w k H k 4 i N p 9 H L p t W m p p I h b K w + 7 c m t h v g W p p a 0 Q R P Q K + l a d X H A 7 X 0 x o I I g t C M j X n x c E T 7 t w 5 q U S 5 G f r x e B 8 6 c O a f m T J i N X N C n k R i v Q t + 9 J r 5 A C W a 9 A e G Y H y 1 W v 3 h R F Y T S Q m N 0 L v F N t A F M r I 7 F x S / 0 q f V G s T n A 1 6 N Z U K N d v D C h b + a A S 0 X f a E U Z f m b 4 l 7 Q 7 s 2 p Q 2 e m 0 d F w D l Q 5 n 1 P K F O 6 c X M H S y U 6 y h Q w V D G q F 5 I h V O i z C V Y R C y s Z q b w L T 4 i Q 8 9 + C g c L i 2 g w g W L / l G n S u 2 a O r 0 u w r R L N u l H g b R f j b 5 M S d p C O D X z A a m Q j R Y R h H r b J p f S Y v E r 4 i N q E V Q T r Z K + h l d f f B X L G 0 t o b 2 9 T 6 U Z c Z T w + P o 6 n n 3 5 K + T s N b G T Y h j o V N C I 4 D j 0 1 P 5 y 9 F h T y R V h t d z M R g v 1 s c t 0 t 8 N l c D u v h D f i a 8 g B z u a z y x R o w / O E / + o f P c 4 D 1 + t g 5 c d G u X q W F S C 0 a Y D T L H w i g / Y A H U + + u w y M a j r l n + 5 7 q g 6 v D L g 8 p 5 8 Y z Y l 5 N S A j P z h X 1 y m e S 5 9 + m I T 4 K 9 u X D I t B t i E V C y C Z T y o b q c g H l A F q 9 V f Q c a B V 6 K X T w 2 V 6 h m E 7 5 s I D V p T A m Q 2 P i F P b j 4 K f 7 Y R f K d + 3 F K d j M b V i 9 H Y a 3 U w R 7 h 5 + x M L Y K m 8 O s 6 N 7 q e F Q s T B 6 l c h b G m k X R p p 0 g F X T 1 m K V T a a l l s C U M c n 0 g L L 5 T a 6 c L c b G E F k c Z Q w / 2 I D y 3 o f x K w i b c e 2 0 j D q d P r K I 9 A Z s v D 0 s w j 9 g F D 2 x V K 2 o p B 1 z i Z N d q c r 5 R B N B q x t z l B Z h 7 k y p I E Z o J w + V 2 w W p 0 o V I r K r + q A U 5 Q r 1 2 P w C t W i n 2 0 E J N 7 k s F D J U a 4 O 8 1 Y v B g T x a j x / / h 8 C j V D G b l C C i 0 9 F I S a N O 9 W c i y R D 1 f h G 3 a i r C v h 6 p k J P P X s E 5 s D L z 6 f h L v H p g R 3 / P U Q 9 j y 9 F e H b i b J Y x F y o j N R q R m i a D L x o X n w g Y Q y r W b U a u J D I q f k l v f R L N F x C R c Z O v G y W 4 9 M w Z M R K y O c c W 5 w D a v i 3 V G I 3 5 + L i B 8 b w + B O P i T / v V p a C A 5 p p R 1 y O 0 Q w q G W Z W K M i v 9 G I B U 5 H b y G S y 6 O z s u P d k s K E q F F 6 U T z 1 N q Q F + F / u i A U 7 w z s 8 v K P 9 s b Y 3 r s x w w / M + / + 4 f P z 5 7 f k A G V Q 9 / R V p T j J m X q K + I A l k V b V v M G 9 Z O K J L B 2 R y y F S G k h k 5 a b d Y i m l I 6 S h 8 y u O J D c i G A t 0 I J I U 4 b 1 x 5 E l c 7 m I g e y y O O Y V J G N r C L Y M w t F W Q 3 J R a 0 x 7 Q D p H f I f o X B 5 m k w U 1 S 0 6 + W i f W o Y A I F j D c P o C D T + 9 R x 1 5 7 d R z 9 x 9 v R v t e F T M i A i i G J 0 N S a 0 C 3 x D W P y 9 0 Q Y / f d 1 w c b o p l A D T v z u e b x X p R s t X I 0 J x c 2 K g C T F y d Y a j x Q s E t p A 3 u L e X L s T v r k s 1 C q G c r S K p M W K S j Q E j 1 C S U q G I y E I M 7 h a X E m L O d 1 y + d g 5 H D 9 w n 9 F X o t P w z m + x Y v 5 1 D 4 H g R u q I Z l b x o 5 1 I e a x N R R M V i t v Y G U Q w b R Z g 2 k I z E t S R a s T i N 6 Y t m + P t c m H 4 / h I D 8 9 t o 0 Y Z q Q c 7 k w k C M w I Y N g 7 f w a K u k S 2 g 4 K N b 4 8 h z 0 n R 9 S 5 F K R m Y S K y G 1 n l R 7 z / 3 v s 4 u u d + p Z x o l X J C p z 3 y H R S m 2 f f S G H z Y o 4 I U G T m e 1 q 8 B L q 9 X S 8 3 N e t h a z D D 7 r M j I w K u J 8 J c s J h S d V q z r R Q C 6 z M i V j Y j m D P B 7 N e X k F l / J L f Q 1 b T T B z T V 2 w g R 2 4 s 3 X X 8 F z z 3 0 G m e W c K N h 7 U z d C K X S h 6 B T E h I w b d 7 9 V R f P m 5 u b Q J v R v t + g g Q Y v O 9 V i c X G 6 A o X J G 9 3 a C w s T g C J e x U H k a v v H 4 b z / f 1 u + A h T l d 0 i 7 W g E E 0 B y N L I p H i m B n F A T f Y q g j d E c d 4 y I W a d L z H 7 4 H V b s D s 5 S j W p 8 U h T k W F E v h h S a V g E j / C m 8 0 K 3 T O L c G z v r H v B W i n i q L O g Z s L d N h H g o h P Z j H B m a w n e b o v 4 A s K h e / t R E k v k 6 v T g 9 c s / w 9 j 5 m 6 J t Z a D n Q l r Q p C Y W q 8 + h 5 l b M Q h v 8 3 f X J R Z M M 1 H G 5 L 5 s J o 4 9 1 w d / l Q c u A X 3 O o 6 8 i K N k x t p L F y I y Z a t 1 P l v 1 G Y Z s + v y y C P Y 2 0 6 j G y 6 C l 0 y g + h K A p l o T q 7 v Q N f + V q z P J N D e Z V T z J p l 4 G p l Y T q x o l / K b o i t x x B Z S m L g 1 B 6 N e B u W 8 E e W Q V x S Q W D o R q m r c g d D i i v S g + K B + h 1 g S F y K z W a x J + 1 W F d u W F A p n M V h H w l H y f R k l 3 A 3 M T J 0 + L U M l 9 E 4 y A c R B x v Z X N m Y B 7 Q P r q w p p c u y A U u A u F r N B E s Y Q E l U V z 9 J N 0 x y h 9 f + b M e a Q L S V i E Z u t k U F p 8 J i x c X s f G d F 7 o p 1 g N 6 a d y r i J M R q z K U l 4 E S 3 x X G V h W e V 0 S 6 W A U V j W x X N o p V o K W g i l k X A b D h G Z + p d m o v W 4 K H i r Q y i b F z 2 1 Q 8 w Y 4 c J e X V z A y M g i j T a 9 8 3 9 2 W W x D L w i C Y q c H c Q i 7 P Z 6 4 q 7 4 X P u r 4 e U f f q F m v D 1 0 y u p f V p h t 7 K 6 a M 8 E s W Y W l T I l b 3 3 A q + R T m f h c N i h u / 7 a t V r P / e 3 S y e L 0 2 8 u b c 0 d s a I Z X Q 1 N J o U E + d B 0 3 o B Q X j Z t P w S 2 O o b 7 g x M S l W x h + W I u w 0 M Q v X x J e G s y i J o 6 s 2 e n G 5 f K H h 1 H Z 6 P 2 x G b j 2 d C B Z M s K 0 s a K c a p v 4 Z j V R s j V D D h a D H 9 l s H N 4 e A 5 Z n 0 u g + I t o 4 4 M e t 9 1 Z x 4 K F 2 2 F 1 2 r N x e R W K x h t Z 9 W n 6 b v 0 s T q H y m g P k r q 0 I Z q 9 j / x P Y F Z c 2 Y f F c 6 6 t H d 0 / 9 n 3 0 u h 6 4 Q H J q E C v H Y D E 6 d X 0 b b X A U / b 1 m C f e j e E 4 U e 3 L 3 J j J n R R H x H a V + f a Q v E W T 1 U x + C n R a L C o 8 H k D 4 7 + c Q + 8 T A 8 i I 8 n D a x H 8 N 6 t W g u X U j C p s I t a F d h N L u g c t h U C l A D V C R R F d i a v 6 s G c y Y n 5 J 2 M h k 8 o h Q i q O m q s P r F T 5 N 7 p k Y 1 y k C q 5 Y 0 q B G 8 N G p E V F s B A B u l F L p n D z f M T 6 B s e Q K B X + l w 6 K 3 x T v u P A l g 9 B C 1 y U A c f P S M u Z 0 p M t W d B O q i b + I d 2 A j w s K D g c p 6 0 4 Q D Z n h R G w o t I Y 9 e 7 Q I X T V l g d 4 l 3 1 / Z C j I R S y J M b h F U t 1 j 1 x L w M 9 D Y R 8 C b r T m v z 0 z / 7 m d y z A Q 8 + e D 9 m Z + e V t W V + Y G P l L p e q t P v F i t m 1 x O + P A j 6 / 4 d n f + z + e n 4 m a s F Q y Y y V r h j e S Q j 6 e Q 0 R 8 A m r V 9 v 0 + z M T S S N 1 K o V R M w j / g V W H b 9 U m h T e L Y K r E X K M d S f J D w b B q B D j + u 5 R 2 o 7 l Q 9 O 5 B J R M B F r 0 t 5 G 2 J 3 F q E P 8 / w 1 n J t 6 T 3 p K B q + 5 A p s l g H R 2 T f i q F U M n e p S j + v J b L 6 E F P f A e G 8 T G x Q j i S x m h o R X s f b o L d q F x q 7 c j a s L 1 z l s r 8 H R Y V Q Z E b K 4 k G n x H 1 m 8 d R X F Q X U E Z 2 P V 5 m J 1 w M U u j L I 5 6 k x 8 2 d z a J w U c C 2 / I C i c S i + C D i 9 D a D G n B + Q z R e u Q W m m l M G g B H F Z d H U g 2 5 p P Y P y Y w g m 8 u p N c n 6 L A 3 G 9 C z a X H q s 3 1 + H r c K C 1 z S Y U 2 6 7 W A j k N F c R n V h G d F i 3 u q 6 r 7 5 o D m c / u 7 P W q p x t T 7 q 1 g V y 6 r n a t m o W P 9 Y F E e + M A J D W x C p y b R Q 3 g 6 h a t p A 4 z w X L U 1 J 6 J p F q E k h n U e N 2 l + u 6 Q j K A D O X U d y o o B A v w i N t G I v F V E T t w o W L y o f w e G V M Z D J K E O j H l I s p z M 8 t q N J k t 2 / f U c G Z B T k u l U 6 r t V T N i E a i S n m T e n P g M s 3 p x R d e w t 6 9 e 9 W 0 x p X 5 C o K i 6 F n / g R G 9 d 9 9 9 H / v 2 7 V X n 8 r k 4 d 0 S B m 4 s a k C v J / S p r y C m I M p J z O R U R 3 e k / k 7 p x o v r I k U N C v 8 3 Y t 5 / X 0 + G 7 3 / 2 e y l r n J C 7 n m J j j l 1 4 q S N v s T g 1 3 g k K 5 u Q S + G T S 5 X P I g 7 a P q p + 1 v K + L U W A 0 j b T p U s 0 X 0 + p z Q S W P r h a Y 1 Y 2 0 s g x s m N p h o w P w 0 4 t Z h 7 Y M 6 K h U Z l P K l H V h H d T G s M n r P 3 j m L p 5 9 + A u 0 d H X j v z C X M j s 3 i 2 S 8 8 i q X J R b x 7 + S y + + t U v I T W R h U 8 o T 9 / B X k V X 3 h a t + Z j 4 A X N n I q g 4 y 3 B V W 4 R i C Y 8 t Z N X q 0 J z Q J U b 5 B p r W 4 V x 7 a R x H P r + v / m o L z O m b P R P F 8 O P b N X s z q K m j K 1 F 0 7 d X W z 4 y / s a j W V D E Q s B O k e j N n l 7 d l l N + 5 P S F C J u 1 q 1 4 S P f k v k j B / W g 1 q 0 r I G J t 1 c x + v j 2 + R y m A r U P t s P d u b s y m L w w r 1 K W K u a o O P L S v v I V H J h D D / R I L 1 Q x c W o D w 0 8 E s H y h h N 6 T V i z G D O j x a c v 7 9 z 6 5 f f 6 J Y G K s s 3 3 r u y g 8 f C a u 0 K X A f O + / / Q i f + t x T s D t F u M 0 W z b G / h w J n K h P D 0 F z q w j F x 9 t w 5 H N h / A J c u X 8 H Q 4 A D m F x a U H 7 O y s q J 8 m q 7 O D s T F C h 0 5 f F h Z o 8 t X r i G Z I F t x 4 6 k n H 8 F b b 5 1 W V s Q i P i s p 2 P i t H E a H x B I y M t i E 5 L I o B F G A n r 4 t y / 9 R s L K y W o / M b m d W 6 a X i X c v z 7 4 X N J f D N a J 6 I T R f 0 S v L T F Q u i e R N i F S v m M n r M p n Q q r 4 p O + j v T F r U 8 I 2 z Q z C V b O G / 0 w 5 6 a h 0 5 M 5 6 i j i N r C E s b P / x z 7 L H b 0 D D q Q 2 x C H 1 a H H w 0 8 9 K L 7 K M k 6 / 8 Q 6 6 b R 0 Y b N 2 P 2 H I I b n M 7 e r 2 D O P 3 2 2 z j 2 6 A F E Z v I q I B K f E w G Y u A V T S i i I 6 C G / o w u 5 d F K o h 1 j G l h 6 x Z i F G s F G V z t + Y S 2 J j c V 0 G Q k U U g Q u l a k J o 1 / Z G n j m 3 e h d F 2 4 n l O y G 0 9 A b F E h i R F l / L 1 y M + Z 3 0 J y E 5 w M D P r P b o i 1 q L H r Q b h z 3 7 + A o 4 9 s B 9 2 X Q u 4 T M O J T r F a I g A W 8 d W a l r o k F m r w 1 R f T N R D o 9 a t B W V g X 7 d 8 U S m 8 g 0 O W F W 3 y 4 l b E k W v e I H 9 b m Q t u Q p k i m x K / q O + F X F m x d f D V / j 0 d l j U c z B n i E t a 3 P R 1 T w p I H 0 k l g o r / g + T R r 9 v f f O q J Q b g 0 4 o f 7 m E a 2 P X M B L Y C 2 + H W 2 n k e w k T Q Q v H Y z j R y p + 2 l j Y V G e v p 7 c b b 7 7 w j Q v I k 9 h / Y h / 3 7 9 6 l p h R / 9 6 M / w l a 9 8 C Q 6 n A 0 v L S 4 p O f v G L X 8 C h Q 9 J 2 M t B b W l r w 2 m u v Y 3 R k R N H V o l h 3 u 1 l o s F g 3 T g l k Q 0 I 9 x f e x B y w f G r D Y D c x e f 0 f u q 6 + n X 9 1 7 A 9 l I V p j A V r 8 w m Z Z K Z q f f R e w q U D u R b q p U 2 t x + z C C n 8 7 c b W O y l F 0 m Y h c 7 1 H g + I l s + I M G 7 g q S 8 + o q J p s d U o B o 5 3 Y P b d O I K B f r S 6 2 9 E 6 6 k I u J u c d b Y U + 7 1 V z H H s P D c M s N v z C + B m x R A F x V h M w C B 3 p G P L D p m 9 B M r 6 O v p N u 5 M W B L m d 0 6 H 8 w i I 4 9 A e W o q 5 8 + P x x e h 0 r 9 Y Z Z 4 b C G 3 L b 8 t P B O V 1 / d 2 O A l v m 0 f 8 s G U R F r H C o h X b 9 2 1 P W d k J 1 m A Y e r g N U 2 e X x I l P o Z w C 7 F 6 9 d I p e r E m r s l B 2 j w 3 r l 0 L Q B 7 2 w 1 U O 7 X t G C t 0 8 t C h X c r i H V 8 g K h u s 6 W 3 Y W Y i M x l x Q 9 K I t D t V w O M l p x l x x o C Q w u / e j s E Q 0 s G w u z g 9 0 h b J 0 g x d U r g K P j z V 9 f r y 3 C I m s o 8 j 6 x H V c W k M 2 f P q r S e b 3 7 z G y q a u X x 5 D e 6 O j 2 c B z B a z E i w K w + j I q A p B U w H R S t H S P f D g c V V p i W h t b V V F V A x N A 9 t i c 2 L D d h z 7 u k 1 K 0 Q f l V j P L J Z S E N d G q W v 1 i r X b Q u 4 8 D 3 s v Y 2 D g G B v o 2 h Y X t U o y L 3 + n T X i d E m M 6 d u 4 B r 1 6 6 h v 6 9 P P V M z 7 q J 8 Q + L A t b g / 6 k 1 t O 3 U b L O m U + C / i R 4 l n y R v l O p v F 2 S V 0 9 5 E 2 1 V R k r V o S D S M 3 y g l L n b Q b l 2 V k I x X R M P L 9 c u l 8 W v i r C B P P L Y s J n 5 u a h 9 P h h M v j R D U n w 5 J h S X l g R S W N J u H 7 d 2 u M Y j 6 n 1 u w 0 E J 7 f U A E U L k 6 c e n 9 J n G a H O N I p 8 U 2 4 K j Y h p s 0 k 2 t g i m t S B k n F D 7 s k M p 9 c J f 6 c f t 0 7 N w e U S 7 + 2 B 3 e l X A + O n l r D v 6 a 1 0 p 4 2 N D c y P z 8 F d 6 U H 7 Y 0 J H D e 0 i V A Y V p V q 9 X E X X A 0 a 1 V o z l 1 x h E I a w 7 L O C 1 l 2 a F s m 5 l x x N z 1 x Y 0 4 U m W o C t 5 k C u u Y + 8 T g 2 p Q z r y T w O B j 2 w V z 8 V w R P S f M q q K S s S Y C F r W g O D O L w e M 9 q o / S S 3 J v 3 U Z k q 2 G l O W n Z m V T 6 3 f / y M v 7 g 9 / + u 0 s q N u R s W d f Q O N B j J v Z F a S a N a l O e R w c 7 i L X 8 e C K v H q U k r H u 4 v K G X e W K 3 8 F w l m Q b z 9 9 r s 4 f v 9 9 e O X V X 4 q F 1 e H R w 4 / B 2 + P C z V s 3 V Y I t S 6 x x K c f k 5 L S W G 5 h K o Z A v I B A M 3 C 1 Q R 4 R y d O + o N P O r Q C + D 3 M S 4 p a B U q I g W N I i P w 2 q t L E J C K m A Q b b X 1 P d Q E X I b B 7 G v W U G M R R p W C o / 4 T b 0 A 6 s 1 Q q C m + 3 Q W 8 U / 6 4 i m s 2 s E 4 G p F 1 c 0 6 b d p s w Z y u T R K x e 2 + 3 s y l B a F u W R z + j O b c 3 g u 3 f x n C 3 k + 1 Y + X 2 C p J i 9 r m 0 Y / L N D X q f G H l i u 3 P d Q G Q p i n Q k g 7 4 j W z 4 U K 5 g y 5 6 x n r x u l J Q s q O R P 2 P t o n r W C S 5 6 q J z 7 U o P l e v P K 8 o H n 0 N 4 6 + v o v d Z o R R w g y t x u c y j P B 2 A b 2 h L k J n U y s q v g T 6 f o l U U C P o s L I 1 c j F g x / K Q f B R 3 r U u h U 9 S T i 9 u k Z O N 1 2 d B 5 j V k Z e K G Y R 8 W n O 0 + h g D m Y Q a A 2 g m C r L 9 2 x F L b k O 7 H v f / g l + 4 z d + X R 3 X Q G I l C U / n 1 n G c f 2 L K U i F e g F n 8 K 1 T 1 0 u 8 Z B P d q K 4 H Z v + z L 5 E o G h V g B V p d T F G Y G 1 o B Z B T v s L T Y t A P I h I C M S H Y K C C F S H L a + S s f + i w S j g z 4 W m / 9 V f + x b K F X E x r s w j V o u K x R x Q v l 4 D D K B 8 / 3 s / w l / 5 5 t d U 6 t M 7 7 7 7 3 l y d Q x u r W e n y G r C k c 7 H j + z c l N L r 3 W i + C w m K Z q c A o N I 0 s i a E Y z I 4 a V e q F F J u N y s V 8 J J q N Z O r g E o 4 6 J m T x D C y r Q x 2 h 0 m l F M f n P H 7 y Z Q y 3 e W 0 b V n q 0 D H b s j E M u p 7 3 a 1 b P s b 4 L 1 e R r 4 Z g N r l g 0 f v R c Y z L W 7 Z b q 9 n 3 Y x h 4 + G 5 K S C 0 2 u z a G g e E u 6 P J W L L y T E 2 H t E q E y 4 v b r I r j P b v l x i z d W 0 L m v T a 2 a Z f E W p g d l w w V p Q 4 O q x c D 6 h 0 u X k y L U b c q 6 J x a y Q m u d y K Q S i K 8 m 0 C 8 0 m W 1 i F C o X m Q u r a J 5 F a P b k p U V 0 j w T E T 9 I h E x J / y W d E y e W C 3 1 l R I f f w b X n m W h o H n t m u a B Y W F l T q V c A p P i C L R T r s 0 J u N K K f z y M R F E E V R q C K n W 8 3 + s c H x k V h M w q i 3 Q W c t w 9 G y l R H S D N Y G S W b 1 a H O L w k l U Y f k V M 5 8 + D p L z B b h 3 + L b N O H f u v F i q A 3 A 4 H H f 7 U O 1 e 4 b O 1 P L 7 7 n T 9 F R 3 s H X v n F y + I 4 H l C f v f b q K x g a 3 h 6 5 o 4 n 8 6 7 / 9 m / j a 1 7 9 R f 0 e s B a M C n N a l 0 y p g Y 7 O D O U D 5 H o W o W h P L I o e Z x U p p z i s F Q g R R L B m F S Q m I W C F a J r 7 P D A o l V A b S h v r n m 0 t C h E A Z Z W j W Q 6 + s / 8 b J X q J c L o q g N m W z C h i s 8 D V p 1 8 h y B H b R 3 M 1 Y u J B G x / 4 t 3 4 o d n s 2 m x E q N o n X A r 3 w y 1 h x Y u p S D L S j 3 X e f + y z f X V a n i b C y r A i J r s 2 G k V o t Y u L q K c 5 c v w Z k R f 3 J Z L z 5 W J 2 6 / u S J W W 5 z p R E H 8 J h 9 S B Z 2 K r g Y 7 X F i 5 s w q z 3 o 7 b 7 8 w h K 4 M 2 m 2 J A R p S I k W u U r N J u R q F 5 Q s 9 E y w e H v T C 7 9 P I d c e x 9 u h c G O 2 f u c 2 K F U w i M u l X N h 7 m x a X k e s a r S F i 7 x f V j n 3 O A Q m m x h X w n d d t k w 9 u 5 1 e N z d W J t f g s c R R D U r D C A p t C o p v r I o I U + v S 7 U b a 0 E Y r D K g 3 V S Q Z R R z I p z 1 9 X K / K t h v V q 8 8 l 8 e g M i 8 K 0 r a 5 U A V l U Y Z l G Q 8 N S 8 S w + K 0 1 E 4 Z b h K D P J 9 V z / G U j t S Z K O S d + l M e E + Z h W 6 Z b 6 o w F W T 2 o U + r y n h f q X / + K f q / m F q a l J a W Q P H n / i S f z y t V f R 1 9 + v K A x L O A U C Q X z + C 1 / E v / u 3 / w Z / 5 / d + v 3 4 F T V H p a U l 2 p H a U h d K J A V I h d y 4 R K J W F H p i 2 5 n E o a E r K p H G V l a l t W T D t c 5 Y m 0 5 I a a e U o O K w D S C t l E s F s P C O F s C r y S k u 3 m 4 U i N Z o 8 M 6 f C 3 u W i D g P 3 t 2 N 1 Y g 2 u o E t F z c Z e n Z W B 2 a M c 3 I Z S m H x / D i M P 7 7 4 a d e b y P K L L U X F Q p X N N J R x 6 6 p A o A 6 E E i b g 6 n 2 3 F y V 3 6 g c 2 U g W A B n J V L J e Q r G x h 9 p F s p n p u v z 6 q 8 v Q N P D 2 / 6 L I Q S 6 l A V j s 6 t 9 x q I h 5 K q l k X n 3 q 3 r Z 1 b E t x Q / g w P h 6 q t X c f Q z x 7 B 2 L Y b g E U 4 o W 9 U C v k Y Z M v p u 8 V A M 7 U P t a o m D S X y s s j 4 F F m s h s p k s b o z d x I k T D 6 j X z U g u p 5 X l 5 H q 5 v y y s X Y + p d C b 2 e 0 G U p V f 8 5 U p a r / I r / 7 K w M Z F A O l r D w N E O x F Z j M m a F q v q Y q L t 9 7 r E Z y k I 1 C Z u y U E H R d p y g u 3 z 5 s j h h 3 f j 8 5 7 8 o 1 u k X K n R J 0 C H j 4 O Z c w Q M P P I i L F 8 6 r 3 w R n r G m h a F 0 a V q K B q t A G h r M 5 M L g 7 A 4 M N 9 K k 4 X 8 J 6 c R Q g p q w Q 9 I c M 4 i v R 8 i g B E c G i H 1 Y R K s m V q w Q D G R Q q U s v G a m P 1 P g V Q P i u L o N E S N i w U 6 d D M 5 S W k l 4 1 I J t d w 8 M m 9 a O n 3 K s H y d X h U 5 C 0 h v k k + b h A t b s L y 2 C p C t z I q w V Z f t Q t 9 E k X C W u 8 N X 0 3 G 4 q 1 T s / D 3 O D H 8 4 J B Y r i D y I Z d o W g p + C e + 8 / R 5 W V 1 f R 2 d G B m 2 O 3 c P 3 a D T X J y 8 T M h p L g 8 0 W F 6 o w 8 0 o 7 5 G 4 s I j e X k + a z o v U + s i d G m / A U u 7 x C 1 I V p R B 5 P e C Z 3 5 7 i U p i x f T 6 D + + f S 6 N V i u 5 l J f v l M G Q 9 M L S H 4 O u a E V s M a H 2 + G L W P M E U o u k z q 6 J Y N B r M 5 6 s Z S 2 C R U 1 t Q G 7 D M e O C E K C d r B w e 3 Z 5 w w 2 F C M k a a z W O R 2 J X o v k H V w A r o 5 P P 1 B Y F W t o t B b o 9 B + X a W I 9 F o G B l F g h X R O B F m + P y s K X M Y O x 1 Y x X U L k T k I t 9 c 8 l s 9 t y 8 j 4 q G E z T V + X 6 l S T c n R Y R J K M q M 8 Z 7 z m z k l A L Z D X d Z q M f 3 m B C s R 2 O 4 q O u D I K R L B o b 0 u 7 R J 4 0 h 6 N h z k R h n k Z f V 7 6 x p c Y K c C D n I 8 B z 9 p n C q d J Q L K h j X o 6 T N p k R s l K E o j U T C q 9 e v J 8 Q x I 8 I 5 Z v q u u P X l d N i a / z y D f 1 / h G a v / J C x O o Z X 3 y H R m 0 H 7 K I 0 G h K 4 d a r y 9 j / m e 1 + F J X E 9 V / c F m X i w f 5 P b U 9 D u v 3 O J P Y + N o L 1 u Q j i i w W l 0 V l W r f + R L R + L o P U b v 3 g b 6 9 l 1 r K y E 8 N z n P 4 O 5 2 T k R q H E c f + A + x M S R P X z g M H I r J T h 9 L t X h k f W 4 C N R W E C M 6 m U J i r Y q 2 + x y i x F j T s A I R a / l d h a H o w t z b S V U o s y G U E + / P i 8 8 V u G u O j a C P k 1 i W M / P y / A c D 0 v Y i w B M p u H p F W E V J J I Q W V k t 5 x M J p V S K g G Z y X c n a J 1 a k 3 K D c F 4 I R q o w z z T i R m c / A 0 R / 6 k n z Y m 4 t D V Z G g 7 r S o i m R e F U i m W p J + Y 5 U 4 m I k r U X V O 1 H n Y D q x F Z b H b p v 7 y K F H K H F x Y T W k j V c O S o A 7 G l u J q G 4 T K Q Y k L G o 1 h 4 g 1 B S V 7 v W z 5 G J G L z t b W J p E v A I T f 8 o y C d E C U U r s L U a s D I R w u C x 7 c y E y 0 w K 8 R J c X T Z V 6 q y R M E 3 c J V B P 7 D U j 4 N J M 9 7 0 E i h a I Q t Q 4 s f k o R v Q 4 6 N n X 1 B a M X F E w t O C C C J T 8 a 1 g h g t c o i B / G + Q k W I e F C c L X g T z 5 g g I J W a l N g h D K W K q I F 9 S a 1 6 r X x v X y f g 4 1 3 0 n w v T I e K r 2 9 g 5 m w U o z s W w U 2 + F c H I k 1 s D 4 8 b r d 2 D W + T D 8 e E B R v W b E x L I x 9 4 2 d R U y d n 0 M p Y U b b E K s M a a F p W m u m 4 b D C q L / U h 3 3 3 D a D E K r w 2 I z L i e y 3 P L a p d T N z t Z v G l L s L s N e P E w / e r p e U 7 q T F T u x y t V t x 6 c w q d + 1 v U P B g D E 3 x G 1 u Y j X V s 7 B / S d 8 I m f F h H K V c b g y d 2 X U p D a D t z f r a x w d D q m q s F 6 e m Q g i E A H 9 7 u w F N c L K x G h i 8 R R i A K d I 1 u Z G i x m k g 2 V N o W E f f g f / s N / w t / 8 m 7 + r X u 8 E G U h q L g / X g B X p 1 Q x y k Q J 8 Q x 7 x i T 7 Y a t E a V N N m s e p p t X U P E 1 + N q q w d q / Z a l A J u I L U s F s d j V F b p / T k z H u 7 / 6 H u R J R d y c I s i + S A U E s I H 1 v L i e 7 p 2 n X p o I B I X 6 q 0 v w y r G h w q + r t t I j D R 0 e T R a x M q v D b C c M h d 0 7 Y R a G C a H k 2 b p a k L b Z M B z U N N C K B 9 J r q 5 p T / k t r 8 n J a + J s 0 w p R Q z b Q u L I W e K g p S 0 U H l D S I o q E o H W s F y j / u N F c S / 8 k g w q R 9 z v O E W v H a t G p y M Q o d f x o Z y A x 0 c F I 4 W 1 j G 1 J m t 0 l B T 5 x Z U 4 K M B C r 6 + Y k H P c S f G X 5 + v v 7 u F u Y t r S p i o E J g f O P S A C I x Y M H e 7 E 6 s 3 N 3 D q j T f x 4 x / / V F U j P T r w A D r b B p B L p R E Y c Y A 7 B r a P B n H / p 4 + J 7 2 d G 9 3 A / f v 1 v f R N f / M p z u H L 5 G r 7 3 3 R / g x R d e V p E i t k F 8 I S n 3 r 7 X M / q e G V d v d f n t W C R G X y j M E z p W + 3 i E R r m R B C X q T G 7 o N q f W U 8 l c b K V L + I R / a D v m U 8 0 / K n c j o 0 e 2 t I p Y W O n t b L O 4 A 1 L L 8 R s k t k y i D U n 7 L / 2 Q / B c V v v h d U 1 v + Q D W V x 3 N l 3 b Y c D H y p M B P v L 6 B W t n y m p N V K 1 g h G 2 d j 2 c P d u F i a g p V 0 F 7 k 8 K U y O m w I h T 9 9 Q k r r q 5 8 s A 9 n D R i R W x N K m C + p M H 9 m P a f 6 n l v w l P J l J B d z Q h 0 L S p g I v V s r n 7 Y b a q I E W Q F 4 J z Z v t 5 H x Q G l r g B R b D A Q s 4 h d R u B r g X 4 z u M M j G a n J q v o n H C t 2 i W V d R P W W i 5 L X q U K 2 B 2 e A s W E h B I O Q I 9 W O 1 2 T R r p k R d s z T q v 7 p F Y E e y 5 C 6 v y f Q f C h h B Y e O 1 V Z V W + l E a W 6 x / v / Z o 4 e m o O O N H R D N r V n L i V F j o U R A 1 g 5 j 1 p L b l 5 O T p C A 5 8 p l / R Q c O O m W / C 5 W l B d C m G y X f W s e f J T u S y O Y R C I d y 6 c w u v v / c 6 2 v 0 d + L X n f h O 2 q g 8 W i w m Z T B T F 9 u 0 D j x s Q G F y i 8 R P a 8 u p C 1 Y o v f u n z 4 p 9 + D o 8 / / i j W w + u i m E o o C Z 2 w + b e 0 a K D H j 7 5 H 3 b j 5 6 p J Q k Y J 0 m G h E s V S W o E 7 t 9 p A z r S G X y K j 2 2 4 n F K z H x 7 X a v R J S U t g P T d R C S P p p B O S 9 + o 7 E D 5 p o P B q G C u d o 6 i t U U j O L K r c 9 v I C 3 3 f e b M W Q w N 3 z t j n 2 D o m 0 3 P S O L H B W u d 8 / k Z o t Y U 8 t 2 g g m 4 o T I K p V J 3 e i t q I g S l V u 6 G x 3 J 7 R Q 1 u b x p B Y + o s l o b O r 4 m N L 2 8 2 d D 6 v F k 8 3 3 X U 3 f + x n E m 0 D S J V Z s g e f X 3 x T s G j b 3 O 7 Z u m O B A 5 O a 9 M m T F U Z O O k / / 4 U D V 2 i v z H g c 1 B r I 1 z + j j 1 z q U 2 k Y Y h F V C i K 8 f y I z 6 A s l b a U e o Y R s P 4 W 1 k O E U T S I F o E D p S q C B m X G d C C M S W E 5 z O K R 2 x O 5 v L r e d 1 N I W R A g v l 8 C f m d R z n l U J n s r A H B t U A t A x 6 1 Z K N Y z q D r o J a u Q z g D J r V 0 n p k U D c S X y l i e W M L N 6 H n l m M / N z 8 v X 6 e C o u H F o 9 C j c T r F E w q e 5 C J D L X 4 K D L q y + v 4 C c 3 w + P V W s L 1 g I c e L B F q J Z Q t 6 I e L r 8 e M R F y q 7 T N D 7 7 3 Y x w b P g 6 b 3 o 2 i W O L X 3 3 1 D L V x j K J b t Z N L Z 4 R 2 u Y e H i B s L i U 4 R n o + g Y 6 J T 2 q S I 9 I 5 o 9 K 0 K m E 5 r o 2 w r 9 s w 9 Y y m y 3 S k Q X F s w 4 M C r t W S y i k h Z r Y H O q w I e o c D j M r C J s h 7 F m R 1 6 / D p v D g Z T Q w 1 f f e V X l 3 j F E f K / B z o l 5 r v Y u Z L S d C n 8 V 0 A d m q t W 9 v o O f N c b f T j C R m 2 y d + w v z s A b i e b 3 y d R h y J 9 S 1 6 5 c 3 u z V G 4 + m w 3 3 X N R F L 8 r 3 p p h J 3 g Y k i P v a a q Y X G 7 p 5 R e K K s M 8 r v u i u t I C H a I R u N I q e Q N u Q n 6 F g x F M 9 p G a 6 M c Q A Y O 5 O Z I w 7 T 3 1 O k i G B z 0 m t U h I 6 P T q K y U G A A G 6 T g Y t G / S w L 8 Z a h Z 7 p g S H A Q t a H f p j X F f D 5 7 c y q i M D T h M i s Z p N r c Y B z s l H 5 W d R f T D B t y r H G U t Y H Y + p 8 4 c f 7 l S N u f m 9 F R P S C 6 b N x X Y E w + / J d B M d l G v W j A k E 9 z h R F q s 8 P n 4 H J 0 6 c Q C U s 2 t H V C f + I D P Y + a f R 6 B z U w + m Q X k p e n 1 N 9 r M + t o P 6 Y d 0 L L f A 0 e n f I f w + f D 5 J X U / X / 3 W l z A d m Y T e X 0 L r P j / S 6 Z T 6 r m 9 / 5 7 t q l 4 k L F y 4 h J + x j 5 F G h m s / 2 o / M R P a b E W q 7 f 4 Z 5 N B Q w / F s T a 9 P Y K s O F b O f T f t 5 X + x M w C b h L G o j k P 9 G p + B y N V + a j Q a J 1 F W t 0 C l 7 2 q 5 s E I 9 i 2 r y 1 a L R r x 5 5 X U 8 f f B Z c V b v P d C 5 x 1 Z G L J 6 3 z w V X f V e M X w X 0 j e L 1 I i y 7 g X 3 O X T R 3 g 1 q Y K M I z u W 7 E W 1 M W p M R 9 o T s e k O c i y 7 o X U v P i l 7 P E 0 g 6 0 9 2 s Z 9 h 8 E 0 m L / i A v m e A 6 m X A 6 G P / i / / z + e z z Q l v x 7 o 4 t D U h I V W g 4 K i X B Q K W F n r C P p B F A h + x o H E w E N F P j f U r Y M a t H w t A q F 8 I L m A m k + R e 1 N C J s c w o 4 E W i B q Y U T x S Q T Y W r 8 k I E D U 1 r Q a F j A K m T Z y K t V P X 4 1 9 y H D l p E 3 g t l Y k h 9 8 d r a S s 6 q 2 g b 9 c P i p 1 l f g 6 d N z H x Z h F Y G V j a + g a L w 5 9 h C C c m N B N y t d s x c X E b v / i C W b i 0 j k 8 p i 9 U Y W o 4 9 1 w i J C F 5 7 Z Q J d 1 j 1 i Z K v q O t c h z F J H Z y G P + S l Q t Z 0 i F c p i 7 H B b f J q c K p Y R m V k R b F 7 A 6 G U e 5 t U 3 Y r L b l K h c D x i M x B N t b 4 G j T k k U 7 2 t t w + d J l + L w + 3 L o 1 v p m F H V o N i f + Y h 8 f j V t M W c j b K x g z s Q T 0 i M y k Z g D W s 3 E z C 2 a J T + 0 Q Z 6 w v 6 u O N 6 c z I t u 4 b R K O o i t g v T w B L r c b V c P z y Z g C t o F 2 s e U z q I e Y Q 8 n l T 7 D f E P P / W p Z x D o 9 a m i + d l w S d V 5 I K i 4 W C u C I W u L y Q 5 n l + b M i U o T B U q F 2 G Q m P g Z Y c o E 1 x e + F / I b c Q z 2 c v x N c L 8 Y d W V g C 4 P K S G T M R k 6 r + u x C n q y B + J E s D 1 M F x x B 0 1 b K 3 i M j S b t D q i 8 3 H Y v T Y l C x 8 G J s 9 m w j n o 4 t F w j Q 2 c S R V w L u z D y Q E 9 2 r x m v P S L l 7 G y v I L D h w + r D A U 6 3 l y I R c r l c r j Q 1 t G q P q P w 0 S o Q j T A 3 w U A F r R m p G a 0 M p Y n c X 1 e T 9 0 R I 6 B R T 2 H i z y t I p q 6 O B r J K f 0 1 e h c D B F i e F 1 8 m c 1 H 0 X a R 8 E R w W 1 Q v A b Y a K Q e / G 7 e V z o R U 1 a R O 2 / Y R Y N N n F 4 W 5 9 w B a 4 s P q 2 f C s B 1 t U 4 4 5 C 9 Q v j o W g y 3 v R c d S k h J 2 h 3 q m L 0 9 j 7 8 B 7 k U 3 n c P j O D a 6 u X 1 P a T L M X L P Y X c 3 Y 6 7 t D a V y f W X p u E P 9 C C V 3 F B r r d Z E G C t y D x a 7 W H f l 7 M u A n i + i j R n x w x o t Y 5 R w Z n o G T z z 5 u F J m R L l c x s 9 / 9 i K e / d T T C I c 3 0 N P d K V b U o A Z z N l J E D l H o C x a 0 9 L Q h N B l G e l 1 8 W 7 E q w U 4 7 g m I N u V E A 8 w E 5 w b 1 4 I Y W C / G Y 7 O s R P 6 9 r X K j 5 d F r W s + G w 6 G a R + M 1 b v x E T R l L H v 6 Q 6 8 / / M L C L b 5 M H p y W C y k a H F R k C x H Y D L K G A j 4 k c 3 E l b / X o G k N k I 1 k Y z k 4 W z 8 4 i f h e y K x W 4 O i 4 t z D m 1 2 q w i i / 0 U R A V W r 2 S M C K U 0 t q T t I 8 W O j E j J r + i R 2 C P S 7 2 / G 7 g j i K t N 6 K 9 S 5 h 8 N u s s v 3 K 6 V a n H 4 x S H k w H a 7 W t S S h 5 + / 8 I I K B X O B G T c F 5 s 7 a E x M T K k u B F W b I 7 / / W 3 / 4 b I k C a J a B A M O J G E k l f h h a E l k l R N r F O m l 2 i Z d G s F w c 7 l y D L U y l L 1 A w K F O V E O 0 O O k E F V F K 3 O 6 7 E z G y t r q e l 5 P c W 5 5 T W / o 1 I U P 6 o + 9 8 X I Y r G 8 l S m R E 2 7 N p R K h K b E i Y S d Y r y G f T 6 o d R + y B K r z i k M 5 d X s a + J 7 X 0 q t t v r G H v M 1 o 4 m r 4 d I 3 x t R + 2 q n F R P j 0 a n o t O s f b f l v M Z D C S z f S K H r s E t N d s b D C f T d 3 7 L r + i l a 2 9 W r 4 o R 3 l c U Z 3 p 7 6 1 A y m d 3 3 v 2 z 9 E Z 3 c 7 V s V i n T h y Q q U v H f v C s K r D 5 + 3 n U v a t 6 8 8 J l c y k x Y 8 R x c g o I T P m L X Y r f O 2 e u 6 h N b C 4 l 7 4 l P 1 6 E N f r K V t R s z 2 I i V s J K + j e c + 8 1 k U k 0 W x i K J A 5 r g y O g + 7 x w V 3 3 7 2 z B U p i s T i W P u o k b z P o b 2 f W s 3 A 1 L X L c i c w K S 4 v d W + B 2 A 6 3 R 6 W k L 9 r S W F Q 0 0 L 0 W R 6 f S j 1 V l V Q s b a l G 2 u L a p P j L 2 y g I O f 3 T 2 o c y / o L v 3 0 d m 3 w M Z 9 a T u H w 2 l E p 6 O F r 3 X L I O U g 5 a A k l M P I n T b n 2 j g Y V l J C 2 Y 2 4 d l b X K w e N d 8 0 y G 3 o X G a Q m y / F A T M m p g C p a K 1 O 1 C D S h M z d / B 7 6 b g l I X + M W j B D u M 1 a K G U h W Q A h E L M f y r s w m P E Z y h n N g W q A W 5 h s + + Z b q z P r 4 u m 5 V J z q 1 I C f M 1 k 0 + 4 D 4 n j L d e + 8 H s a e Z 7 X s y / B 0 B L 5 u D / 7 z H / 8 x / t p v / y Z m L 8 1 j 4 G i f D F S L R h s 6 j F i 8 F I O v 3 6 L 2 u W 3 M Y W Q 3 c h h / f x K D D / T A 1 7 H 7 O q r o f B I V c Q t a 9 u 3 u A B M U a C q e S y / e U O H k 6 x M 3 1 K b S C 1 c X x a J U c O j T W i U j o p A q Y m M l g q 4 9 H 1 7 N N R 3 O o i p 9 7 u y 2 I i O O + 5 J o c 1 M x j / F 3 X s V 9 R 4 7 C 4 X L C 7 u e 8 U g 6 + Y b c q w e z u F W r 5 A c L C 0 m E N A f 2 4 Y E p a c l 6 U 1 O j u 8 z / E x q 2 U m k P 7 V Z C S Z 4 V Q + W q 2 B k + v T X x V K H + L e H b P 9 n G S X M g r h a T G m L A 0 V 5 d d R Q o Z i V R l 7 d x 3 K 0 n D 7 / / e / / R 8 Z D 4 m 9 K U C n a W s 5 m O c T d G i h j A R p G p b g Y A t Q a N W U Y I k w k L f i i l E D X C g 8 o d C S J 9 H R f f q F I m / 1 X w W z 6 N v J M e p 1 C S R J h X J E 8 F g c E M + 5 t H q f O W / y b H K j I k A 8 X w K K I W T l I S B E Z 6 n a K Y 6 T P h 8 U 3 L s z L m Q O P c d S m C 4 8 H D l 1 p p a f c p 7 c f g c y C 9 7 4 e w E l s 6 X R S B c 9 b N k 0 K 9 G 1 I A 2 x / 3 K N z r y 7 E F V O 4 5 7 0 5 Y T X i T j I Q w 8 0 A m b 2 4 r J N y M Y f N S j v i M 6 l 5 T v G 0 A i n J L 7 L q t Z / Z 2 w e S 0 o J A o q u r Y x m 8 A a 5 4 R E A 7 O t G q D y m D o z j 9 Z B L 3 p H e z B 9 a R b h 2 3 E M H u u R 7 7 f D L 4 O D y o T P Q d 9 1 9 U Y c w Y F 7 D 8 o G Y o s x m O 1 G W F 0 M x 3 P D v I p Q t i j 8 7 V 7 0 j P S o w A V r 5 9 E n 5 L W 5 I b n r H s v x K c i x q a Q o G S e y 0 b S 6 f 5 a I 5 r j I r Z X U N E V 6 J Y d y T v o 1 r U M y l I S h a p P 3 W b g 0 J 7 6 n M A 5 R j G U R 7 N 1 q I z Z Q K 7 A q l 4 y F + j j 6 O K C P V R D r y 8 l t Q p p V 7 X z Z H 6 j g x o p Q f R l W L P 1 c T J e x t J Q X 2 m 6 H S x Q Y q z n l E k V p a x 0 y k S y c w i g 4 j 8 V l Q O n V g s r i o O D p b t 8 5 U 4 t P i L N c b U N w n w 6 t v R 1 g 3 b u 3 3 r 8 A u 8 s j g 7 m q x i 4 H e p n f J q A B U E I g H 3 D w 0 / q o Y 6 R L a J g 4 f n k e O 5 h D W Q m H H K g J i X Y t / v D 8 x m s G N X g x d b 5 c m + / z 2 3 i O O k 6 + u y J v y t v K r 1 D H U 6 D U t e U 4 C j S v J c f w s 1 a n H v / L b 3 8 W m S w n 5 z S B S q 4 n K c V w B 7 c E Z e K t E E a f b F o C L 9 e a e T c J R 3 c O r X 2 t S i g I L i 6 0 u n T o P N i G U 2 + d x u c + + + n N D l 2 6 E o F N B C U w q g 2 0 y G Q S g R H N 2 o S u b 6 D 9 s D Y n d f v 0 H L o O B F Q S 7 k 5 Q M 3 N A c k 0 Q I 4 s T 7 y + i b d S r J m 4 J b r e T z 6 X U 8 x l 0 J p i D Z a T W g N 4 H P Y i N p 9 G y 1 4 v 3 L 5 7 F M 8 8 8 h d x G A U t 3 V n D o m b t r a D S D 2 j c y F U f r / o B q b y o t F t z 8 k z / 5 N n 7 r t 3 5 D U f X x N S P 2 t p F a Q 0 2 i 5 s V S c 6 M B B W k r B i U K S e m b Q h 5 6 i 0 E s t F s p E X e X o 0 n 5 7 g C 7 b h d Z 4 B x W S S w H S y N w M Y K n X h Z t N 8 Q X E v B + w I b c O 8 G 1 Y 4 m 5 B E x i Y Q w 6 o f q Z r D C C u 6 O R I a F + 3 B f M k 0 g j 7 H Q i I D 6 4 b + j e 9 0 G o d p y U a 5 s t 0 M 3 e m K x 5 O z l x u K C W j 5 v g E W r j w r m x C Q T b u 1 G W l q Y g l T m w 1 W 9 5 L V a j L C O / 8 R k H v H Z M 8 7 H 8 m 8 d o n 5 U a x / L z p n O 1 z 0 U I N v / m b + 3 c b d f l d 9 a P b b 7 u 9 u 9 s v K 5 i v 7 + I H / 2 / v o r Q 7 A r C 4 z m 1 j q m S N Q o V M W O g n p u l l d 6 K w t v q R X h u X a h X V g a R V R z + A t z e F t F M J c S W M y h K I 1 e R x u H P a u u E 3 n z z N A 4 f P q g V L p H v Z e 4 X A w R O r w f p e B x 2 n x u 2 g G Z d l s d D 4 v x r A s u J 2 d x 6 B e t L C f Q c 9 8 L m 3 J 4 G w z 1 n L f X 8 1 v H X V 2 D x F k W b m s T / 0 m t 0 v F R E 5 x E W p K n i 8 u V r G L 8 x j m c + 9 S n E l y M Y 3 V e D f e 1 f 4 8 c 3 v 4 y T B 0 6 i Z U R L q + J K U o b g G d b h r v 5 c l 8 W a C I l E H L M z i z i 6 5 y A 6 h z v V v B 9 X w b K U 9 P z s L b S 0 d q B q 9 q H F u W X d i V L M i P j K O t J 2 O 6 z i W 7 c d C i p W s B O p x e L H y g R n O y a k r b 0 9 m j 8 a E 9 + U e z 0 3 F 9 F s x u q V M D q O f f T F U J l l 8 b u 6 R M B F m M l m q A w T s 3 m h z 1 w 2 v 5 1 R 0 U c z i 0 9 t t J p R l D 6 z C o P 4 q F B R v k K u o L Q i T V j X g Z 5 N C 8 V q M 7 Q y N A b U + t K P v B v N i g j X U p Z D / B l 2 s P y p b p S / 1 Y / 8 j x a F x / I a u 1 k o C g E f U L s O v 0 e 7 t m b 9 t B t U Q i U / i g 7 y h 1 f j e + p 6 2 r H y U r 0 m P d T u r 4 Y 2 p w H / 7 G 9 8 d n P 5 B l f d e j o 4 i K 2 4 / s q k i s D F U 3 N y j Y o I W K 9 Y H x s s L F 8 q m D o d w / A T P l E y i z j w G S 1 h N H R J h / b 7 5 f q C T D q D t 0 6 / r e p c f + v r f 0 V p 8 k b H r 9 2 I I C Z C s / d p r b P j 4 b j K 3 H f 4 n A j f L K D 1 g A W T Z 5 i h 7 h G N a V D V i k Y e 1 J a 2 R 6 d T 8 N e 1 4 e R p e X / H q m C 2 T 1 I G X U S u O W r / Z 6 o A J Q M W s L f A Z k i p 6 G d M + l D f 9 y 3 o g 5 9 S e y T Z b B 6 8 / a P L 0 l D y X 2 s U z z 7 7 H C 6 + e A t 2 m x 2 h 8 b h K j 4 r l N 3 D y s / t U + H 4 8 b E K L f h V R o W S D v Q G V s 9 k A s 7 1 T K 1 p q D q O m G 2 k D u o Q i G n a Z 4 + G 9 x q e y 8 M n 1 P w q Y C s R 1 V c 7 g l r u R E n p Y k + 8 x O m o q y s h J 8 + h c S k U o D V a d 2 g S B 3 6 O o s d w C d 9 R 0 d 2 0 F i K L T 3 O b T h u x a G Z 5 B b R P y n e B a J 0 P Z J p S c 1 F f 6 X 8 Z z Y O + W R V p e r 6 I z + N H p p R K o y b M z G D k 5 i M i d A r q O B Z R A N a C E R Q Y o w 9 2 8 e d 6 5 m q A V f 6 L 5 K 0 j J + M N w t X r N f 5 x f o m 6 U A x u z 0 I 1 z e K V G e J u g U G g O o F g D 2 n t 1 J B u L O X R C S a 0 M l S v R V A O Y Y G Y 3 t Q u D E Q 2 w b j X 3 N O J k M P M K C 8 W s E q j p d 6 I Y e m z 7 A J 1 5 b 0 M l m O 6 M M q 6 M R 1 T 2 N s F I X / t B K 9 Y n U + I L b d 8 W h y t Z 9 U U D O v s 7 N p + P 4 L w M l 0 T Q 7 4 i F 4 s p 3 q o l 1 D A y 6 1 X H R 2 Z T Q F Y c a C O V 8 W W h h F Y H 9 F d G 6 R R X I G H v j N n o P d 2 2 r S E S Q 6 u o N F o w v 3 c D R 5 P 9 H 0 Z b N F c X S f o V s B S a L D u t Z J w p d / x h n X r q F v v b B z W U 3 X M f G P n S 5 t H O S q z I A O 5 z q / X 2 P 9 y G R E X / S 4 8 X M a h 6 5 2 A z 2 7 j 8 K a z 2 7 g M v b W R D T v m O X R C K a 0 a t 5 n + Y x R / o a n U q J F d k 9 M 3 0 n I n d E u P f c e 0 K Y 4 7 A x l d B A f D k J s y h B z n k 5 R b h y 8 T z K S R 1 y Y o V r F T 3 a D v s R n 8 7 C O 3 T v C O o H g R P h Z h k 7 H v 8 H 5 w g 2 w / C P / / A f P b 8 m D 6 M v S Q e b c y i J w u O G W 6 f f P q 1 o A Q M P 5 8 6 e R z q b V H + P T 9 x S m o z L f b d B + R o 0 p S I K q m W F P o g A N P L 8 V O H E p g Z h y J i Z 5 J u S r 3 6 J A D H M L g O c Y X g O O A o R J Z i 7 z q n o o h z P 9 1 a W V j F + Z x y T E 8 x G 0 G M t v I b 3 3 n s f A / 2 D u D 5 2 F T 6 / V y 3 4 W x Z f Y m F s G Q M P t N w l O K w U F B y 4 O 1 9 L b 6 p h 8 l 0 G A A I I D j q x d D G D f F E c 9 S 7 v t m s 4 7 A 6 8 I f T P I x S P W 6 h s Q h 6 T W t H m M 2 H j p j j 6 + 9 0 w V K y b O z q Y 7 A b E R K j U L h k i Y G 6 h I g s 3 u E q 2 F y t 3 N u B w m d X K Z F b z a S 5 s w m K S 7 9 1 6 D z 5 m I l g O w G 8 Y U 4 V s u D U o k 5 Q t T p P y + U y 6 D O 7 c f A g O i 0 u V x m q 0 M a c 6 u C s f U U y W U M n X V A l p v h 9 b S g v l z e G 9 1 y 5 j P X V b F X p 0 i M b m 8 e w r e X y h T L s P L E 5 F s D I W 5 3 x Y W p m I z y f E 1 / p o w k R l w K j w B y 1 Q 3 M 1 C s C + Y 7 c 3 s C o K r e p m J 7 m i 1 q / V T q e U 8 P H 0 f n F 3 + Q W A 4 / d K q D c F K W s n E R 4 G e x T q M B n G + 9 p j h G / D C 3 6 t F v J j 8 G Q 6 L X x G J Y z 0 S R n g t L K 6 9 O H b C m 7 / 9 n e + o k 2 k t G q i I P 0 I t w v c Y x q a T T S n h u i a 1 b E O E Q q U j i T D w P R o 7 Z f D q Y H P R 6 t E a b o N 8 w M g P 5 0 8 Y O q 8 w a i 7 / 8 u U s Q u F V v H f m P d U Z N 8 d u q i w D J s q e P X s O l y 5 f E h n X q V r m 5 Y w W Z d y J Q m 7 3 F B Z G / 0 x 6 L c Q 9 E z G g 0 G H B 0 A P 9 6 n u u v z K H W 6 8 t q 6 U N F f F v T o 4 8 j P f e f Q 9 3 7 t w R H 0 7 z N 2 h B f Q N 2 3 D m 9 K F Q y i 0 r S h N t j 1 1 T 1 I 6 7 c Z f i f u W 7 M c G 5 g 6 P 4 B r K 3 M o P e 4 Q / y r N v h E k D c W Y 5 h 5 O y 5 U M a J 2 E Z y c m o Z L F N n C 5 Q 0 k n a I g x D p z 0 z d u x c O 2 T K 6 n 1 P K H U g o 4 1 P E v 1 d I L r k S O r 6 Z U + T M W c G F K 0 v z l s N p w 2 9 W 9 p b l 5 z 7 R c 9 z 1 + s F 5 4 t E 3 o n l F V 6 t U V Z Y D 2 f P C A c l m q K k I 4 u W 5 Q k 6 h c t / R h S I v V z h b Z w V r Q 4 O O i I p T z X o h O J 5 Q P d i 8 w U 4 Y B 6 Q 9 D S W h 1 J r 7 d j / w g 6 C 7 8 Z L x W M W Q x 8 l A X Z i 7 M Y e D o I D w t P u W n k B 5 Q Q K j B C O b 1 7 Z w z E m 9 H R W S 0 5 e r S q 8 x M l 8 7 h 4 F I C I z d N i t j Q 7 O o t F S L n 0 8 g H F B b x M T j P w v M b 1 6 d c N a w S K R 9 D 4 g T P 1 / 6 v / U U B J R U i J V V p S z u s 0 N T Z B b T s t e P W q U k R N r M q 5 9 w Q r l u v r a j N r 3 f D 9 D s x o Y g + F b Q I i 4 O 8 9 7 G t C T 7 6 d 4 v v s 6 J P T T i / U 1 k O 5 h h G o z H 4 O k d U 7 h g R u r a O 9 i M t 6 v 5 e e O F l n D x 5 Q v 4 u Y H l 5 F c P D Q 0 g u p t C z v 0 c p A Y b N l 8 f D q o r T 3 i c H 1 D X Z H m z 7 e I y L 6 F w 4 / e b b c H s c 6 D / a g z 2 t / T A u / J 9 C J a f V d 5 X y V Y R a P o d F / R C O 5 / 4 M B k s H l m K / p T J W / t f z s + o Y w m U z 4 a v i b L t o f V h K Q J T O z 4 T y / d Z o O 3 4 4 t 4 4 9 l Q k 8 / O g J t U U M s X Y z h r a m W u Y f F b f m a u C m 9 2 V O G t c T h I l E T o + V p F i z j D a R 2 u P O q E 2 h 9 f L a 3 / f x c g D T 3 G 1 y F 6 u 5 c T s J / 7 B z G w 3 f i X T O g N m 4 X h T P 3 U s w m s F E 2 0 S i g o 6 A s K l 6 x P e D Y P i 1 r 3 7 j + Y B r E I v Z N A Y O d M D m s I u 2 M s q A Z 7 4 d N 1 n e o m X s 4 A Z t U 0 0 k r 1 U W O u e B R A I Y J u V 5 / J t q h 0 V T F G 0 T y 8 S b 4 X X 4 e f N 8 V M N H 0 i 6 r T d Q q y K / G e T y G + X 7 K + R Q J p Z g 3 w N Q m + m t M T 9 p Z G p k W r V j J w C L m m v Q t 0 O t V J Y l t g a r a w i a 1 L r R k Z P f 1 P R u L M r i L e U T m 4 + J f a E s W G B V c u r k i 2 j 6 L 3 h N O z F 9 M w 9 t l U d k j H I D c o B r W T p X X J + N W n s U C n W h u V k Q d H R n G 8 M i Q y j h h d D A p g 2 h 8 + h b 0 K a E p L h N W Q 6 t Y W Q y h Y y Q g F H U F 7 k 4 f f v v V v w 7 T s g n T q z M q B 8 8 s 1 3 O 3 u W B 1 W r C R j m E l t w f t 1 T P 4 0 c a X M e c 5 g v W q H f l S D j P o x 3 Q 5 g H X T M v 7 d O 9 s n K 4 u i z K 7 l S z i 9 k M L 5 W A p 7 j 7 X j 1 b O L O D U b w Y o 4 6 A / 2 Q W 2 x u d n n o t R + l S X k L V 7 p V / F n C j I G V p I G R M T P W h V B y s p 3 t 5 k i K E R u g 7 M H P / r h j 1 V F 2 M s X r i v K y l r j H H e N 7 / 8 g M F O c S r v 5 0 P h M F v 4 R o b k f M v j N Q u u b y 2 A 3 g 8 M 3 l d d D S A j O z 5 u x n j O h r Z o R a n n v y e w G D P / w D / 7 g + S K n Z 7 J R t A v l 4 8 p Z v U 5 8 F d 6 Q / F A A a G E 4 w v m b d I 4 J q 0 q Y 5 I u Z x 0 U r o w I X o v h Z u 1 x F 5 E S N q + R Z A Q V B T d z K 8 R S O z U e V P 3 i s S q J V M 7 z 1 Y 5 W g 1 g M W P E m g M t H l e t r Z v K 4 c I w 9 M Q W T y L J N X m z u h J I O f 1 s 7 E 7 X G a J n Y 9 3 U Z M X 1 h B M W J B z c R c w e p d p c A I h 9 + q / L 7 e Q 9 0 q p L 4 2 n o P J U R P B b F F + F y 0 h f 9 9 + a w l F n W h Y e Q Y u E a 8 V I i g a 2 u C x l j B 3 Y x Z m j w l + l x / D e 4 a U n 8 N Z 9 n y k K N T N i b 2 H 9 m B 5 Z h W J Q g K B F j / y K w W c m 7 i A 0 k Y N / 3 D 5 H 6 B m r O G 5 k 1 / A / r 5 R L F x d R 8 v J I M J j 6 + K z u J E M J 0 U R 6 X D D M Y h k M g 2 r W B x N 4 W x H p y j L O 6 I U q t J v 7 D + y A + 5 H V c h n l e 9 x b T 6 m a o O z v o c n t 4 i n x H L 6 u I O D g C t u S U s / T t i 4 G a y 9 4 G s R y y M W m 1 v s c L e Q H 3 / n P 8 M l f l 0 1 I r 5 j i x P 3 3 X 8 M p r Q N x 5 4 4 q B J 2 / + N / / M 9 C n 6 f Q 1 9 c j V r + o A k 8 7 q 7 M 2 g 6 u Q 7 f X 1 Y 4 q e G q v i F / 5 q 9 8 u i N d z J k x v X Z Y r C Q m J a E v W R Y A 5 G + p u e 7 e x n J z Z u x 2 H 4 3 / / V / / p 8 J B R G 7 5 E O z J + N w 2 a 3 K 4 2 p B i e l S V C R g Z s S 3 8 n E 6 B 8 F T A Y P g w b M L t c G u A i e / K P 1 4 u u G l V F W S f 1 F U D g 1 K 9 N 4 j 7 8 p L z U Z 1 D x W y R S t k l y L w s B 7 U N e Q 3 x Q m C q l 2 b R 4 j R y n r J D R U p 6 3 i 3 Q b h v s q y 7 V J G L N D j w c Z c C v u e 6 l X L 2 z d m 4 t o u h g s V O G Q A 0 N K x y k 2 w J 6 i W X n A h H 7 f Q 3 C 0 f z 9 N p w 3 / 8 T 3 + s c h 5 Z j O X h h 0 8 i F Z l T + 7 4 G b N 2 I R S N o 9 b T D U L Y i E 8 4 i G 8 m p 0 G 4 q n J P X K V Q y F u x / c F A F e X J C Q R 5 + 5 h i + l / 8 + o q U o X v v U P 8 D f e O u f 4 + X 5 V / F u 9 j T O r 5 3 D N f n 3 2 T 1 P w x V w Y C Y 9 j f C d n P I R s 4 m M a B f p d I Z + m 2 B z r O P q L R P + / p f 3 Y U 9 p H p P J M r r a 3 P g n X x 2 B K z 2 F 8 Z g o U K H o 9 H + / N W p B 3 4 A M 5 E g N x Z j Q a G 6 A 9 i s s F G w g G 8 2 g k j M i s Z S Q w W j C n U u T W J h b w P z C P J 7 8 3 G N C 8 4 R 2 6 l 1 i a Y Q N C e 1 l T f M j R w 9 L O / v w v e / + E B 5 f E O f P n l E W k 8 t Y G t H K Z q S X 8 3 C 0 2 V S Q h 9 k K j q a w + 8 c F a / R z G 9 G h Y A W 9 / q r a V I F Z F A 6 7 W N p M Q c n F v c D K T y y z p s L m i d U 0 X K 1 2 t d 3 n w A O t C H Q E 8 W / + 6 I 9 w / P j 9 m J 6 e w d r a m h r I D 5 1 8 W K y S a A C T F Y c P H V Y W i d a J g k R 6 1 a B c 2 p C X M U 0 r V d e a t G C 8 h n b c l q R r e Y A U I Y b Z N e H h 2 R Q Q W k D K D 6 k m K R 9 L 8 u n A R N u K 2 C i D s k K s L k S B o h / S A L 9 b C a / c 1 2 5 l x I i x V 2 Z x 8 L P b S x s T E + / N o X X I C 1 Y M D d 8 q I j h i Q G v / 7 h O I f L 6 r r 0 3 j + s w 5 / L X f + w 0 1 K B s h f e L q i x M 4 + o U d u 4 3 L z a 2 O R W E Q / 4 F r k B a u h 3 H k i 2 K 9 5 L n v v L W G r u M O R C / 9 b x j e 2 4 + q Y w S f P f X / V V a F f m l V 2 p r 4 0 u i X 8 G z / s z j / 1 n W 0 H 3 T J o M r C 1 e 1 A W e h U a C K m N q N W / q z 8 t z C 2 g N / 5 6 t 9 B M S P a s + 7 b X v + l 3 N d n 9 q p d 9 8 Z D J f y 7 X 8 5 g X 5 c H t v H X 8 Y 2 / 9 p V 7 F m H 5 V c C B x j m 6 0 7 9 4 G 0 O H B z G 0 f 1 A x i h / 8 4 M f 4 8 p e + g P y y M A m r E b 4 B V / 0 M D f Q h 7 X Y H x h f T I o h v I B q J 4 W t f / 8 p d G 5 + R 4 n H x q U O Y h z Z 2 f n U w T M 7 N 4 H Y D x y 2 N A Z X 0 T p B l c b v V a + W g F j Y n b c o s G 8 R J r a B l K C g D 0 Y A r V 6 6 o P Y D e f / 9 9 9 P T 0 q D U 6 J o M J c / N z w v d X 1 D 4 6 F B B G 7 9 j h D E r o u C G Z E i c O f F o c z S I R 7 F 8 + s K K G 6 r z 6 j f F 9 0 a x i T + T G x O 8 i h Z S D G 8 f z M C W Y K o O c V + W R 9 W v K t e j w c 5 a f M / w U b p 7 D h y e U o O 9 i o Y h 0 m J s / 3 x 1 S p Z 8 1 8 f Y C r O h F N h t C J p p X u / Z x 3 6 f w l F i y i S g i s x m 8 8 c p r O H P h P F p k I P Q 5 R u F p t 2 9 b q H j n 1 I Z o d 7 F g b d v T Y 8 L S a b p S E s s 3 o y j Q i l Z M q v B m d D a P v g c 9 4 m P k Y M 1 e g d M j T n U 5 h k V d B 6 b X F 4 T 2 C P 0 g B S q U R Q j u C B U p 4 7 b + B v b 6 9 o h h M q t t b B g l h Y 5 B I n 2 9 V H M R u W I O L S a P 8 t 0 I W l y 2 l 6 / T o 3 4 7 9 A U c 8 h c w 7 H J h 7 7 7 9 e P X 1 l 1 F k R k a n t h j z z 4 u S t H 8 6 n U G 0 G M H 9 D 9 6 n r k n B H h 4 a w s 9 + 9 g J O P v O A C L v c J y d u m 0 p z M R j D r 2 / x m N H a s 0 + F 5 n k 3 P t 9 W g K S w r k M 2 x U I w 2 r 6 / D e T K H C W a M v 4 4 G A + J r y S 0 d L f z O G Z L O a 1 U W T O o u D I r J e T 9 T o T E V 9 T d e H W m V m Q e l i O F g W M D w s W d 2 y Z 2 G 9 A s y R Z d a 4 b K 5 R O q x o z z Z g 2 t p L r h 9 3 C 8 1 9 / n 8 R Q k W q E t H 0 2 O F 7 7 c v P a k k T C r 6 K B o f 2 0 S W B N g v q 9 2 j J M H p P Y m K H h M P + J F d W I + u T 4 r f w 8 L x e T X e G x J 7 p f 0 1 q D 8 R t L H i v h D Z R l Q T M G i g H Q c t g s t q 6 m a b K Q l v I / / 8 l / + B N / 6 1 t c V B a H Q 8 l 6 m L y y g n O Y g M M p z G d V O j x a r C z 0 P + 7 G c M M K q K y I 1 z f V W Z f G N c i p j o 3 u f U E K h l n G x M F Y R n K 4 T R q U g l l f C 6 M x 8 X / w t G T B H / i p + + 4 W / i c P B w x i L j 2 2 2 R w N / b + j 3 1 X N y p z 1 O I P t 1 L f I s e s y n Z 9 F h 6 U a b K Y C 2 t l Y 1 Q N n 5 s + 8 y C 1 7 T 8 t T I R h m I b l s V S a H A K l S f K G J 9 e R o z s / N o 7 9 u D 0 b 4 g 3 n r r b Z U j y H v j M 7 O P G w M 4 k 8 o I O 9 D m s h p g J g n L p V 2 / f k O l P u 3 p 3 i v P 2 g O 3 a z s d 4 2 4 e v D f O 4 e W T B R h r T h g 9 d 0 f d V O G g f F x F U l v l + O w K l / N w j k m s + V R C 7 b j Y 3 C Y N Z P J 6 O K y 7 W 5 z d c G n R h P t 7 7 h 3 1 4 y Q x K 0 A 1 v o v r 4 Y p Z n Z B w v x r b M v I 0 y s c P r / 5 i H E c / t 2 9 X g e I B z G L Y L d m R v h O F g t a K I V r N a t U / p N W R Y d q g f e p Y e U 0 b Q 6 F g 5 r i 6 E f k C O s U N m i a y q Y r D q H P k Q 3 Y e h U V l S v A z i y a k + V x B N D c n M 7 c E n Z S U W 1 S q A j E i 4 Q v X V u H t N a o 9 d h t Y u B 6 C x a m H t 9 2 j l l 8 0 g 8 8 6 f j q M f Y + 1 Y O r 8 A k Z O 3 r 0 p G X f R O 3 L 4 0 L Y d w Q l O s I b H g L a D O q z N h d H S 1 6 J q W j C t h h H P g Q e 6 l F b h F A G f f / L M A k w O u e e 0 C 1 a L A 9 l c E r 7 j H c g n l u G a + 2 O 0 7 R v B N y 6 / g H Q x D a f Z q X 7 v h B g k f H n 4 S 2 j V t 6 h F k v c H 7 o P L 5 c T E 7 D Q O 7 t k r g 3 X L Q o Z m 1 l T 2 B b d Q 5 R K b g v S b 1 V R D b I Z r w g B / v 1 s U h r w v g l O R A f u d 7 3 x P T e J / 8 Q v P q X 2 Z u K / T 8 t K K G t j 0 d x i 5 Z L S S p d O + 9 O U v q N Q n z l 9 y s n 3 P 3 l E l K I x + p h Y K a s l J M i c s q C T K g 0 E D a Q d m t X D h 6 h e + + J z q 4 1 y o B l t 7 o y e 3 w L S 0 n / z o z 9 Q i S 1 3 M r H Y l b H Q 4 F X l y O a W V I d g F q Z w e L l E Y H 4 Z I w o S S v o J 2 1 9 3 H 0 u 8 t J C o o F L k e r y a K 1 o r p j Q p S L q + 0 1 f b 7 3 R Q o 1 n c r F 0 u q 0 L z K 5 X v z l L z L j x h N 0 6 y T e q n 9 T w 1 0 / k 0 r o g I C 8 p J p + o Q m U H K e C M F m 5 E m d p o W 8 t Y 9 F S G h p 6 t d R A i C 0 j i 8 5 k a t B + 6 2 O k f 9 4 P T V / J Z / T K n E l M Q c n J 3 B p 2 b R r M e p X h D / Q g s M P P o G z 7 5 2 D J e a H 1 Z v D 8 I P D u C E + j 8 l e w 9 5 H h z H 5 9 h p G H r + 7 n t 3 U m R U M P 9 S p 6 u J Z P X q 0 9 b X B 7 r f j 1 I Q Z T w z k k J f B d v H i Z T x 8 8 q S y Y r d e n 4 N F P G v v Q A 2 L 4 4 s 4 9 P Q h l K I y e F o 0 Z f B B Y G r S 2 s 2 8 W E I b P C 0 e 3 H h l S v y F C I K j G d z 0 J / B f b / y x U h g B W w C R X K R + l g Z a p H 8 a + M f w 6 Y I q q d Q d c G k F 6 5 t Y Q j N o X e + 8 O 4 G W + / Y j K L 6 C G D t w 3 6 5 S V K d t 6 l w H j + M W n O f O n s P 9 Q y d F 8 T h U C e L G s 9 D 3 I s v I Z j N q i 0 / O k / 3 0 p z 9 X Q v X L V 8 Q P E + t N O t k A F x y y v n s 8 V R T F I T 5 p V w C 5 b A y u d i e W l 5 f V / Z q S V r g 6 7 W p 5 h 1 N + 7 8 y a G J + N 4 s + + + 5 / w O 7 / + W 6 r U W L O f x y 1 z X J 3 3 D p 5 w C X y 7 k 2 l b 9 + 4 L T j C z n g Y j k o V 0 C Z m Q s D a D 9 J + M X 6 f Q e U 6 Z j E X t u L + 3 j M W Y H n f C J p X n K E N 4 G 1 S h S 0 5 E H u s u I r Y S k 4 H h R b D X h 8 U 7 Z 9 H f w W x q h t L E D K r f K g y n X t c Y + l N / y w / D b f K 6 t n n c 9 h / t G v z h 5 7 y G n M / X v I Y 6 t / H + 7 t f Y f r 7 8 p k 9 U a 7 4 H e V 9 d R / y H + u t F 8 y E M / s 1 f Y H F i B u / O x j H 1 3 i t 4 a P B B 9 D 3 U h q 4 e r X I P d 0 4 v 6 z L Y 9 / h Q v T n E 9 z k 7 i R E R P F p a g u l T Z 1 8 Y F y F N o r X f K 3 6 N G c n 1 L C Z W p n D 8 2 A G R b R M y w U 4 c H d Y o D 1 O B b r 8 z g 0 O f G h W H O a 1 S Y Z h n d i + k o 2 k U u P z + 2 j p G j g x h P F K D J X l b a F c B B x / v x T + 6 9 E + x U V 7 X d h 7 h s z W B d T e + + 9 S f Q C 9 U 0 y r f Y / P d O 8 2 G i m f 5 v A z s 4 h w M F f G f P E W x V F Z Y H O J H e U V g h I J S k J g d 8 8 o r v 5 Q u q e D p g 9 9 A 1 x E T c m u i t C z V e 6 6 D I p S f F I 2 g o 6 N T J Q M T i p b L i M u F t P J p / m E 3 4 h W L c v y L G + I n 1 a c A L 1 2 6 g j Z r B 7 o P a F n 5 T H L V l U 2 o m Y r i h 7 r U e + t p 6 Y + 1 O F 5 6 5 2 c q I + b L X / m i e p 8 I j 8 X Q e l D z r S g U V r E i z V h a L I h v 5 E A m H o N 3 l y U h F b H K i l a K c j N b L b A E t N J 0 z e C O 8 L Z u q / K T b q 9 t / 6 w Z h t / 5 v T 9 8 3 j w 2 j v W p t F w 4 p y q H 6 g 1 G J C K L 8 J H z 0 u p s / t B S N L + u / 4 j l 2 f X 9 X X 9 2 X G P z 3 H t c e 9 c f N t i O 9 9 T r r W s k j W 3 w 3 f / r K M R E 6 + g z c J b 9 W F i f R T I c R 8 l Q E g v m B 1 x F v P T L F 1 E I C S V p d Y r 2 t C K + m I B N / C V u p k W O P z c 3 h + m l 2 6 o I / 3 s X z i B W i G H 4 v j 5 c G 7 u M w a F B 7 H l g C O 3 + L Y v A S O f c 9 U W 0 D 7 W I M G p 5 e x + 0 u j U u g 2 T + y p p a 4 n 9 x 8 n 3 c d 7 x f b S L t E 9 q W m K n h i 0 e e x e f 3 f B E / m f i x i m Y W S w V l m U S f o M 8 9 i M H q Y X j F S o S n N u D v 1 m g P M 1 q 4 C 8 j 6 V B w b s 2 n R 4 H p E 1 9 c x c M I P b 2 c r 2 k a c K p E 0 J x a j e 9 / W X s H c Q J r X 7 n H 2 4 e D A Q R E 4 T T u z A E k p U 0 U + W r 3 n X A x 9 K A Y + S O 8 p S M l Z l k s z I L 2 W U s / j H X A j s S D 9 w I W K c n x s P q G q 4 x K t L S 3 4 w Y 9 + j O E 9 g 4 o i c i K Z i o h V i P P x o n p d W c 2 h J C c + + N A R n D 9 / U W 0 4 v W n 9 R f h Y x 5 2 g 1 a A b T X 1 I R s P 0 K 1 + r E Z M p U R z c 6 d 6 n z V c 2 C g R F l z I o p w o w Z M t w d 9 t V e H / n F A y z V x h w u x 2 1 K n 9 Y D b 9 7 Q F m o 7 s U 5 7 H 2 m H S t 3 Q v A F O 9 A 6 6 M f 8 3 L Q o e j r 3 c p B c X 9 E 3 9 U K 7 W q P C q 4 x e 9 Z r f 0 q B m K s j A P 5 U D r T 5 U / 9 X / p / 2 u v 2 Z e H 8 P m O p 7 P f 3 K O M s 0 7 j u f 7 9 I 0 4 y U e r Q W 2 q b k f 6 l / U B 1 T X k t d q 0 T a 7 F V J 3 u P U e Q i s S Q y 2 V U w Z n 5 y x E 8 8 / U n 8 L O X f 4 A H T z y g d p M 4 e f J B M e 8 5 / O z 1 n + G p Z 5 9 Q V O b S 2 c s Y 2 T + M w + I n R R Y i Q k N q a G n 3 i p O b g s 3 j x m v v v i h W r g P O d A D H v 3 i w f o 9 b o I a d u j y N + 5 8 9 i Z p V K 6 b Z D L b l + N u T M F b 9 y m d 0 9 B X w k x d / j s f 2 f A 7 r + m n 1 / E c P H c H y l Z g 8 k F n t D V y T Q U O 1 Y b P a 4 d 9 r R L A 9 o A r 4 c 3 A w c s q K T v l C F C 7 r C P K 1 Z f Q f 1 f w 1 l X V Q t 7 a r M S M 6 f F t W 7 s 5 7 c 2 g b 9 M H b 4 V H L Q L 7 z J 9 / H F 5 / 6 m q o r y H 5 L z I g T P r h F B T f G o w j u 2 5 6 x v x s y S y V Y W 7 W g U D P S Y t l L S d E y 0 p Y + R 0 W 9 d r b Y V Z m A 9 Y U E 3 h t / C 1 / 7 2 l d U 5 g n b i B O 1 n P S 3 2 r 1 I h i K w d d m R q B l w / f 1 T e P T R h 5 Q f R 4 R v x d Q C y 8 Z z 3 l w 2 4 0 C X U E y 5 / 1 m T F 8 d 6 i o i I Q A V c Z W z c i c H X 0 a p t 1 C c a z + S r p 7 t p p + 6 K + H x a f D Q n X r 9 z d 7 B u J 3 T h t b X a n b E N W M Q h H j 4 x I P 6 T T Q a j H W + + 9 R Y 8 b i + 6 u j p w a 3 x c u L I P H W 2 d m F u Y x d D g k J h d v 3 Y j O 8 B M i s a S D A 5 s d n Y j K N G A W g 8 l g s Q q s V x P x Y z 0 x v M 0 d j u k c D X A 6 B 8 j T K x p z j A 9 f T V m l y + J M 1 w o 5 T A w M I C U U I q F x X k 8 + f g z u H T 5 A g 4 e O K Q a v J Q u Y + r a O L 7 / 0 g / x p W e e w 8 D B A U Q W U / j T F / 8 b f v d 3 / 5 r i 4 r H 5 F N Z W Q i q j 3 t f v Q 1 t r K 0 o p o Y / p I G y d S R X c i M x I p w 0 H w P 2 r w n M b 2 M h t w L g W h H + A o X Y W 4 d c h K l a e m z u X T V n E 5 v T I l 1 Z w 8 B l t b y 2 C 7 T F + e h K 6 k g s j T 7 a o w X 7 r 1 R X s / 0 w n b r w 6 i 1 p H B s U 5 E 7 z e g K J K / k E 9 W v q D y u I 0 t z V 3 1 C s k z K L h y 8 I o O j E Z N c N 4 W / w r x w a G j 2 / f v 6 u B 6 y s m H O 4 U s 9 a E q F D h l b l l H H z q A G Z m Z s X h N 6 J r b 7 u a N + K 9 M l j B C F o D K a F O X A 7 + Q U j O 5 2 E Q F 4 L r k H a L v C l B W c m o K r G x y T R s Q q + 4 x J 5 1 / S z 9 e r z y i 9 f w x S 9 + H v q s W B J j F a U E K V k R v k G x c H N Z 0 R B G v H f x N E I r K 0 L B W / D k k 0 / A 7 X K p D R w q 8 p 3 M y C C u z O i w x 1 N A 0 m x V g Y a z c 2 Y c b K u I Q q r g 5 q r W F q l Q h o N x V / + L o 4 9 3 r 6 z t a h Y X 0 l u R v A + C 4 U u / 8 / 9 8 / t C I V b h 8 D m v y U J 3 7 2 t W g 5 R b 4 T E 5 1 O O 2 Y m J i U B g a C w S A W F p Z w 6 t Q p n H j w I R W Z a 2 4 y d j z P p Y a l B a H 1 U c E H u k f y m i a W k T o G I x j u b r w 2 1 g W O j a 2 s 3 m Z Q Q t O + K o r H 6 1 B t 8 r V 8 6 f r 6 B m b n Z 3 D h w g V l S S Y m J + B y u N X 8 y c 9 + / l N l u f p 6 e 7 E s A + 3 O 9 X E 4 L U 4 Y Y U Y m X F S O + M H R v X C 6 n a K l J 7 B 4 a 0 k t L g x 2 B p G b M y K / Y Y L e x j 2 A M 3 C 3 u 5 U Q 5 T a E I k U K a l Z + d S y M F l 8 L P C 1 O r E 1 l U V A 1 E b K w + 8 1 w 9 9 l V S W d / n 0 0 o W A B z l 8 K K f q 3 c C S O 9 r B f a 1 Y J 2 0 a a N Y A 0 z N g z C + 8 f m r + D O z A R O n h C L G c m h / S D P 1 6 z B Z m C n D q Y G B X q d c P q d m D i 9 h v T 0 I o Y f D S I + W 0 W g f 2 u 5 R g N 3 w k Y c a N / u f y X m i s j E Z L Q K v W e N 9 h / + 4 C e 4 / 8 g J s R g a D e M 1 8 j F O S 8 g h 9 e i u w S b 9 n b O p D b G l I 7 T 7 k q / i m q 5 i X C e D O g 7 P g F N t v r b z H h q g k L G I S z 5 e F n / G o d K f 2 L 7 0 z x i S H x 0 d w X e / + 3 3 0 i 6 b y D 4 j l T O f V s n p + F + t M 2 L x G W D t H 0 T 6 w F 4 G q A Y V o H v 4 u H 4 q p P H Q i P K m V p C j D I g r S h r e F A a y n D J j e M K J Y 0 a k s + L m I E Y d E m P h I v M 9 M K A u T 2 y h 9 W F R F K 5 l 2 5 L b V 8 P 6 s W Z 2 n i y Q w V v z o E 9 2 6 t 8 f i t c O d R b V a 8 v Z b k 3 j w 6 w 9 u h s 0 5 j 8 S 5 m c Y c A 4 e 5 o l s U A r F C F B I u 5 G q I L n k m K Y y a P x I r w o K V l M Q G L W G o l h s h M + 9 N 0 U c B 6 8 s 1 H E B G U s j n + Z 0 U V Y b A C 3 l m Q j B J l 1 a L / h F T i r R B p l F K X l v 7 X l U x V s D P G h q d m R L X 3 7 m G m d s z W K u s q 1 o Q X o Y 7 k y X x X 2 L o O i B O d L 0 s G c F r n v n J e T z 8 j R P I r u c R n Y v L B W t o 3 R v Q V n T W x w k V D B / h 2 q s T O P K Z H d k Q T a B 1 H X 9 d i 2 S l s + s Y f X h A L b k n W H J s Y z q u l p i c u v i m a O b n M P 3 e g g i q C 1 2 H m u p c 3 A M T 7 8 / C W A m g 4 4 g J s 5 c W R K A d y E c M 4 g N W 0 H d 4 a z G k d I f y E 8 p 5 6 c + 8 E U b R 2 L l Q E Q 7 R z A v X 1 l G 1 p s X i r + C J L z 5 W P 2 M L G 3 e i 4 C 4 i H U e 2 9 p 5 i n Y z A q E e l + 9 j s D i T Z j g 9 + + P 3 u x P T V O I a O 3 p 1 h z j r v 6 5 N x 7 H 9 k R F k u 1 n T Y q V T i O R l D h Q T W 1 s P w 1 4 K w s 2 C o x a / q v L 8 X 1 5 R C A 9 z K W Y Y R u r w V 7 G v b r l i I V W k D R i W 9 X U H x m a O Y t 2 1 l x o x U I 5 j S c 9 F t T V X f / T A Y P v / b / / T 5 g Q A n V A 3 i z I l J t L h U s i Q H K A W H k 5 6 K u i n K q Q 1 g W h B + z s F F a 8 Q / O c g b W o k R M l o l r b J r / T j 5 r C E I a h 6 m f i 0 K q S Y M Q m v k e + V b e A k l O B R M i x J m Z p J r + Y O a M G s T i y o d S S w a z y f V V N t k U t D k f t X 9 C Z g p w f u 2 6 3 1 4 8 M k j u H z l E j q E x r 7 8 2 i t Y 2 F j E w U M H t P N l 4 H P H Q c 6 j J E N C U z 0 V l F D A h d s X c O b 6 G d z / w D F F 0 R q o P 6 r 8 r i A y r o O 3 d 3 u Y N 7 O i w 5 1 3 p 2 U w F j H 6 a A + C A y 4 Z J G l 0 7 B H a W A 8 C z J 4 L Y / B k J / R 2 o Y v R G C x Z C 7 o P d q I k z r + q M q T a b w u 0 4 L W M K L u y E W N v T K F 9 v x e p a B H t o 1 6 0 D A S x N h 1 F x 1 6 P K I U q p s + u q Q K f E 5 d W R S p Y N 4 H 1 / 8 R 6 e J k w b F R b a R q t O n n P g o s 3 L m J P 7 2 F 4 2 h x I r C X V 0 n q t L 6 D q 8 R H c W L q x 2 J G K l n f m 7 X V L 1 8 g 9 y Q u b z 4 q o U E S z V Y R a 7 q m c F S r v 2 H 7 / O x G t W e F 3 1 V 8 0 w W q y 4 v X T r 2 P v / l G 4 W k V g l / L g L o z F Y g m s F U n l a h H l f Y 1 F V 0 Q Q O s Q H T C 1 l 1 R a o K 3 a 3 2 l q 1 G V Q o r M c X 5 G 6 O 2 7 t J L e W / n P J h 3 e D E X F q P v f 4 y 9 g 3 o 0 O 6 p q v r l 8 y m T 0 M i a y A W Q Z g m y D 4 H h X / 2 L b z 7 / / l Q r e l 0 F W B x m O A M u J a 1 c U s G B q Q a v D H w t U M A c O 8 3 J Z T 4 d B z / / c a J 2 J + j c U w D U w K N A y q B u h K I p V P y p c l K s L p x M D + J c l 3 Y 9 n U p / o e / C a A w t F T O / e Y 3 t O X t y F y J I P K 8 R m V G d L Z d t a D Q K 1 O y 5 G P Y 8 w X L K V v G Z g h i 7 f h M P P 3 o S l y 5 e x c 2 x M f Q P 9 K s F f E x w T S y k U E i n 0 T X a r p 6 1 r 6 9 X b V P D + Z b d a I x T r M L K 5 L J Q s K 3 9 o w h O 1 L b u d S K / z s 3 k p K E r D r h 7 j W q R X 2 b J L o N f n G y b F 1 m x U v Y 2 K 1 5 4 8 W X c d / g k y k K z z B 4 L 4 k t x t V 0 K 7 5 8 M m J O j K f E 9 X L 1 m z J w V S / d k u 9 o X e H U 8 g r Z 6 5 d l g r x e r V w v o O R Y Q I f P D 4 b U h 4 W j B 4 B 6 h S f f Y c Y 8 7 m T P K 1 t P V j / h q R O 3 s X h O L n F 2 u o J w W J e W W w S v U K B / T y o D Z P C L o Z a v 4 P l o / U P D y E e k D D l Q Z u F Y / S 3 w x c 0 M E 5 k 5 a B P L e P l d E 2 j r Q u v 3 z 9 J p Q a G 4 1 U 0 q i p 7 d H W f Y s y 3 X l 0 / j h j 3 + k F p J e O H 9 R / P h B v P 7 S n y E Z W 8 e M W N H 7 n t g L V 7 s N t 0 L C c C j h O 8 D l I 5 y P m h H K x 4 8 j a Q O u L J n o Q a i l G n U 1 j q x w X G c y i U q i D J s o I W 8 2 j + 5 + E 2 4 L b d 7 t u g S 7 3 W w U W Z E h Z / j H f / g P n o 8 k H b C m w 0 I 1 3 G o Q c 9 q c v F k n B 2 m X k K E r g 5 q C w 3 Q f D t b t l 6 Y I b L 1 D a 8 P 8 P B 7 H G 6 3 p K B C 8 h n x 5 0 6 D j N X k M f S 2 V h S E j h 9 e h o N D C c X s X a V F 1 x w w X c 3 6 j I S g E B Z G C t P 1 e 5 F p N l o Q D M r l Y 3 b Q g D M u 2 t L a o y c n B o X 4 8 8 M A D e O O X p 9 Q m A C d P n F A 1 7 2 J z B b S 1 d 6 A i l q I q z 5 I t Z + V 7 D J u L 7 p q R C C e w L r S N G 6 M 1 Y / r 9 d f j 6 r J i 9 N o e W t h 6 M v X 9 D n P G i N L w f A w + L p R B a b R A b m E M G p 9 8 6 g y 5 P G 3 q G O x A Q v 4 H a m A V I H O L P W F 1 i S U S J M J P 6 b M y F y q 1 1 V R u j 0 Q 7 x 5 T Q C f V x l r V 7 K O T o k N 5 J q E 2 r C J / 5 A 3 V j v i t u 3 7 s C S E 2 H v t q K U E K t i J x v g U n L W F z c g c i c p v q M I t T R p M W O U v 9 P I b K S 3 V b q 1 + U 1 K 4 F U G Q x 1 U P v l U T v V l c 5 Z K M 2 b f m x K L 2 r p 5 7 0 R i P g P / k I x D a e + E D G w u 9 8 9 G 8 j C I J W t p D W J o a B C P P v o w U s k U T p x 8 A P v 2 7 c F g b z f O r r r Q 6 6 1 h W i j v h y G e 1 S M h Q k R Q m B r g T i n H + 0 r y 7 A z b m 0 Q G d H B 5 A 6 L c I t g 3 Z I R L u p + 7 0 H M c E 7 x t D u e n R 2 V s z o m i F J 9 O L 3 o P w 5 0 L m z Q k s Z L X r B I P V p n d N b V s W 4 W 3 x U q R G t L P 4 D 8 N F A A R m P p r j b r J T c p L W i n u I 0 U h o T 8 l 8 r M J 5 f e I M J A K M k O C P l a 5 o P 1 w X Q w p G D W + R T S g R e 5 H m / 3 f a v n G t z e g / C 0 R E l V N i a F z e Y 8 W 9 t L p a 5 h e O L d 5 Q j g c x i 9 e + g X e e f t d t f + t 3 W H H l 7 / 6 J f z m b / 2 6 q l d O V K o Z r C 7 P w 7 9 H u L u Y l 7 b A g K o v z k 5 s L H N v I C 8 O M G f u d 2 J j f U 7 9 T q e T s A j d O P a F v T j 0 2 X 6 R 6 B h y 6 R z s H Q Z M J W 9 j I n x H O j i M x 7 7 0 C P y d d 6 + M Z e c x K v X m p R y 6 V h Y x 8 o Q W U W x A S 0 j e g t o 9 Z N a i n p 1 b u O x W k a g B b k Q 9 c 2 c O V u 5 b K / 3 A C F 5 S q F M z A n v c q v 6 3 t 9 e J S s 4 C q 8 O h N l L b C W u P j P g d 8 A 9 4 Y b Q Z x L L e X W q A v l F b D / c a r r 9 R h 9 W t 9 Q F r W b B m B 2 F 1 a K t v u a 0 q y 4 C z T k Z v f 6 9 K b S q t i u D L d z w 5 U s C p q d 0 F 9 6 P g R H 8 J D / R t 7 Y b I + 6 J Q R 1 f W 4 O l x I r d W h c + q 7 Q X V Y O K D w R L u t 6 6 r a G X 7 k S A K w r E N / / M f / s 3 n z Q Y x Z z k T Z s 6 t o v t Q m 3 L S / + i P / i 2 i s S j G x m 7 h P / y H / 6 h S 7 r M 5 1 j W Y R G 9 P 7 z Z L Q 1 S L m l V h y F s J m X x z g / K p R A a x U H x f D U j p b P p k a u 6 I x 8 p r C q U S V h E M R Q / l H 7 M D d D I g G t a R t p r H k i o y A q k g l + X u h g R L g j U W o 9 F P k 5 M w M T O O u b U 5 c K O D V D q F V W m g I 8 c O Y 2 B w Q O 3 G x w W V z V S O K V j 5 i A l 7 H 9 d q 9 2 V W C i i I o 3 v 0 4 U O 4 P n Z D J Y q G u Z x F B N x m E + o j F C g Z j m J l P I p U L I F i v o C 5 q 6 t q M W J 0 W i i D t x c m f x H h 0 D r S m Q z c r U 7 8 4 k e n c e H a O e W z P f f c Z 5 T v y g h q o 4 B K A 6 + P 6 7 E 0 E U U g m s H I q D j V B + 4 e y K H x F P I B n 9 p 4 j O C z O N q A u U s r a B f L t R Q 3 K F 9 g J 9 g P 4 + O 3 E b S 2 q H o Z h B p E o t y Y P W 0 U v 6 6 Z D b A t X Z 1 6 z F 9 b h h m t i C y v K v + G u P X W H X j t H p j q k 6 v N o P L N x 7 Q S Y M 1 g g U y W T G M G v 6 u l r s j E 2 U m F M 3 A E r b g t 9 9 b Z 2 a E C Y q w o y w W f 3 P T 7 w I H 9 d e U q y n 8 x D U e n W Q s W C U j n f h U c 7 S q p q k 0 7 0 R i X Z n G F W K k 2 H 6 6 h o 0 3 b 3 a P D W 0 W L D D F 7 u 1 n t R l K T x p u K C e u g Q N E f W o p 3 w p b L o 3 1 E 0 4 B c v p G I c 9 / Y e c T E Y Y 5 E I + p B m E H 8 6 E O P S W P L A J a B r / w g u T D N Y 2 O + i c O T F o c d w k 5 i C J v W j U J F S 8 h O V 9 Z K n F 8 1 8 K W / G 8 U G G S J X k 5 F i H e n w U v A Y L S + J x W L R E F 6 z s T u 8 E m r 5 T J 5 b W V N e S H 0 u 1 2 C W A j u T c x j d o g l f f + 1 N u d 8 K F p Y W 1 W D i 3 B W F i Y 3 G 5 E q u 2 z E 5 j Z i 7 t o i D n 9 L W J x E 2 c d 5 Z u J 6 C y m U s n K H v 6 u p U d P O / / o d v 4 / q l c b G A M 3 C Y v T J w Z J D 0 u B H s 8 a k 6 f P Z W A y q u J H 7 + v Z c w 3 D e C U r y C V 3 7 x O g 7 0 3 I d O f x B e p 1 8 0 r F P 8 q D w m F 8 c x P L r 1 v b T g u W u T e O C x T v j 7 W T N w d 1 8 k s 2 5 E z 5 B J U Y 8 G 2 E / R m R r 8 Q j l Z b 5 4 J s D t B 6 8 z 9 t v z O w O a K V 4 J U n 1 k U 2 X A e 9 n o I v R m B P g / G L 1 y G R Q R o 5 V Y c 0 c W o C m t z s S l z 4 H Y u l 2 d / V L M G F H P a b u 0 E / d z M W k 4 t 2 K v l p c / c Q m u l H 9 O s q 9 f h U F F g C h T 7 i M / C 0 H b Z X M T Y j T E 1 R d I Q K P p y 5 n o l q X N z Z h U a / 7 h g c x / s K H M I q n H b j E K c q 5 W 3 p g A Y Z E k J v X d Z 7 b A b T b g c 1 a H D U 8 W 1 F Z N i E Y R u M X q x l p y R A b v q R 7 Q Q x t 4 j f Q h 2 B 0 T i 6 M + Q + m l f 1 Z B W C o Z a V S t f o n w s a U j t n y Y Q D b D R G G X S 3 u c N a V k R j W I r W q S P U i V H K L o p 1 5 b D q u K / s c 6 a O k 4 7 T Z 2 n h K p c U r t v U E B 5 L q 2 E 8 u n k R K b y s S M 4 4 6 8 3 y A C T 8 7 j 4 M L K 4 p s L j Z r N 0 m n z P O x f e R l 9 / H 4 Z b 9 y u L q D L T 9 R U x 4 2 Z M X J 3 C 8 a / c n f n Q A G s i c E u c a E 6 P 1 P l x 2 G 2 t s A 9 m 8 e b b b + O z n / 0 0 L r x 2 F d M b k + g b 0 C x 4 N p v D f U e P C j 3 p k Z F v U 0 s T M h t Z L F 8 X P 2 F U B r p D / B a U 8 e K L L y O 6 H M f D R x 7 G w U f 3 Y O H a G m z G N v S e 3 B r o u y G x n s T E 9 T A e e O b u y V z W X K f 1 j F Z d a u X p T j C a O X 1 n F o d G D 6 t B 3 A z 2 N b M d W F V 1 N 0 y + u Y G R p + 6 u x c F q s Z V q A d x 0 r R n M u G G I n a F 2 I h e q q j 1 0 N 5 G X 5 7 T m t K U Y 9 Q D L 2 2 + / g x M P P K g U S W w 2 g z 8 7 9 S N 8 / R t f 2 V z X V c p y T 9 y i 0 F H 7 R 8 p g 2 A 2 H 2 i p o 8 2 p h d G 7 S N t K i / d 0 A N 3 b z 1 J O G u f c T S l y + Q 7 n Q 4 W Z c n t e 8 S w k 6 j t r s o g 0 F r O H g y W 6 Y W 4 T 3 0 m c R 0 8 9 6 C + o I k w x e c 0 1 Z I V o l g / h I S l j q w q Q O 2 g U N q 8 E f 7 T g R S f p K I m x c T K g m b E V S K L Q G + S 0 f K S u i a B 5 D W w I K L u M k 3 H S M W r t Q L C j L Q 8 2 X 4 4 5 x 8 l v N U c k g o J B x i 5 p K q a A W t j G I U E g X 0 D 7 c B m + r R 0 S 2 j B N 7 H 0 a X u 1 s E K Q t H t w m + I Q d 8 A 2 6 E Z p M 4 9 K m t H S x 2 Q 4 e Y e l K r X l d J v k O c 5 C M 6 j N 2 8 h S 9 / + Q s I B P z 4 7 F 9 9 G p 8 + 8 S m 0 V N v w 0 E M n 1 M / g 8 I C K m j b K L j P 9 y R z I Y f b i K p L Z F H 7 6 Z z 8 X G r M P X / 7 i 5 z G 1 M o V b F + 9 g 5 K H e D x U m g o m 4 + 0 5 u 3 / K / g W C v H 6 F r Q o X L B d U u B J U P o 5 n 8 e e 2 1 N z D c P n q X M B F s c 0 Z X N Z q + C z g u d k F V P H J m j E c n U / V 3 N G S F 3 n k H X K o + R W w q A 2 s r x 8 I W 4 i v 0 0 a t q z V k D X q 9 X K V C C 6 9 n I C L i U h A U 0 G Y n N r Z U x Z v B i N b q 7 0 H 8 U C B P F q Q m L E k g q y k J J j 7 e n t 4 S T z G f 1 d h j R i R S K S W k P e W 1 w V B A R R b i b M B G 6 M z + 8 X O t + R r j r W C s 6 9 l u k 4 1 1 q Y v d 7 f / p j l X m g L J N i Z R Q G + S 2 W h c L B c s f 8 B l I 3 F a T g S + k A H s 8 k c A q J N s h 5 G I / j + z y I 1 k 7 z k 5 S I y f l c F M j P K W w y 6 v n u 5 t / q G n I e X z c i h X y P 0 q f C m H I B 7 R 4 o j D y 3 q r i 4 o 8 W E v / + v f h t z 1 2 f Q w n p W T W B p s O h K D M P H t S z z j f E k s n E T E u l l s R p m 9 B / v U H l y 9 w J 3 H U 9 e X k b f S Q / e e v N t 5 K X D K V T s d G J 1 M o S 0 a O E R o W u p j R T W x s Q y 5 a K w W / z I l k P o O B r E d / 7 L T 3 C / + G X H j 9 + H m v i f 0 2 d D 2 P 9 s H 5 a W l t R 6 o o c f e W j X G g r N m L + + D E + v U M e m I i p s G 6 5 X M o p f f O P V S e T 8 D v h N J V j 1 X i z P z W F u f V 4 E x o S j B 0 a x 5 9 B B V C 0 5 V S B y J y i E i b k c X F 2 c r 9 r 6 f H l q D c a W N u x Y i L w N n E D O r p e F M h r l X I O q 6 U 7 h p 9 V u Z I 8 3 g 6 H y S s 4 g / Z l T t S E J T m G s r K y i w 9 W F V 1 5 / D U 8 / 9 T g s N b t a 5 s 9 8 Q r I w C g O H y V 8 0 G L U j W 1 q + W E K p F k Y / 1 7 E J q F + u L J r U p P K 9 o H v / h X d r P Y 9 Y V Q O 4 y 0 N q I H I u 6 u r Z 2 2 g P d M t g p h + j D W o O / M Z r D l r + r b a b k f d V E c v 6 a 3 W 8 d I h 2 z N Z n 2 v t b 5 6 r X 6 n N G A + v n 1 Y 9 t n L v 1 W v t b v S / X 1 v 7 W P m s c 1 7 g / H u P Y U 8 A / + t H X x B K s o H W v p u 0 5 2 G Y u z a t d / g 5 / V v N X M p E M y k n x O Z Y r c L e W x H o Y M X t J / K h n 9 i g r e C 8 s j S + p w h 1 J Q 0 o 5 z 2 1 t 2 9 d V z Z x O I J 1 f R c u Q V 0 1 H 5 F b L C O x 1 q 3 A 9 U 2 u G L A d w / I v 7 F e 2 7 c 2 o N X f c 5 4 P R q W o 9 z Q z / + 8 U / x 2 7 / 9 G 2 r R 3 r 0 w / p p Y u T 2 9 O N F X U s 9 G u n t N H P e V l R U s z 4 R U C p T b 6 1 D + Z 5 u l D e F I G M 9 8 5 r P Q u R z C A v T I 3 B b q 2 S / E v i q W X C y 2 1 e Z Q m x V w Q R 3 p I i l 0 Z D y B 4 H 5 t k J M h z L + f x c C j 9 1 5 7 R D A V i V E 5 V j 0 q p Y V O W 0 U F l 0 1 w 9 9 / t k x G x + S S s 4 s f p b W a 1 3 Q x B K / r j 7 7 y A J 4 8 / h r d u n c M 3 n v u c s k y e v W 3 Q 1 Q q q a t N 0 x I l o 6 Y O V z q + C / R 0 l d A o b u X l q D m 2 d H h V l t A m b e V M E + M O g W 1 y + X j P a 9 E K G 8 t g 4 a 0 T b U A d a + v 2 4 c P Y y X O J 4 i r i I 9 q 9 b A R o G G a x 0 a G p i D h r v a R a C x 8 m A 5 m s x 3 2 S B 2 n s i 2 T x f W Q 8 R e / 7 N 6 / A Y G d D a O f I j w k C r 1 v C X a O U I 7 T s o K D R 1 t G 7 a a 0 2 I m X F O K 6 X d l 2 Y 1 t W t a Z A x 8 5 f e e R K m S R S 6 d U a t V W w I 9 W B Q T z k 2 e G 8 i v 6 z B 9 + x Z G H x h W I W e C C w u 5 Q R r r 3 x H j 7 0 z C U P K p h Y t 9 D 3 h g l 4 H P 5 7 / + 8 h 0 s p K c R C q / h d / / u X x e a r D n L d 9 5 Y R S Y f V U K + / 8 l B N b B D Y + t i N c z y r B X E D B s w l o U G m q z o H O 1 U G R V 7 H t 1 a k 0 W s r 6 + r Q d X e 1 q 6 C J z u R j e c Q m Y + g 5 0 i 3 0 u Z 3 7 k x i b G w M X / / 6 V 1 F M C E U X J z L Y o 2 2 6 / M M f / A g P n n g Q 7 T a W 5 u L G 0 m 5 E b q f k O 0 L Y + 9 h 2 m s v 9 n 0 w y s C P T J a S i S d g c Q t U M a 8 g l y k K v j R g S t 2 D h W k g E R Q 9 n h 1 j D d F n V x W d + X i k l f S t 0 k K u 7 u X s 8 B V D R c I s Z j i 4 t I W A 3 Z F c q s H e K U s s K / Z f + Y y Z 6 J p 7 F n / 3 o R W Q L a R y + / y C G D j w I k / i f K U c V P / / x j / H M U y d x + e p N O P d + U X z Z D x b w j 4 u h o C i / W l x l j f Q c 6 B J f K o e L J a 8 a e x 8 G F Z Q g h W M u H y M 8 Q c c I z E a u + t R y 8 q h p Z O j W D 5 e B L r z T w P 6 t i O / S C M j v Q H P G O Q W F / 6 j t e b S I h v x f J 9 S e D a 3 5 P o o i y g D Q h J V r i g y K U 2 s b A W j f Q a E r i A a 2 C o 9 u f G s j X a k i G l j 6 T g Y R B Z G D i U f Q t 9 J j 5 v I 8 N p b D a s J a 3 C p 1 7 o H P a M v a E / M F Z L I x G Z g 5 H G q q g M S S x u F b Z R T F r y z l K K 1 m H H l u C K m I D M J x C r 2 W w d B x w I n p S 2 u I Y h 6 t h n 6 5 x w I O P j u C s d c m c U y s D 3 M T m X i b W z f B 1 l K C L h u U p y / i w o 3 T 2 N e / H 4 c / s 0 d N w o a n E x g + o e 3 y 0 Q A n t f / 0 2 9 9 T 1 O Z L 4 l + p 9 V t N 4 D T G 2 V O X o L N X E A q F 8 e n P P K O e l 3 M 0 E 2 e m 1 c q B B g W l V W T g 4 8 D + A + j r 6 g E 3 N 2 M B l 8 Q G N x 7 T N p 6 z O K 1 Y v L 6 C S t 6 I l h 6 v 2 q W w U X Q m u V x Q K U r N y C R y i C 3 H o C / 4 4 W s 3 i e L K w d 2 9 f W C n a f 0 T o m T 0 R X j 7 d 1 + i T m R X R a D q e + p y h 0 G 6 f A 7 5 P T s 2 j T e v v 4 3 P n v w U L C 4 r f v H 6 S 3 J v Q T z 7 7 B P K P 2 Z Z 8 F 9 c y y L Y d n e Z g j 8 P e n x l G C f C G H p U m 6 Z g h d q z 6 Y 8 m t L q V 6 H X R m U W E z p f R / q A J X n s 3 T F U v 3 n n 3 t H B z n 6 I z m 8 s 3 5 G 9 u q j w 0 P I g W P x M I Z b i L U D U G e A P M s W t E 8 y h Q u w k e h U 5 B N J o S W t H m 6 q U q J s F r s n q R a D w Z g h Q s F T Y 3 N C Z 4 x Y 9 Z X V U 1 3 j g 5 2 d / f j 5 x Q g L n 5 B T z 1 1 J N C e 6 5 h z + h e e N w e L I 1 t q N Q g 0 h n u p 2 u x e J C v r Q g F c W K j f Q A t K w t i s V r V L g 7 N i M + V M T 9 x G / u f 2 I O Z 9 6 I i Q D I I S 1 k c + e x e F K o G n J k 1 C T 1 h j l g R 8 2 9 N Y T E + g Q H v X r U F U O t + M z y t L s 1 6 1 n H j r X G U b D k s r 6 2 i s 6 0 D r T i A q n 0 N u k w r u o 5 z U Z v 2 X M 2 g s i m X y / j Z z 1 5 E R 0 e 7 8 q n 4 H g M 5 t J a O g g t j K z f w j W 9 8 d b N d i N k r s + g / 2 r / t + 2 m 1 T 7 1 5 G p l M G l / 6 0 h e w d i 0 i l E 7 O 4 R I a L j k R P 9 A o j K x t 9 O 6 S a Y U 4 l M X f D Z l 4 R m X H t w 7 d H f X L b + j E k o k f d g + q 1 8 C 6 0 M q W f d u d M r P O K w K 7 g U h 4 H f F M H O O T E 2 h x e / H E l x / d 9 q x n p y p I V / 7 i a B 9 b 7 J G 2 N C K z c X Q d a x F L n s S Y y E P J c G / q 3 Q w Z 9 d p A r u r I s U i 7 j C q q t r r C z Q L C S K a S K s T K p d F F c Q i 5 Y d d 3 v / M 9 z e J Q U M S + N U O 7 W u P / 7 H w S u b v B w I R a G i D C x C s w 6 q f K Y C l R 0 q 7 J z a c 5 o A q i T f U 1 b W 6 J l o r g + i f 6 C u + + / y 5 0 I o T T U z P w + V k a y 4 B z 5 8 / h y u X L 6 j s K l a j c q w F t e 8 0 4 8 O l + W I M F U R i t s J o 9 6 I 5 G Y b Y 4 s L G 4 o X Z 5 Z x R q 4 s 1 1 T J 1 d l W + o w S p a c f 5 s R u 5 G D 9 P h f h z 7 / H 7 c C l v U 2 h o G R F h p 9 O q y B T G 7 B Z H 1 K E r 6 J E a f C s I V d K j M C g Y Y G u i / v x s / f e l F P P H E Y / C U u p G v h N E + 1 I 6 O + 2 2 4 + e a c + H a L 9 S O 3 w L a j D / X 1 r 3 8 F x 4 4 d w f D g I E a G h j A 4 2 I f e r m 4 Y 5 L 6 + 9 a 1 v q L 5 p x m 7 t T b p 1 4 s R x o U e a P 2 l x 2 t E i v l G L O P h t e z 1 i b Y O q Q E 9 8 P q M + b 0 Y h W V C b I + w G 0 l l d W V O e z U j K d Q z O k p q 0 / i C k l 0 p 3 C R O x P h u C o 9 O I 3 q M d O P T Q X n z t 1 z 6 P w w e P i N U 1 q O T X c k n G g / T B X 6 Q w E W y 7 d 9 e c S M C M 9 Z t J j J d J e T + a M B G K 8 k V u k r 4 E 5 R J u 2 O y M 8 n F C k F R M N K R o Q u 5 8 R z D c r X L u m s D 0 I i U C d U v F N V G 8 K w 4 G 9 Z 5 q a 0 1 A G q J H y 8 M Q v E b / + L 4 m L D s t G e 8 h l 8 v L / Z j U Z C 8 f l r 4 U a / B x G Y j a 0 V y O I V e n T 2 U w c 0 K Y 9 0 C n W I a b 3 M P k 2 Q U E h i 0 I j + f R e V h b P z T 6 e J t a M e s j j b K X s H Q 1 C l u r T t V 1 H z z W p 7 4 3 d F m H R C w E v b 2 A h c C o a E V p j 9 0 m D r P r C O b m o S v W c O b a B Q z 3 D q J r T 6 f a K X 5 V B P 6 B B + 9 X f g S t y 8 s v v 4 r 7 B o 7 B 1 + l F a 9 9 W 7 h 9 3 p 4 8 v h B B f 4 T 5 N 2 3 2 p e y E 8 J x Z G u k L P y e j F K E b 6 R Z D r V Z g W b y 6 h a 2 + n U n r N I P X 7 t 3 / 0 f + H v / N 7 f Q p n B A u l L 5 g o 2 Y 4 P 7 N A 1 7 N G X Z B G Y l M M v d M 3 C 3 t Q n d i K D 9 0 F Y W R 3 Y j r 7 b L 8 Q 6 6 E J t L y l i A 8 t t 2 I r a c Q j F a Q t u h 7 X Q 2 O p 3 E k t W P w 1 3 b h Z g r o c + n A n h 6 p C S D R p i N v P f 6 R w g U / P e E 3 o V e c Y y 7 Y S w K R V G 3 u N W Q H O A M H z N Q w E E m / 9 0 F C g L n N + j / U G P Q Y r G j 2 J m a L 0 M 7 R S 1 V p 3 i E + o q t i 1 G w m u n J J u R a T D 0 p l k t i E S i 4 t G j M f t e O p 4 / C 3 i I F Y N R q 8 w Y 5 O S z 3 Q 8 G y S V 8 t X y i i b b 8 d x R i r w L q x e n M N + 5 4 Y Q T 5 T R G y 6 h u N f 2 4 9 8 p A y X 1 Y H I V A w b 0 z F x 2 O 9 g 7 7 P t G D z J w v l 8 x l 3 u T + A 3 V Z B b y y F h S O L Z T z + J I w 8 d R P h a D F i r 4 f F H H s X P / / Q l z F 6 f x / f + 5 I c o C X W y B W z b h I n g 7 u t W o d P e L i e u v 6 z t p v F B 4 B x R b E Y L O r i 4 A H T 8 B k p i y R s I 9 r d g f X 6 j / m o L 9 K m Y D E z L b r D p k V 6 7 u y y Z f 8 C N j U n u S 7 w d z G e D W X z O 9 b s t m D O w X V h y c f G Z R J g I l U W h s y K 1 u v 2 7 4 v N J l G J F + E e 3 n 8 t x p t e Z 0 O Z p G i + C U o a b 2 J V V F P D t a Z N i C Z 8 0 Y S J U 5 d j U R k Z M t 0 Y F j C a z D F A t k Z V a i p 2 g o m 4 i V F q e 3 h Z U U M D M V C C u n 2 I a E R c I a o m 1 a s 6 I B 6 m M C 9 I 6 T V s q K 0 O r V r + U Z t f 4 W 8 7 b M W Y p H w y O U G B U Q 9 e d b P 5 m 8 E E V n p T 7 4 t / 0 E S h I / J v f y a w I C r X R o h M e L r 7 W k g s b k V l 0 H R A f Q b 6 b 6 2 f i 0 Y h Q o A C 8 P R Y V 2 V y 5 n U P 3 s Q B m r 7 F q 0 X 7 1 X b z f 2 Q / I E S s Y n Q j k 8 z j 2 y H 4 k J 7 k Z c h w x a w s K Q g G z o T I + / W t P o q U j i K 7 W L o z u H U L X s L Z 9 D p W Q s u L y Y 7 c I v T R W k T e 7 E F 5 Z w w o t z J 5 7 L 9 h b u b O G / v t a F I 1 j 2 4 T D a y r 1 x 2 L z i D U X e i r P v i r O e q B / + 6 Q t 2 6 2 n p 1 v t W P j v / / 1 / Q p u j A 6 z p 0 F y M X 7 E K s U Q m 5 / a + J g r x k i o J Z m t K V S I Y 4 O C S C + 6 e Q Z R T j L J u t R k z 1 9 M r e R F G r n r O i Y D Z Y Z B n Z p c 5 6 + u t G k j M Z e A d c K A s L k B z y h S V N C n 5 Q l 7 8 S H n N I v 6 f R C i B m h t b Q r C + 3 L o h U G q o 1 + + Z n U 5 a x W w F c n o + k C p 8 K Q L W b F k 4 m O k T K Y s j Y 5 9 h Y 7 U c R M x z Q 3 C 0 P Z 8 a A t Y Q N q L + f W K V e H 0 K n Z I o e Y / z K 4 3 B 0 w A / p 8 j S T + I a K Q Y 2 1 C C V f 3 z N S / G n U i m p b T O X Z + Z Q L e h F e 3 t V c U s u 4 O O i v N C d q C p K Q q X A r W l m z s Z g N 4 m P 5 R K B t c p 1 5 S I f l H T J e 7 U b C 8 j N V j H 4 m A u z l V b k r D 7 s v a 9 T f K R W O B x i Z a 1 m Z F N Z + N q Y h W J U W e t / 8 q f f V r 7 P 4 O C A a t s 3 3 j i F 2 Y k x R N J h X J 2 4 A k + y C / N j C w j N r w r l F p 9 N j s n k s m r B 5 e z 5 M D q 4 Z a l 8 + a 0 1 I 4 b E p 0 o l 4 / j / / d t / i 7 w + g J S x G 5 0 j d o y / N S c C J g L r 2 a J p 7 C + m 7 7 A 4 T a 2 s w 7 v n 3 1 U F L B u r s o l c g o s J 7 / Y b L C a P U G P W 9 a i / U U e 4 Y I O t X E A x A b U W K r t e U A m j z e C 6 q F J W 2 M J E B B 2 H P W p H w H y k o p Z + N I M h f y b Z p m c S a g 2 W P a B Z I Q p T U T j u W p b + q 3 r r E w n D b z 3 9 D 5 7 3 d E u j 1 9 P m q 3 m d d L o Z Z 8 6 + p 3 Y P f / u d d / D m m 2 + q H Q z f e P 0 N V U O O u w M e O L h / m z A R t C J q x W z D N 5 L x z 7 V Q E G 3 S m I N Q 4 X D S N n 6 u h E n z p Z i m x M q z K r N c N C m N E S 0 M q Z 7 R a F I r M x v Q M s l F w E Q w G 0 L G 6 z G w w b 8 a / h z B 8 D b T m V r 6 / G J R 8 8 K v W j B / e R U B 0 Y L E 2 v w K W k W w C H 7 f 8 s 0 V N d d k b R q E 3 I H h g 6 x U R 4 t Z f K g w K m 4 f Z q P i Z 9 h q G G 2 p 4 O y 8 S W l a F g 6 Z f i + E r v 1 c + 8 P V u V H s 3 b M H r W 0 t W F x Y Q i q d U d u 3 7 N + / H 6 O j Q 3 j 4 4 R N 4 / 9 3 3 o A u U c e 7 2 d U x M 3 h b H Q o e b M z e x O L a I C 9 M X U I n V 8 N L P X s b e T g + K Q m 1 v 3 7 q K b 3 7 z a x g d b E N v Q A + b a P e O I S 9 m z 2 7 A y M 2 6 z d o o Z P u T 1 h Z T V T k v j 8 W 1 R R w 6 d H D T + h O 5 j R L M L u m j e p 8 R 4 f G o 9 E V e q / q 6 A 1 n p Y n / A C K M I U / h m D K t z G 2 g d 8 t 0 1 P q x i t W x m K 2 Z u z S L Y x Q W Q f o T G V 8 X f E g H 2 i K D I v b G A C + e 0 n H s C S B o s M E S K M I u F S y 6 k 4 W m V c y M f P U D w P w K G v / c 3 f + f 5 x F I F 3 k 4 b 0 v M F M c U m p d G u X r u G m z d v q a x k N n Z o d Q 3 n L 5 5 H s C W A q 1 e v 4 t O f + l T 9 E l v g g O R W o I 3 I X Y P m k S 7 y P Y J W h a F 0 7 n S o B r / 6 J 4 L D w I J 0 j K q A J C d v d o Y c V i a V r A u O o n Q i f K R 4 j W s 2 w M + U Q Z S B 0 O j K h k D x O v M X Y 3 D 2 F O W 4 N H I h B 6 J r I Z g d Y p m a 8 m h 0 B R 9 i G x t q u Q A F P y k K h t e a j 9 1 b o K I F I 1 q z F t y u W G X Q 6 e A Q O s O V o y z b y w 2 d c 7 d u i J B X 0 D a o h a S 5 7 1 E + n 0 N X V 5 e 6 N v e V 4 r I E W g k y A O b + t X e 0 w p A z 4 L m v P i N + z / 2 q V i C P Y T 2 M f d 2 H 5 T g d R h 8 + i v P v n o F T G A X L G l s q N o S X c 1 i 9 E U V k M Q o r s 7 v N e U S u R 4 U O a l n + s e k U W v f 7 Y f d b V H V W 7 q z C H S 2 a 0 5 x I 3 f P i 3 1 h l k D f A q s I m P T P B h X r v a P d Q w g C / K A 1 e v 5 S u i k J q V b u Y b M w K f e u 0 q 3 H R Q G w l g Y 4 9 r S i E x Y X w V u B s Z d 0 / C / L J P O K z a b Q e 8 s H d 6 Y B J x o d X b s n k 1 q M Q k e v m C y j Y b F h N 3 k 1 F P 0 n Q X X v 5 W q 3 v Z A c m 3 l 4 V e p T D s c 8 f V r l 8 z V D L y u U 5 K F g 7 t U 4 D F A 8 G H z j x 2 y g D 1 h j W t C i 0 O j y C N F C u J I 0 s v + W H w q Q o o v y u F O n 7 b O 8 s W j 0 u h + f O d v x u 5 d v J I d z K h v U u d I z 2 y M A n 6 E / x e N a D a 9 x l Y z u b 8 X e m 4 P C Z 0 X t w a 2 v P O 6 d n 4 P Q E 0 H F I K w I S n o m o p F q 3 w 4 d S L Y v o X A n p Z A I b Q 4 f q Z 9 w b H A A N X j 8 Y L G N m w 6 g S L r t 8 F f T J z / W X 5 t D / Q E D R T 0 5 D E O 3 t 9 / a T r v z i O j p a D 8 P X q x M h C a F i y k N f N A q F F J + t k b W d y + F P / t v 3 Y b W a 4 H R 6 R O n o 8 P S z T 6 j J 3 b L c S 1 m o 8 s S 7 s 6 r g p M k J 9 A g 1 d P V t C c k r V 3 P Y m H o b j 9 y / F / 3 9 v Z t 9 y z a c v 7 Q M Z 7 d N 1 f 9 r B r M G W D C / G W I g R X k w 4 F l Q a U v B v V u T V n M 3 l t Q S + d H H x H c L Z V X A w h 3 w o a B P Y f 7 q M l y e o E r h M u o s o h R i c L l a p I M r S J e i Q q W 9 6 D h i V y l Z y 9 f W M O f q U V M V n 2 R s 1 j Y n M o k s 9 F U z W v v b 1 I D k B 4 w o 8 Q W 1 N e s 3 N A 9 W g o K j / V + 7 j F p M K N a D A Y N t 1 1 B C R K H U J m w p O B o 1 5 G / 6 P g a x b l s V k L T P e A X x 3 2 o V p d W 5 f k d 7 T 8 6 q d z 4 t G 9 d k q Y R b v i c / B r 4 n / 7 h Q U u 2 + U S h g 5 t 2 k + D h 3 h 2 6 T 6 0 l s T H A C N a 9 2 z D j 0 m W E 1 5 x K f S y M f 8 K B V B u k 7 G x 8 v m t T t K 2 O p b t F Y Q 5 w L 2 N g Q M + + m l J + 1 M L 8 o N G 4 S D 5 0 8 s V m s c S d S i y W 4 m j a K 5 v Y 0 r J A U 6 P P C 1 7 0 1 Y B k K p 4 / p F E H 7 7 v e + j 1 / 7 t W 8 q G j w R N m K 4 p S w + m f g j 1 1 P y P U 6 k S r M Y u m 9 A a K k w C R G 4 4 V Z t X v E X b 1 5 G U K w R 6 8 H 3 d r U i l c l h 7 O o V 8 X k q G G o Z R P 9 w n z Q 0 i 7 t Y k A r L o O + y i + + z P X y e C q d Q T u r g G 9 4 9 o 2 D x 1 i r S 6 z l 0 D r Z g f S E O X 7 8 o h q 7 t S c t 0 m 2 n M W P a M e 1 4 7 R S E t X 5 m S h 7 S L q 5 F G T e h m O P j R p h X + R 0 F 3 7 c q F W l d X t 5 o Q F X I A t 7 1 D T L s d p 9 9 8 S z 4 W 7 S 8 D q g G V G i Q j Y 3 s 6 k i Z I W y R L R E s O U z S L 7 9 F i C D 1 R K U j 8 m + e q i J x Y J 8 X R e b 4 W q a P Q q t f q P + 3 6 2 n U 1 g W 2 s w q V X y k 2 2 G u d R m J S 0 E u p 2 a v D 4 / L j v v q e x O j u v V o t O v L m G A 5 / Z K q 2 1 E 3 f e D M P b Y k R S l M r w w 1 0 o 5 m W g h m p I Z 4 s Y N 2 4 P c 3 8 Y 6 K 9 w b o n w 2 G t 4 o F v L e V q 4 u Y T u f d q + S 6 z e 8 2 c / + T l + 8 7 f + 6 q 4 J s N G Z F P z 1 0 H M D j J y m 1 j J C i e 4 e t L w e N 8 e 7 7 7 5 j 9 X e E i g k 9 s m Q i m L 2 8 I B S y H d E w i 1 A W 1 d q v o R N d K n J G k F J T K B n U + d 4 P X 5 b + L + G L z z 6 H n 7 7 4 I j p G R v H c M y e 3 + V g s E E k 2 o E L p 0 t 6 5 T B 6 z 7 4 e x / 9 N b 1 n 8 3 V F L 0 k y o w + R t j R w N z F s M b c Z V K 5 G k d Q a c Y R V Y S Z v m E 5 j o e y f k i z u e 3 t 8 k n D b o r l 8 7 X x m + N 4 7 O f + 4 y i U h a 7 D R b h B w s T 7 6 O / R 5 5 M 1 Q + r / 3 C Q b 7 4 W r c u / w b / l f b 7 X + A z U y M 3 H f s i P O q 5 + D Z 6 7 e V 7 9 v e Y f m k D e x + b r p s 9 4 L / X X M + k D 6 H z 2 B V y / P A f d U k 6 E V Q b R 4 7 u v O V h f 2 B D / a h 3 H v 7 Y P 4 Y k N 0 f a 9 u H z 6 N L r 2 d M E n 9 O R i 4 R 5 5 N x 8 R 1 E l P j R a w I d 8 T D 6 U w / K A W 2 T t 7 5 h z 2 7 N 2 j 1 l L t R F L 8 W X f f d s t I g U q G x D n v 2 i F o M v h + + P 0 f 4 7 k v f F b R v W b c e H U a f Q e 6 4 e 7 e u h Y V 0 8 y l O Y y c u F v b p 1 O s c V 9 R g Y H L V 6 7 h S 3 / 1 c / V P t i N 0 h R W S / G p J C E P v Y U s 3 D t M S 3 w M b d 1 i F 1 q l W R n O S l 0 J M A W I b J F a S e O i B R 4 S y 6 v H a 6 V d h d J s w N D i A y 5 e v 4 m / 9 7 d / d L A 0 Q n 8 7 g Y v n u t v o k w f B / / P P / 7 f l g M I A f / + i n c A t X d Q k X Z 9 g 8 G V 2 G z y N e I b W / o l + a d d r 2 e v N v m o X m 1 / X 3 t r 3 + g B 9 1 X P 0 a m 6 9 3 v L f t s 9 2 O 3 f 4 6 V m y F a / D X E S p Y E b I 4 Y F 5 f h 6 v V q G j g T i S E T n F 1 b 2 t / E I 6 A H Q a H c H q 9 C V Z 0 Y X l m E T W h o S X z d o r z c c A S U 4 m c H g M 9 V q G Y a T h 9 D r H a B p X Z c O P 6 G L q 6 x V o 0 W Q A i E U q g k C h u U S t 5 5 G J E D 3 s L 9 8 P S r F 8 D p H 3 n z p 1 X 9 d q b L Q m R X 7 e g W s x s q 1 L E Y y K T 5 c 1 I Z z M 4 J 0 W r w P J o i 1 O r 2 M i m 0 N n e s u l f E W Q Y 1 Z I e q f U Y P E G v C J Q D H Q E d I t M p M c Q 1 F K I 1 s D I S a / U R u d U K n J 2 s D W j A 8 k Q I 1 6 b G 8 c o r b 6 L V 2 o K B 1 g E c O 3 E Y L Y M B e N p c 6 G 3 r w + j w H r R 1 t + D w 4 Y O q Z B j 9 W 0 5 c p 6 L i 1 x r v L m T z S Y J u + s J E L T D k F U p W V U s G A i 2 t K p G U j j M z m l m 6 i 8 m Y K t w t / m w j c q f 5 O I R O z U m x w S u s N f U h U A E f z i F x 4 N e k k / i f K j m m / d 1 A I 1 j B Y 1 Q W R p W + l P y W 7 1 E B D t X B T S f s A A d F m z j 9 1 + b y W I r Q 6 l X R O j u J A 5 / u q V P L L e T F K Y 4 s R V T K U D P W F 9 Z R W g u I v 1 H C h O / e 2 d I f B d 2 e C r L h C G p z 4 o i L U I w + p C 2 b + P n P X 8 I z T z 9 5 l y + V D q f V S t f A s A w g a Q Y 6 / E w D 8 / X f b S 1 p o V j r Y 2 Z m D p / 7 3 K e 3 0 S R a w s h N A 1 o O U Q l t 4 c q L t 3 D s C 9 r k 9 W 7 I r J Q R j q 8 g F F v F 9 O w c n n v u U 3 C I Y t K L P 5 O K R u H p d S o B I b T 9 n 3 I o t v g Q N D P J 1 i j 3 n o O u a F U 0 0 t 4 m / r N Q f Q Z R / u t / / A 4 + / d C n 0 X 9 f 1 1 3 C 3 0 B s O g 2 f W D O C a 8 N 4 D d L C 0 F Q R i c 5 7 3 / M n A d u C E g Q T J L l N 5 l t v v a X C q S w M O T E x o f b k 6 e 7 s w u z i r J q M b G n R / A r 6 O B S 2 i q p 0 + D E g t I K B P u V X W U R Y h J M z Q M E I j z Y p z G t r D V 6 h 8 B m 3 X 3 9 N B H 5 x a R E 5 a e j + / g H V W X N z s 3 j y q a d x 5 c p l 7 N 9 / A C 6 X a 0 u g i H w W Q 6 k s q v Z 1 d I 1 2 Y v a c W K 1 2 M 8 L z q x i 8 f 2 B b + J y Y u j i j 0 n v u n J m G z m R H c v h I / Z O P D s o u X b + h 9 B 3 E 1 5 O w H T y I v d 3 1 5 5 K B 8 t 5 b Z 9 A z 2 K U K k u x E J s R 0 m 4 p Y o C w M M G N + c l V 8 n 3 a 1 C + F O s B 1 Z 7 u 3 U G 2 + p H Q G b w + B L 4 6 s o Z 2 v o O 9 a x a d 0 m z 0 8 L h T S I Y O + y h F 6 6 Y v r i H O 6 s 3 1 a 7 2 o d u r u P t S 2 / j W 1 / 9 p i r y / 0 G I Z Q 3 w 2 e W B d 4 D 3 9 8 u X T u H Y / m N i j T 6 Y t k U m 4 9 L e e n D P 3 U a 1 J F r F 2 E w e l y t / P v r 9 l 4 3 d V Y Q 8 P C 0 U C / L n c l k s L y 1 h d X V F m d 1 k Q s s 2 5 2 B v / D D l 5 2 N D r + 1 q r q i E f B / l U W / U 5 q L k p V h D E V T R Y B X O P + 0 Q J o K 7 h K 8 s L + P d d 9 5 W W n h q a l L V a S P O n z u L K 5 c v q b + 3 w W p H J h V X F m / x x h p G H u P W P T 7 4 P c N 3 C d P k m 1 E k V w u q 5 t 5 b 4 6 f g D 5 r Q M S u D M L 5 9 F 8 E P A 4 W J m H O N w t c d g G 5 i v R 7 1 l G e U Z 3 v s 6 U f U D o C s L r U T R h s X 8 O X R s s c P 3 7 A D g w 9 y f m e 2 / u l 2 U I O z H Z 5 9 9 m n 8 6 Z 9 + V w l r A 9 w D q l K w K M X X w M i D Q 9 J 3 T L I N a 2 / U U S q U 1 O T s L 9 / / p d q 4 g F k V Z 2 6 f w 6 / / T 9 + C K W A Q R b a G t f U I 0 s m 0 S m F q f A 8 L 0 l C g j d W k 8 o 0 i G x G 1 8 J F 7 7 N L K v P D C L x D w t s H f 7 U F 6 s S r 3 u k 2 P b 0 N g x A t f n w u V v J a T G b m T Q G a t g h v l 3 S O I n y T s a q G a 5 6 F Y n 4 A r b g n u A q 8 m U + U M 0 i 7 O K a m T d W K h P g L d u x c M 7 B S 9 J k w U J K I m Q l r m z u 4 f A m o + D q T m t K R m b L N Q g i 4 Z u F y F y p W r p F B V f V b l v l X z F q F T I j R 7 t M n X G 7 + Y x 6 H P a Q v X G A E j j a I z P / 1 O F P N C U X X t 2 x c E f h B c 1 h p S e S 1 n r 8 t d Q f r C P P Y + 0 7 F J P X n / b 7 / 9 r i p R 1 r z L O b F 6 d V 3 8 O i v c d c s w d X 4 G u r w f Q 4 9 r Z c v S o S K C + 9 y q n 7 7 9 7 e 9 j Z H g I I 6 N D a q U v B 2 N i K S N t Z I a + Z k c x v 4 7 W A 9 u t w 8 y 7 U Q Q G L a g V d D C 5 O H f F a l Q V / P S N F / D N b 3 0 N y f k k F p I L u H 5 r B m 6 n G U 8 + 8 Y g I S k I U b A h J s f Z c 4 t P e F k Q 8 W 8 X j J w / j 5 q 0 7 c P t b M d j T I s o 3 i f O X b m B g a B j H D o 3 C m L H D 2 s a 5 R G 4 R k 1 b B r + h y G J 3 H 7 t 6 W l U h M 5 4 T t l n G p f P d a q 0 8 q P l S g i L r Y q M l U J U w y 5 o 3 c 7 K v + H u e Q K s o 5 + n N A B p X R S D 9 J B O R X s X j 3 w E 6 B 6 l 5 c Q L 4 Q x 9 H P 7 6 m / s w W 1 t O M J r X M v / W w M A w 9 0 w t 9 5 N z 2 Z u b i E 5 Y 0 y C g N 3 X + P D w D Z 7 e q S I m 7 + c V / 5 c w 9 m n t v / + 9 3 + E 3 / j 1 X 1 M b j j V j / U 5 M r J Q P a / N r o q 3 L a o 9 g j 9 c h v o l Z L d s v p 3 R w d J o w d 2 U R p 8 6 8 i U 8 / 8 l k E 2 l u Q i 4 v S q B T Q u l + b n O U u E y a r A U G x e A 1 c f n k M g W 4 / u g + 0 o Z g q w c Y J I M G L 3 / k F H v 7 s C e F w 2 o b f / K 6 d E / t U Z r R Q 9 L W p c P g Z 3 2 s + h s q C r y M T S U U 3 A y P b f d H Y X E J 8 c A P i 4 Y w o h R T c b T Y 1 z 8 Y V 5 G Y R p E o l j Q u F 3 a O z n 0 R 8 J I F q g I N d B R N k W D C y x A b m 8 n N e w G D m B l t / c Y L w F 4 W d A m W 7 e Q l 2 q w 7 H n t v a C K 2 B b C K L h Q t p 7 H m m R b S 0 0 M j T E f n 7 7 h W s x M 3 X 5 p H O F 5 H a c + 8 6 f h + E V l M K t v k 0 d M 4 4 h h 8 Y V O + R G r 3 4 w s s Y O P k t P D K y Z X G j E 2 k V f d O J W + R o M a s g U G w 6 K Z Z J s 2 a x 2 Q Q c L j 8 i Y a H l 1 i I s d j k 2 a t w U p G a s 3 4 o h 2 N e B j Y W Q K g 2 X X b c j V 1 2 F p 8 u B t v q y k k w 4 i 4 L 8 + + M / / R P 8 / t / 9 2 8 h v i B + X y i M w u r V L 4 G 6 I T q d h d 4 s P b j Y g G + d O H D Y U M n m U c g U 4 W 5 h Y e / f 4 y K x W 1 O b e e n G c G c 3 j 1 E B a + q E i i j o y m 8 a s T 3 w 8 O t W f Q F B v P D F c w F u T W / L y s e 6 U 2 Q k G 8 X 0 Y 4 u X c A C e D W U C E 2 q l h x T 7 p y B 2 4 H w 7 b 7 h S D q 0 / t 7 S x 5 l V d 0 z O B J I b 2 x f R 3 P 2 C t z u P T C G N r 3 O 9 H e Z 4 X 5 z r X 6 J x 8 P K T j R + l A Q r o B L 6 O U s Q j c K W D 6 f x B e + 8 B y m z / 5 Q Z T A 0 o D f L g B Z q y u R S Q q 0 3 M x n E e Y 8 p i x A p r y O t X 8 f P 3 v 4 5 v v O D 7 6 u + c f p 2 d 9 5 b 9 v u g c + T h G 3 S q 3 V a 6 T 5 g x + n C / W M G 0 o m J E R e i f r 8 W L / f v 3 4 N q 1 6 8 J Z S 2 q P 3 P y a + N Z X 7 l 5 n R W S W u V 2 O D V a R S Z O n A k + f A 7 Y 2 P b y D d r Q c 8 A m T y a v j k k s p x B a S I n x x J E X Z c W E n c x c b + X 5 M b H b 5 H f C 2 e + D x C c 3 9 h A r T Y K C s y o 3 t S G v 8 6 B a K l I T Y O X H I R X z c C I B p I x W G w T 9 h 2 G m h i J 7 l J e x 5 e v f s B y 4 6 v P n 2 L d z / u a P K S i 2 d L 6 P 3 I T M m z 0 2 h E D e J H 2 n D n m e 3 r B Y X B I a H / v y h 3 B P O L K a v j c P t 6 k G 6 u o C x p Z v 4 / O c / J 9 S O + z 0 J j S q K e d q x X 2 / o + r o S q N e v v Y Z H H n 4 Y b 5 5 + W w T y c 7 D K s e V 8 T a y Z K L u m m n 0 f B F I 3 Z p P Y f F X 4 u m Q w t 7 s U X U s m k 3 j h 5 y / h q 1 / 9 C p w u B / L J M v K R o k i 1 C F m v R s V W r 0 f Q f t B / T + v F H D 6 1 X 5 T F p D Z 7 M 9 m N K K a F J n 7 I v a 2 N R R E q m L H u v N v S / v e E U 3 x f l / y M s M z c L q 6 6 N B N u r J p U 3 T 7 D V x / 4 7 e e L p Y x o S q f q H J P Z o i Z 2 / 9 / / y / 8 C j 8 c t v P 4 H m J 6 e x s L i I t 4 6 f V r N S 5 0 6 9 a Z a a q A 4 c 0 W s l m i V k l o 6 8 c m B i V W U R M D X 4 m U k c 1 p Q p Q F b J I S 2 4 d 0 1 O B d I 5 t e c W L 6 5 h p X b M s B a C m r b U F O t R S i P C f 3 3 t 6 n d M x b O Z L A w P i O 0 1 4 x C b B 1 V 3 8 d L T 2 o G W 2 6 o r 4 q C P Y B E q Q J d M g 1 3 z Y v V z A p 6 e z U / i + l g V Z 2 2 K U I D 9 h Y b 5 m 4 v o r 2 r F T c n x v G N b 3 w N 1 6 5 e h 0 7 k L t j j 3 5 x Y 3 Y l 0 O r O 5 / q k g f t P G 7 Q R q R R 0 y 8 R L a 9 7 m x J I I a X y g j u p C F v 8 u O w Z E B f P t P v 4 u D + w / A 5 r K o x Y N c o M m 8 T s 4 5 c Y M 1 G K t q w w h u C s 1 K U Q z z F 2 I V l d l R L n C P L L 2 q p K T W 0 I n g f d D O + A 2 U s 2 V x L W p I m H b P d / z L B P v k q Z E C h l s q 6 P Z W 0 C q K 4 F 5 h A l I / t Y G A / B j + 5 f / 1 z 5 6 3 i 4 N 7 8 9 Q k l m 9 s w C F C 5 P T b V R j 2 1 V d f V a H o y 5 c v q 2 X T D O 0 e P H g A L 7 / 8 M v r 7 + x D w B d U A 5 J d / 0 q w T T T H v a V e B 6 n Q j c z W G 0 O y K W n D Y 7 E Q T a z M h 7 P t U L w J D Q S x e X I f d F R R t X M P 6 f E T a K C 4 + h R F t h 4 z o O 9 I t g u l D f r 6 E Z L 3 m 9 q 8 C L u t O 5 v V Y y Z i R N d v R q a + I 2 u P G B v O K e q n N t 1 N V 6 K 3 b n + P S x c u o Z M o q M M H a d Z x 3 Y 9 b F 2 x f e R W I 9 i 7 b u 4 L Z A A l k G B e k n P / 6 Z 2 r m R + Z X 5 9 b I o C p d Y C x N 0 p g K y s Q I G H + x R q 3 3 5 M / u + 0 E p z H o s r i z h 2 / 9 H N 6 y 3 P L K t y a 9 z v d 0 H a 0 m z X o Z y R g S d + m 8 1 n h h h y t V C Q 2 6 r S H w r u + X j z R + m 1 D J K x K q b J I f 8 7 w 2 i o C Z 0 r q s W l H x e 6 q 5 O R W n + g g j l x Y v v 9 Z U X 5 9 D V t s 6 l G w i t N / 7 / 5 o z / C 3 / u D P 1 C v C R Z n Y f a C 0 c R k E / x K O x / 8 Z c A o l o m L + m i h a D U b l M 8 s j c T s 6 1 j G g N W U X h U z H J D n H v v F A g 5 + 7 u 6 k z v F 3 Z r D v s U G c + 8 k F P P j V 4 5 g 4 t Y 5 K u Y S B h 2 T A u L d r / s s v 3 E R 0 9 L 7 6 q 7 8 Y e L I J H O 6 x 4 f 3 X L 8 D o L u D w 4 S P w N N W 9 U 1 T v 9 V M 4 M i z v B 1 2 w N B V b Y X / N n V / G K 5 d e w u e F A v b 2 b i 3 N G B u 7 q Z Q i 8 e a p t / D g / o f h a N 9 a 0 j F x O o z R J 7 Y o L e e b / s u / / 2 9 4 9 O g j O P b s 9 o n t K / L c R r E e a t + r e y A + l 1 S W b L e d 1 p u x s R R F f E a E 0 G R W e X 5 t w 0 6 c T f 7 3 t 0 y P D B Q 3 F 2 N + X E y u i 9 / 9 z / / Z P 3 y e L 7 j C k 1 q d S + C 1 w i x i w k W D 0 V S z M 4 4 f P 6 6 4 v C r Y I r 9 V q p B 8 x k H 7 S b B O F B j e P 7 W K c h T l d 7 O F 4 t / r a Q P S 9 S z w W F a P x b h B / O 1 l t d H Z z j S Y 5 L x e b Q e T C h f R 0 u 9 D c N C B l m H 3 5 v K S Z k Q X 0 0 i b p f N 3 y R r / O O j 2 V e C 1 1 1 A s 6 + D w m b A h T M q Z T + C d S + / g 2 C O H t 6 U U L U 4 v w u l 2 o K u / E 1 l R G N a m J e u V l A k W i x X 7 9 + 3 F 1 Z v X 8 P o b b 8 J b 9 I k l d M A O p 9 C 8 g v J f / L p 2 6 E U O z Y 6 t Z 0 p E 1 z F 7 Y R n t / / / u r i s 2 r j M 7 f 9 N 7 L y S H w z Y s o k S r W Z R l W 9 J K l h e W y 2 6 0 u w 5 s J E / B b o L k K S 8 B 8 h Y g T w H y l r d g g d R 1 W 9 n e Z G P B m w h e i 5 Q s U Y W S Z U u k R I q 9 k 9 M L p 7 e c 8 8 8 M Z 0 i R q l S y 3 m 8 w m J l 7 7 9 w p 9 z / n f O f / T + l y 4 M q V q 5 g j q v / q y V d g s Z r h G 0 n R b y T l R B a R 8 5 6 C C 0 n s f b M 0 Q 7 k V l A a i f k E e N / Q + X f U 7 s k J g V p R Z l W D 8 2 q x o q e r q s c D c R O N P V U D E T x Z K a a D r V n 7 D M 4 Z N X x D C V I 6 m e m Q k a D z x e z g n z G E g X 3 e r S Y n 3 P 3 k f a j 3 x 9 n L o Q p 5 u r P n 4 N R M P 8 V i + 8 5 9 T 2 k 4 3 P o Z u v I 1 r s q 3 t q 7 3 z f h Z O 3 k 8 3 3 s a v e X v l c 8 T 7 + D g + D 9 G f y n F r 5 + R b 5 b h y T c H K Z / N x d d p 6 / P 3 P / m H T S Y l a e F L L 8 O x d v 5 j K l j c W i N L A 8 q O l 1 4 q F m + G 1 a r O b Y W l s C e P D I a R 3 V l M n t g s N S 3 d w Z + K 2 a I B 2 7 L W j o o I s / + a + c + f R e / B 5 Q c n j 8 z n o 3 F W h Y J / I 3 m 0 S b T o j 4 Q C K p G w + / u 9 P 8 O d / 8 W f Q E 3 1 c v u 2 D w W I V 6 0 s F X U K s I z F d Z K Q T a U z f m o P n Q A s + P v 2 p y E K o R M P f 7 Z s A 1 z v n 2 h L p Q g A 7 y v G I D w N P h c d X s l A Y u R 6 g U t S X L 2 a U a D n g E E V Z K g m T t e D M Y u 7 + / q S t a h 4 H L B A 8 / f 0 4 o E s g s r m 5 m V 2 t x 3 C f Q K l U W j I 8 a l w Z H Y C 9 0 U 7 0 K V e 6 F 3 N i Y F d e Z w v Z t e e 1 2 8 W + Y r a 0 L V 9 6 X + 2 + + + 6 8 n 4 4 T x 9 P z B 5 1 X 7 M + X z / 2 Q 8 / Y o e v D p T 8 8 8 V K D U m R R 2 y M N w l N d 0 G J x t K 7 J u L 4 Z R t 0 c B 3 2 0 J W g 9 X Y + N q M d w / i h R Z w T R Z w M S u p x c o p y E P b 6 y q J t n i k q 6 B 2 z e G y 7 f O 4 w / e f V M 0 0 B 6 6 N Q S b w w a X y 4 X I X B I m o o c M T h F Z H g v A f a C O f A E 5 P v j w N O x 2 q 5 g x r L V w i 9 9 6 M T s + j U M / O S g i Q E L h E O b n F 9 H R 3 A 6 u r W h 0 6 P H z n / + T a F j A M 7 v c i S M R z 6 B u p 0 G U b 5 u 8 O Q M k l e g + 8 e h l k G / 9 z y j 0 u n o 0 v 6 g j J l R S A M y C u J B m Z Q K F l S I n s q b C a d H o L p y U 4 v r s 0 1 n + h + H 7 O x 5 P m G J z K R H v u h o M E 5 2 V w 0 D W O x l L i s m W d Q I V W A x B r b D C 2 m r F r z 4 7 T d Z K U 7 U g J J I V y y A e 2 d L w d r 6 V X 1 f 2 V 4 6 p W J 3 a c 1 T e 8 0 S v + Z G t E j + W P 4 O 3 S 8 S r m u P p s c 5 Y h 7 9 + 9 2 8 e L l D y I j y R J T g 9 d Y g E / O D I e x 5 g U 5 f D S K e S p J 2 b o W o I C u d 7 I 7 g l T n R S i c a D K l E 8 Z X Y y h N y e l 8 p 7 t x / G 6 A p i v t v Q G p V o c N e L M t S 7 e n a K m T T k Z W I d a P x C C D H N D L 4 Z u o U / f P v H + O i X H + O P / + h d 6 A 1 V H 2 b u a z + 0 W i W C K 0 l 0 l i N D + H 9 N J 9 O Y v R r F j h O l b R x W x D O C H A y 9 O p e B b z 6 G t h c 5 + 0 / s F r 2 a u E 5 H U 6 8 R K p 2 a a H O N q q 5 B a D m M l Z E o W n a 6 x d p U L Q L 3 Q m S h S s p s a X k Z U 5 P T 4 r w d D R 0 w t u h w f f A G F h N G 1 H U e o v M / f G b w c c B l C 4 5 1 E K 9 + D O S j C h Q 1 S a E Q I v O r i B t M c J l K 8 Y z R m V R V o M Y G l m A l P 6 F g a Y L b 9 m w 1 w r M A + 1 C 1 l 5 N / F E + U P E y g a t E j C Z K W i Z P G l 6 L r u E 3 4 j t 9 + O Y T W 3 U 0 w O d f T k q 8 / v 0 3 / r o J 8 i M 6 1 m D z v N 3 L c X R 5 B t u 3 + K I z t g j S b g S c / j / 7 L f T i y + y h s 5 P 9 x w z h u Z B Y K B i A l X 6 D v 6 n m c O v V D f P r J f + D H P / k R R k f v i c 7 p F Q y f n S M K 2 4 T p g T h a X y 5 1 y Z i Z n E F y F m g 8 Y B W v O R W E K 1 3 1 H n g e y o Q e G q c M K 0 M 5 N B 1 a b 6 l Z q T D n 8 Y 7 R f w e i k M U 0 p D k 9 5 E q i a l I u a 5 A i W Y + i + 6 h H d C i 0 l 4 W n g u B M B A s T C 5 A 4 i 2 L K / / U 3 X k M y k M Y X / b + F w 2 X H v j 1 7 I T f Y M O T d 3 v A j n q B q 3 Z A 5 / C B w X G T K R 0 J o L h B V L q 2 7 p s n X 5 d n Z e m M e / j s h W L v N p b p 8 y W g S E + N + r B h a 4 S D n V q + W o L / v n E i r 5 p E 5 O H h N P O c o i a G h 2 6 K 2 g 1 b 3 f z 8 D U w t O 3 x g Z u U v f e x x y q R S + l W V c v 3 F D z G g N X h + E R m 8 W E Q O b T Z t v B R 8 0 k M 8 E 0 H 2 8 b m 2 R s t 7 j x P x g Q v S 5 r Y C r s o b m I 6 J 9 K E 9 m M A X i C I p 4 b p 5 c f g P R S B 8 S u m e z G F m U y R C Q m W F S E M 0 g L d n i s i H l J x 9 S n o e t v h 7 3 7 o 7 g 0 P c O k m W 1 Y e / e P S K N 4 x z 5 W 8 3 N b q E g + B a Y j s J J l n h y 6 C 4 s T W Y h c N y l 5 P b 4 T f J x V C L 6 3 d 3 Y i K u X B t F i 9 s D k 0 k F l V C E w l Y R l Q x a x x q C h u x r 2 F g v d T a J g q N 2 j h 7 V F A 2 u z C v Y 2 H c w N R o x / 5 U O e K C L 7 d F q L Z k 0 J x X O r y C T y q G 9 y Y t + + P S L p U p 7 R 4 s D R P d i x o w s m s x F c R m 4 2 V K X B T w u m 1 T u c j y Z M 6 W g G 2 b B U 1 C X R 1 X G S Z M n C p r I S p D N S O O h c n F 1 t a t c J C y 3 2 z l 1 f R a L t O T G 7 x G D K x A P W x 8 0 C o t G 1 5 + y 8 R k m w P v r o A 3 H c / y d q 0 z c 4 G n 6 M B M t Y r u 3 N s 1 O b p m 8 8 A h Z I g 3 z 9 + R 3 x n L N s G b U R A N / 8 5 i 7 5 E 3 K 4 d 1 c r F n E E u u d w H X a f 6 E H H E Q e c 2 m Y 4 F 0 r n e B Y Q U + B u D 9 K 2 V i w u x i B T c c k y D b 4 d X c L M 8 p z o K M / H c K 0 K 7 y p Z 0 S N v k 1 L J 4 / 3 3 P s L N M y N o P e T A z P Q M B o Y H 8 O E / f i K a x d W 3 O P C 9 F 4 + T 1 v a g 1 d g J e U Q j F o q / G j 6 P r C w j x k Q m d X / p 5 k c B z 4 x 2 n 6 h H 2 1 E T 6 r t s m B 5 c w u j l K f h 9 f p E p r l Y o o S q q R B g b N 8 y O e k M i e 0 D 8 T g J X k O V i N 9 u F 1 g c Y u / R q R n R c 5 O n + 8 G Q S y V C S a K o E u n K n + g o m / D J Y 9 H n E A w l I N a U + z w z J V x 9 c L q 5 4 q q E z e 1 v V 6 y g f B 8 H W V h X 9 X Y P w m 0 i g F H I p y s o D Z J 3 F N D n j c S j f G l I J d J C T 2 f y y F p M X I g g H l 2 F q l N N F b 0 Y w N I Z 9 b z y H o b N T 9 J l 6 c J s b h V I r u m 4 w p i / F U b d X i t H + O Y T l c u T a d o r t z x L m Z B T t + h z 6 i H 3 F r n y G t 0 6 e J G p V m p n j m u y z p G H D N + 4 g r U m g 0 e 3 A h Y G L e O W V Y 3 R d F f j 8 9 F n s 7 + w V j R K a n 3 f e 1 2 2 e c 5 y 4 7 g N P T H h 0 B 8 l f o o F V 1 S 9 P B A 4 a e O 8 X H 0 C a k o t 2 q o d 2 v w L F C 2 b o V W o 4 g z K R D b w Z u N j o V I B b h 5 Y 3 P A R c q z R P 4 4 P X J Z m i m b U F 7 H V t P h Y y 8 S w S / i w 0 d q 7 W R T d W S N r N f T Z e b m k y l y x c y k s C X x M / L f v B n / z V 3 0 J X D a m v N 8 t h 1 F b N 6 1 Z 5 R r 8 r 4 B / O t I u n P i v X u T Y M 6 n E o 3 x q I Y g R V C u T v E L W L T a H B t Q u F t B L q + l V 0 v l B a d 1 k e D 6 L 9 J T s a d l p h c Z N D L i t F S i / d C 8 C 1 0 0 K 0 K g m 1 h A Z w Q Y M A 1 w 4 v a 9 t n g Z R C B U 1 8 F W 3 a D O 7 N j a K r u Z s 0 a m n W j J f X / I N E Z h v N s D m 4 X 6 4 M Z p M Z x Q U r p A n a Z j D A w N s L d V g e 9 S K w E C H a V l X h T B k 7 O z t w e 2 g Y b d 1 k l c m H 5 z L K T w N W g h M T U 3 j 7 n V O w y p y 4 M t a P t 4 4 c h Z U E K s B u R T I I X y a F e l W 1 u R 7 D Q g L B i / F c y b d I F N d H F D s t i 0 B J v 9 F K 1 q 3 B V I C L 7 i 3 k G + 2 q z 6 G R B j 2 H D T V b 8 s J f q j e s H w d Z U s T J f A 7 f h H z w F Q v w 1 B O 9 V M p E 8 H G F 2 m 1 E N C E T l J E R W 0 y I P s K 1 D E b 2 z l / + n V j Y r W C j Q H 1 X w B a J F R f / t t q F 5 i c S K A Z d W L V L D x M J h X O H D p l s B E G i A P E I V 0 M 1 Q m t W w D 8 i h b l J I Y S J M 1 A n v g q h 7 S U z f C S I k V C I L N k u G N 1 0 c Z Y m I S e f S + c 2 Y 2 8 j d z 8 E 9 r l z 4 m K z t t s O h B R a m K I h h P I + t D d 5 x G I t f 6 + p g V U o 7 T G 0 7 n Q i m U 7 i 4 9 O / Q u / + / Y h 4 / e g 4 7 B A N v T m y O 1 M I I x O T o r X X h r l r K e g d k r W a E a y 0 H A 4 7 P j t z B k 5 V g / j 9 G 8 F 1 E 2 O x q I h y Y I H h C P K t w E q a O 7 p r t R r U N d t x 8 9 o Q 9 v f u F t k L R p U U T W o t G k i Y I v R 9 b 0 Y C d L 4 8 E j T w D U Q N l 9 M J 3 I y S H y b J Q 7 + y B N u c B g V P F r 1 O F a y 6 U h B r b Z O B C k J k C W 8 l Y l i M x 7 B A 5 5 0 m g X W Q 4 u T z d h k s c K k 1 m F 6 N w c y T K Z u A C 2 y y Z e S q w A w x o 6 c o k G + 5 n r 1 J P r 0 c W f f p G y n f d x 1 P R P l q w A G P P Q 3 V 9 / P C 5 + z V V e T y C V g a 7 J g f m 0 T v j 3 o w / e 0 M a S w J X O 1 G 5 M j J r t u 3 f l I i F l y F f 8 a P t v 3 V M B 2 + S J c m t 4 9 O c 8 R 4 m g a L u 5 i G W 5 2 B d y G E z p f d U O l U g h a f / u U n e O O N k 0 j O Z 0 h J 2 I Q m r s W d / n t w t F h g b b Q i N p 8 G d z U 0 N O q g M i h F r h b 7 X Z Z U O 5 o O 6 d b 8 G 0 5 9 5 z I J H D x r d z j Q U O 8 U j 5 7 W N r E I r 9 N x e 1 m i a f T 5 X K K M G 0 4 E g y E M D F w R j e S u n B l E 2 p D B m 2 + 9 t q U Q 8 j L J + A J Z E Y 0 U G r k E o U Q G W j / 9 z n g T + V 0 a 3 H H N Q U n C z 2 S N v D 3 k y N d 3 q X W Y I + E D 6 V I l C a q T r H i X 4 c H x h I M h L + q U a j T X M L Y K J o l q x l J S Y e 2 k 3 g R M N V 0 Z O S u B g 4 w 5 Q f P 3 T q B k E o 7 A q F q o p x U o x o G m r K A b F X A b z J W h L L L 5 G L Q 2 i S j h b H M 5 6 I J a o D T G 4 e z a P G X 7 3 v l l d B 0 r T W Y M T C l F 2 M q z w r 6 C F / Y N n Q F / / e s z o u a E j v y l 2 G I S x s b 7 F 6 v H L y 1 D Y S S a 1 O M S H D o 4 F i W a K E V O l x H B t V Y 9 W b C R B a K 6 Z P F S S f T 3 X c D B F 3 q F B T N w T Q 8 a T R x E f e n i Z X R 0 t G N 0 d B Q / + O F b 6 O v r R 3 f 3 D n D J O p G v R T 7 Z 1 O A s c b U i u r o 7 1 g S 0 F p l k B v G l j O j o E f Z m M a K s y W P L E f f k k U t W i 2 G y z y K a 4 5 h N o u Y 0 B l Z J g N m i N Y S V a G x 5 c B x h L S 5 F / D h s q l 4 / D l H j j 1 H J i s I 6 8 f R 5 w p u G 3 l U z 6 z s c h t m j R y F T + P 0 R K L 4 c v B b F e O p J i U 3 A 5 z 7 c m o N M v p 4 + j l 1 c g b O J v d I U Z O o C 9 H V b L y d M X p + h L y q H 5 0 D j M w 2 p 4 d L P R h p v S m v 1 u 3 J V q F / 8 + 3 v 4 2 Z / + F O G 5 m K i T b t 1 R m h X d i O B S C J F J B T T O V R E 5 k + Q M W n N O N I 7 g X s d D N y b w + q m j g r a x B e L 7 R j D t Y y H h 2 V g u P d 3 c 0 n T f c a M D 4 + T b q c S + W k Q X Y 2 R V 9 J i 4 O Q 9 J v Q U + h R F Z + Y M t u c U U Q q t J A l t N N E h s I S W W E w w P u C Y b w d 9 7 K h 6 F N U 6 s n 0 a V 3 q Z H e C k p m h 6 E J + N Q 0 F 8 m L a h F R j I 3 4 u b y b s Z m t t i l 9 2 / u e X 0 H U N I b J U H i C H N e 9 a 5 A B M d u M 3 i R u H 9 C Q d S F / L K a 0 K D O I 3 X Q N R T g n U p i c d w n Q m m 2 g l F n Q i 6 s w k j f P F 7 t S q + z e t s F v a o A q S 8 k y r J l 4 x z j W A I P / j a P R 8 y w G a z G L Y W J Y W 2 w o P U l H a K B B D J R O X J E y b j x X W d H B 0 K 6 / T j 2 3 K v k r 1 j h d H L / q 8 0 H 6 + L 4 E s b 6 A 1 g c 8 s M g t W D q 8 h I m v 5 4 u 7 y U B 5 6 z o o g W j F 0 d F R A 1 X l M 2 S P 7 m 0 k h R r Y S r y 4 Z b a O r G o s T 9 Q m A 4 2 p / H 9 r h T i s p A Q J p I H A e / d i C g K + j j C x G A l I L u l R J F o X J j o e H i a W I h R j s h C A t Y O P Q z 1 e t H 7 1 9 R i E F E 5 p h p h Y j z x 0 G N q V b E I t e D t z x r 8 / d l f Z j P M 3 6 F S I 5 O 1 S y 6 X F x H x I G d z u 8 G / 7 N y Y C r c X 5 c L C n L u n Q h + 9 5 p m h f D E B 9 2 4 n h s k P G T 4 7 i 5 n b 9 5 c F i y b C k J t i U B s l m B m I Q z e 2 C P f c H B R T I + U j n h 6 J j B R K p R Z K W x 4 L 3 8 b F Y G W I M D C e 1 Y q V O m R s B a Z 1 N 7 / + B m f P f o G 0 L o E L l / v x 3 v s f i u B Z i 9 W C E 7 s 0 y E m C G L k 2 X n 7 H e n i n v J i 8 4 k c i k k b n c R u W 7 F 3 w 6 t 1 o O t x F / 5 M c t 3 4 z K R q D c 0 + s 3 9 7 6 T / T 0 9 i B O / p D O q R X t b b L 6 n H D 0 v x y r W p q t 0 G z J I Z 0 l O k h + Y y r k x s 1 5 J f x E 0 R j h 5 e x 9 P u K j o p D P Y v l O E i Z P m o S I e 4 W R D 0 q n C s 3 E S o O A w J H z X E J A D L w a P D b l 4 z y j m l l C p D f k Q b F A s Y X Y u H 2 7 I a P v Q f 6 p C O R k Q e J f x p q C 0 0 p K 0 Q s F U d P v k S h f r Y q p o K L q H g G 7 X T n U G f I Y / d I L z x G L i A K 4 9 l 8 3 o F E b s P t k F 2 a H 5 8 T 6 z u o 8 / 6 9 F p L J B 0 S 9 K S V a D U 8 P V G n q P V I l o L I i Y S Y e E e f P C M I + K X k W k 3 F y 6 K L q O N H Y R Z U p l E Q g t Y / D O d T y / 5 z j a n 7 u / m l M 2 k 8 U / / 8 u / 4 Z 1 3 3 h a L w u x s B 5 f C M J q N s J H V Y g x / M Y + C I o r d x 9 e n / S c i S V E 4 d J k + 0 7 q z H f G s D K l y o M B G c B O A u U v / i l O n X l 8 r m M r / 9 m g k g n a 9 G e c n S n S Y R Y N 7 b J k 1 B e H L b M y 5 c + j z k A W D k L r T 2 G V e 7 7 d O D y T R + v L 6 x d h H w d g F L 7 g B o S y r h m 2 D F e e U p p Q 3 j 4 I 0 A 0 P D Z p Y P + F / Z 4 / R 8 R O 8 z G A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 N a m e = " V r s t v a   1 "   G u i d = " f 5 c e 1 f c 6 - e 7 4 c - 4 3 8 d - b c c 5 - c 8 b c b 3 5 6 a e b 7 "   R e v = " 7 "   R e v G u i d = " c 3 b 1 c c e 2 - d f 9 a - 4 5 8 7 - a 8 5 8 - 3 6 2 8 b e 2 6 e c 2 3 " 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t r u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 N a m e = " K r a j "   V i s i b l e = " t r u e "   D a t a T y p e = " S t r i n g "   M o d e l Q u e r y N a m e = " ' R o z s a h ' [ K r a j ] " & g t ; & l t ; T a b l e   M o d e l N a m e = " R o z s a h "   N a m e I n S o u r c e = " R o z s a h "   V i s i b l e = " t r u e "   L a s t R e f r e s h = " 0 0 0 1 - 0 1 - 0 1 T 0 0 : 0 0 : 0 0 "   / & g t ; & l t ; / G e o C o l u m n & g t ; & l t ; / G e o C o l u m n s & g t ; & l t ; O A D T w o   N a m e = " O k r e s "   V i s i b l e = " t r u e "   D a t a T y p e = " S t r i n g "   M o d e l Q u e r y N a m e = " ' R o z s a h ' [ O k r e s ] " & g t ; & l t ; T a b l e   M o d e l N a m e = " R o z s a h "   N a m e I n S o u r c e = " R o z s a h "   V i s i b l e = " t r u e "   L a s t R e f r e s h = " 0 0 0 1 - 0 1 - 0 1 T 0 0 : 0 0 : 0 0 "   / & g t ; & l t ; / O A D T w o & g t ; & l t ; A d m i n D i s t r i c t   N a m e = " K r a j "   V i s i b l e = " t r u e "   D a t a T y p e = " S t r i n g "   M o d e l Q u e r y N a m e = " ' R o z s a h ' [ K r a j ] " & g t ; & l t ; T a b l e   M o d e l N a m e = " R o z s a h "   N a m e I n S o u r c e = " R o z s a h "   V i s i b l e = " t r u e "   L a s t R e f r e s h = " 0 0 0 1 - 0 1 - 0 1 T 0 0 : 0 0 : 0 0 "   / & g t ; & l t ; / A d m i n D i s t r i c t & g t ; & l t ; / G e o E n t i t y & g t ; & l t ; M e a s u r e s & g t ; & l t ; M e a s u r e   N a m e = " v � ea z "   V i s i b l e = " t r u e "   D a t a T y p e = " S t r i n g "   M o d e l Q u e r y N a m e = " ' R o z s a h ' [ v � ea z ] " & g t ; & l t ; T a b l e   M o d e l N a m e = " R o z s a h "   N a m e I n S o u r c e = " R o z s a h " 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 N a m e = " v � ea z "   V i s i b l e = " t r u e "   D a t a T y p e = " S t r i n g "   M o d e l Q u e r y N a m e = " ' R o z s a h ' [ v � ea z ] " & g t ; & l t ; T a b l e   M o d e l N a m e = " R o z s a h "   N a m e I n S o u r c e = " R o z s a h " 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2 5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2 8 3 & l t ; / W i d t h & g t ; & l t ; H e i g h t & g t ; 5 6 7 & l t ; / H e i g h t & g t ; & l t ; A c t u a l W i d t h & g t ; 2 8 3 & l t ; / A c t u a l W i d t h & g t ; & l t ; A c t u a l H e i g h t & g t ; 5 6 7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f 5 c e 1 f c 6 - e 7 4 c - 4 3 8 d - b c c 5 - c 8 b c b 3 5 6 a e b 7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3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S c e n e   C u s t o m M a p G u i d = " 0 0 0 0 0 0 0 0 - 0 0 0 0 - 0 0 0 0 - 0 0 0 0 - 0 0 0 0 0 0 0 0 0 0 0 0 "   C u s t o m M a p I d = " 0 0 0 0 0 0 0 0 - 0 0 0 0 - 0 0 0 0 - 0 0 0 0 - 0 0 0 0 0 0 0 0 0 0 0 0 "   S c e n e I d = " b 3 8 8 b 6 5 9 - 4 5 a 8 - 4 7 5 6 - 9 b 8 7 - 9 4 e c 1 8 3 9 3 d d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 3 0 0 0 0 0 0 0 < / D u r a t i o n > < T r a n s i t i o n D u r a t i o n > 3 0 0 0 0 0 0 0 < / T r a n s i t i o n D u r a t i o n > < S p e e d > 0 . 5 < / S p e e d > < F r a m e > < C a m e r a > < L a t i t u d e > 4 8 . 5 2 3 5 3 9 8 4 5 8 3 0 2 < / L a t i t u d e > < L o n g i t u d e > 1 8 . 1 9 8 8 1 7 0 8 8 5 1 7 0 6 < / L o n g i t u d e > < R o t a t i o n > 0 < / R o t a t i o n > < P i v o t A n g l e > 0 < / P i v o t A n g l e > < D i s t a n c e > 0 . 1 0 4 8 5 7 6 0 0 0 0 0 0 0 0 0 2 < / D i s t a n c e > < / C a m e r a > < I m a g e > i V B O R w 0 K G g o A A A A N S U h E U g A A A N Q A A A B 1 C A Y A A A A 2 n s 9 T A A A A A X N S R 0 I A r s 4 c 6 Q A A A A R n Q U 1 B A A C x j w v 8 Y Q U A A A A J c E h Z c w A A A u s A A A L r A b 9 3 E o U A A J r B S U R B V H h e v f 0 H n J t X e h 6 K P + j A A A N M 7 4 U z H H a K E t W o Q h W q r e r 2 4 t 3 Y j h M 7 + e f G v r l J f r E T 5 9 q 5 m 7 g k d o r t x L / r n q z L e l f S r s q u d t W o T o q U S E m k W I f k 9 N 7 R + w D / 9 z k f z u A D B p g Z a Z 3 7 S B 8 H + P C V U 9 5 + 3 n O O J b g 8 n 4 c g m 8 1 i a m I S n d 1 d s N v t P L U O v E Z j a W k J L p c L X q 8 X V q s V N p s N V o s d u T y v s Z g + 5 + U v c P X N U e w 6 s k 3 d u x y z o s G b U 5 8 1 w s s R L J 5 f R f / d d e q 7 w 1 a D Z D a O q w t 2 1 H l y a K v N q f e n U x k s r y y h t b U V F o u l Y l m X r q 7 A 0 + B B T a M b g 2 9 O o + + u T j h t q p o l s F m d W M 2 l C 9 + k f p l V R K J h / P j H L + G R R z 6 D h o Y G d d 4 i / + X l P z O y q 1 m E g i E 8 / 9 w P 8 P k v f G 7 t W i K T y S A c D k u b 1 G B y Y h g 9 v b 3 w + W o Q j 6 e k z e x w O F x Y X l 7 E O + + 8 C 7 f b j b v u u g M 1 N T W F u 0 t h l 2 d k V + P q 7 R Y 5 l l e v Y j W 7 q n 6 z 2 W 3 q 7 8 r J e m y / s 0 n a z I u w t A 3 b 3 O P 3 S P t Y V T t m e H + + 2 N 5 2 m 0 v 6 x 4 G P j 1 7 C 7 n u 7 5 Y z 0 F x w I h p c R 8 D d I O y f l 2 V b j 4 k 1 w 6 e 0 r 2 H P 3 z s I 3 A 6 u r q 0 i n 0 1 J P R 1 V a I t i f l 0 Z D S F r r c b C n W D 6 L x S Z t Z 1 G / z 8 3 N o a 2 t T d E X w X a Y j 1 j R K v R Q C Q t X l t G 8 s 9 g X Z g y 9 O 4 f t d 7 Q W v h V h s 7 q E D l I Y W r R j e 1 O R x j 8 N b P / m X / / y N / k h l 8 s h G A w i U B d Q D K K R z + d V A / H 3 h b l 5 u N w u 9 d n n 8 8 H p d E p h b H D Y 3 a o R h H U U k e a F k f h Z I 5 S 0 w F d r l f t W 4 X A 5 4 H H m c X 7 G g U Z f T j o W m B u b R 3 w l i W 0 3 N x f u k P L k M 3 D a a + C y p 9 F Q Y x C z V d 5 l d 9 g U E 5 O Z j H P r O 7 6 m 0 Y P Q V A Q z V 5 b Q e W s n 3 I 7 C D + U Q I i O z a F h t V n g 8 H n R 1 d e L K l W t o b G x Q R E H h Y K 4 P w f e S C X q 3 9 Q r z R B A I B N b K x M 7 3 1 t Q K A 4 X w 7 H P P I 5 l M y H P d e O 7 Z 5 x G N R J F I x P H u u + / h v v v u w f T 0 N L Y P 9 K 8 R j B k 2 i 0 c 6 O q k + L 0 W t S N q u I L d q l M M C G z y o h 9 1 S A 4 v 0 0 e z 5 O O K x M J L y 7 H x W C N l t g / C T a k e b 1 a E Y i 8 L D Y N A k o q E w f M 0 u O K V x V k U 4 j E + M q v p a r X k 5 K B A p I K U v Y T B v N S y O L a K l t 0 U + F Q W O b g e N S n 0 U T W R x + c o w 9 u 1 o R 3 s g r + q v h L J c 6 7 B 7 F A 2 R o d g f 7 A P 9 T P 7 r c + U x t m I I 2 n J E Z x K o a R B 6 J G G V w e W z I i O M 7 n Q 7 C 2 c M 5 P O r 0 i 5 u p I X O v U K b P w n W N B S h N Z C W K v y e T C a x s r y C 9 v Z 2 r K Z X k U 1 K J U T l O L z S G T X r i Y C g 9 K N E Z 6 N o Z H M W D L 8 9 i x 3 3 t K o O 5 D s S G Q t i s 4 u K m X o O d B a u N I M d k U M i b V F M q J h W K k / o s r I T y j t Q Y / 5 K S B r X C V + T p 3 B m P a x C b L l c p v D N A D X M + N g Y 6 k X r m D W P G S s r K 1 K W P F 5 7 7 Q 3 R m m l 8 4 Y u f g 8 / r V 1 r Z Z h G J l 0 8 h G i X z J J B K p o W Y V 9 W z s l n j X S Q c C q o X X 3 w F j z 3 2 M O r q D M 2 s Q Z 1 B J t Z 1 p h A L J z O I Z 6 8 h u p K F t 9 4 O p 0 s E j F 0 Y X p j L Z + 0 Q 5 v L i 3 N E L 2 H 3 n L q w s L C K d S C K X c C G T W p X n S T u G V 9 G 4 3 Y X W / m Y M H 1 t G / + E G 9 V y 2 5 e L i o i o D h W S J V s m L y L G K Q B H G L E d e 6 G D o 1 A h 2 3 r Z D 6 l 3 K e L p / C P 0 8 L Z y J E 0 M W H O i 2 I F B T y m x 2 q 0 d o J a E + 6 2 d s p O X W Q a h 5 5 s w i X E K f g T 4 v b I 7 i 8 y + 9 O o 0 9 D 3 Y U v l X G q t R 3 V e r l r E z a m 8 L 2 T 7 7 6 S 9 9 M x 1 Y x M z i H i d l x B G r 9 p G E k g i l E p u L y 2 Q L n q g f p s G g M r x P u W i e c P k q u H O a G 5 z F 7 c R n L o y k 0 b v M W H s k 6 i e Z R n V A g f p G q 0 0 F 5 j j 2 E e D S G v E h B N p L T b s H 4 R / P o O N i L a M o q 1 9 G 0 M q Q Q B c x 0 y I q l u B P N P q N h H S J F D D N S i i W E k J f D W o W h I k t R 1 H X U w 5 K 2 w + L K y f X S S C L 5 9 P 1 F 8 N 5 S q a S Z 9 P n n X 8 D A 9 n 5 l 2 m o E V 4 J Y E O J 7 5 Z W j a B d T p L u n C 7 t 2 7 x S N J K a v m C k 0 s / Q 7 y D S J W E L M n y T a O z p E o 3 l E 4 n q V t u I z K a y o s d r a W p U k p r a k + W G Y Z 0 a Z l F m 6 m h G h k k c 0 P Q y H 2 4 K a W t E 4 0 u P U q E I 2 w k z t Q g C 1 8 t 4 U g h N p N A / 4 4 A 1 4 U d / a j N p W J + q 7 a t H Y 3 Y S m / h r U i C k 4 + M 4 Y 5 J H y v V b V k 4 R O r T 8 p J j + Z q k S j q K Y l Y 1 u N j y a Q o V b G o 6 j v F p o p A 5 9 L s 2 9 x 0 T B B K U T V u W x K T H 4 H d r f n k c o 5 x H o Q Q W n c I p D 6 2 5 x r A o 5 9 n E q l F J O X I 5 6 1 w M Q r R c j D a t t r 4 G l 0 I T Q W R j q W h d v v F O G S h t U l g q i u s m m t Q R q Z D u X g d 5 f S x F a w v L x c 1 F C U B m z Y 4 G J I J K 0 P j h o 7 I m L K 1 N b W i p m 1 u Y Q Y f H 1 W 2 f F 2 8 R E I P o t G S S i 6 o I j l z J Q d N 3 S K a X E i g p 7 b a 1 V D h 4 c T 2 H a j + D d i d r B z g v M h 1 L U a p p P W S g S 1 m 1 2 Y U M N s o 5 P 4 + S 4 2 v h n X 3 p k R e 7 k T K S H o k D w 3 Z U + K f 9 g J l 1 M Y 3 1 L K V H a r W 9 5 h m F Y E 2 4 L P O 3 / + A n p 7 e 8 Q U a l T n o y I M z p 4 9 i 4 6 O d m E O r / h x L S I E V o X o h d i k z B p a E u c s K V j z B j N q K c v z o V B I 1 f / 4 8 R P 4 3 O c e R 6 2 / X s w c U k e x j i x D U r S b W 9 p u e m o a T U 2 N o p F c C F t G C l e Q / X h P T p i q H j U 2 o 4 z D J + b Q f 3 v R T z D 8 A 9 Z X z G 2 7 F 5 l s T J 3 / 6 I f X 0 H 2 w A U 1 d D U o j L 8 z P o 0 X 8 0 o 2 1 A e t Y L G N q 2 Q J X Q / F 7 J W g t Q 9 B k X x X h S v + M T 1 L M b P y k v q u / F a w Q M n g J k w u i Q h + + L Z h n s W l h o g 6 h 5 Y W I U g i u m q J w p P m c i q X F F H S W P J 8 m / k w 4 V 9 V P q 4 S Q + M w / + M E L R Y Z i R 7 N h 2 a B z c 7 O K e H Y M 7 B Z 1 T + l U J J a N E A l F M S c a y 5 K t Q c 4 V R t 2 2 W j Q 3 d Y h U i q l A R P j S N C x + L 1 w x u 5 i P F s T T C y I R / P B 1 5 O F v 8 q I m U I P l m S D m L s Q g C o 4 u j l L Z O f s q n B 6 R Z M J U t r w P i Z A 4 z e J Y x 1 P S S E I w T p d b J F k S 8 d U l p D J R Y Y A u k e R C k A t i 7 g 2 s w p 2 q R X 2 f T / U a 6 0 K n X B G G x W g w k q Z h o h q M Q C a x C 6 M O X b u m i L i p s U l p l O m Z G W F I l w g Z H z y i b c j M 5 a D f k c 7 E p f 3 E R / H 5 1 7 S d B v 3 U J 5 9 8 G l / 5 y p f k 2 U 7 U + g J r B G Q G + 0 L f R x 9 o V R r D J m p 7 V a R 3 G K P q v A t i o o m Z 5 3 E 0 S Z n F m h C M v L + A v l s N X 1 Q H X Z x 2 n / R B V G p p x + V 3 h k W A + N B 3 e x 1 m h x c Q n 7 G p 9 k 0 m Y n D L s + p 6 b W j p b 1 L 3 V w b L Z B D y 3 P k l t O 4 3 G L k S 2 K 6 L c R F 6 b H d h f N b B 7 8 7 J + w s X F B A R H 7 u 2 o B F E 7 8 j T D Q 1 F h q L w o X 9 a z u i z E R v a a k V o Z X M I z c Y x O z Q n 2 k 7 a c l X q g 5 S 0 q f S F S / 6 m f L D Y p H 6 p I D r 3 t a C 2 U X z b S A K z 5 + K o 6 5 I W 7 P I i F U 1 i f m h F r K w A A s 3 U t u z X V b G a h G n F X 9 s M p J m 5 2 T k V X 7 A s z k + r O 5 S E Z y H E j C D G x 8 b R t 6 1 f G s F Q 1 Z W I Z y O w M U Y / n F S E u v v Q b r z 7 / Q 9 x 5 1 d u l p d n M X t h B f H l H P o O 1 4 n E T B l E v q F k F G k o K p 6 R O k 2 b f P 7 k + A R 8 o k H r 6 u v U M y w M H k h 5 y R h 8 X i r r x t D x S + i 7 s Q 3 Z i B W e F h t m p q f R J v 4 g f + c 9 l E Y k v I Q w p 0 2 4 m I x A Z q H E S o o P E o v H 8 N J L r + C R h x / G 3 P w s W l t a 1 f u q l Z f v j s W E O N 3 u i t e w P Z Y X l 5 X Z S A 3 T 3 t E K v 3 + 9 y c T 6 s U / s K i h i Q U b M Y Y f U P 5 5 b L F x h Q S q / g o B 1 m x J K q 6 t J x c x X T 4 6 h / 5 A R A S V R 8 Y 0 r q 0 O o t w 1 g 8 K 0 J 0 d p t a x b H b D C P e k 9 6 j e m 1 t r / 2 z h w C N 8 T Q 6 B V T P D 8 N v 6 1 b / U 7 Q N W j q a Y L D Y x O G W h S G q s x 8 1 I y x V A I 0 W G g u V s L K 6 j V 4 L E 1 w W + s w J w z S K g x C a A E X W Y 5 g 4 u w y 3 H b 6 d m 4 k 0 2 H Y n K v I O z N I R 7 N i t q 5 K W e r F t P e V a B 6 C z 0 g n s 1 i Z W 1 J B k 4 u v j m L g r k 4 p S 8 G U F D 2 S j E i b M R L p l P K t 5 p G I J r A 8 H 8 P u + 7 r g d t W K z x o X Y b U 5 Q 9 H U O 3 7 8 J O 6 9 9 2 6 D o V b k h L c Q t S M R s D P Z s I Q 2 B Q j d 6 B q h B B 1 n V I y 2 h B c j m D m f Q N M u O + p a 6 n D 5 9 V E l D U L T c e w + 0 q u e v y i O c 6 O Y M s X n y l / p i J y Y K E Z 0 q V i Z 2 b B I J L / R 4 L y X U o G B A T r 6 5 c y u w q 6 W G j H j I m I P 2 x D 8 a B B 7 7 9 k t m m 8 O j b s D i M f i S u M w 7 K w J h c y o b X e X U z S s f G a n E n x P J B R H v Z h + o U g I t p o W e N 0 2 J W 0 1 z M G D h f k F V a 9 q T E f f K S Y W Q C 4 n 9 y C N l h Z G y Y p g / Z a X V 6 S M z r W I J u v R E V i v y Q g K A k Z Q r 5 0 S I X i w U 7 Q 6 y 8 J f D G a i T 5 t e c M h 7 e t Z M G / a x M u n 9 Y t J X K G c q n k Z 4 P o K l y R X Y c j 5 k M 2 n R z C 2 w N Q R h T x l R t N o 2 H 3 x N A W H 2 q N x B 4 W Q E o + Y i q 2 j x 5 R D N L q i + c V p 8 I v P X + 0 H R 1 T n p 5 S Q C t l 7 x / 0 R 7 z y w j N B d B P i b v E 4 3 b c U O 9 C L o 4 G q T d d R / T / L d Z 8 n A 5 f F J n o R P 5 b M l b R R O L y S 6 M a 9 b 2 S d E 8 s V A C j Z 3 1 m L m 4 J D 6 X C E 8 R J o l Q D B 0 3 l r a 5 R n Q u i k y w D i s L s 0 j E k 9 j 3 U F f h l 8 q g 8 H z t 6 B s 4 f N c d B i 3 + 6 r / 5 l W + 6 R J q y w N R O 7 D w 2 O r / b x U H 0 1 L g R j y f U u A r H P y j d 2 F m h l F U Y K a + c y k t z d j R L A 2 r M j y y q a 9 r 3 1 m H s 6 h h W R i P Y f d c e e O s d 0 l B p z F 5 d F K n i V 5 q A 7 z N 3 q B E Z L G V Q m i p 2 l k m Z n 1 S x O Y y M T M J T J 8 6 4 2 A 8 z w m y M y q R W r Y i I m k 7 L I x x S T j Z 0 L U 2 / E B 1 T I S S 5 N x V M o b Z J z A A h C E o W R u D c o q q n p y Y N f 1 H K Y n S K w W g E f c B A n V + k l h C S k E D A K 9 6 h 0 6 I 6 V 0 d n D W J a V Y w e C i 3 L s / z r 7 H 4 N B l c 8 X r e Y h k m 8 9 O L L y k + j R t N g x O 3 b f / N d 9 P V t E 6 b y S 5 n 4 L i l H h f C / z c b Q u j G W t j y U R u v 2 J i F O Q x i l c z F h 1 z B S M 2 J 2 B W u R b p x G M h + C P e f F 8 E x K P n t Q 6 + G z p f H Y 7 8 U q G 8 M T 4 s A 3 9 T S g s d e H 5 v 4 A / J 0 i b J M Z N P T X o 7 a 1 G U t Z K 5 a F 8 W y i G e 2 2 r D B W D o v i o i l m E m Z J W 0 L I 5 h P w W E V o K n + v F P m 8 a F k E 5 R c 7 p s 4 s o 0 G 0 D Y k / 0 O m S 9 9 W J 2 W 8 V o h Y t I e 2 v 2 z K W d o n G o u m b V M E f J c Q K Q S D W u R Q W R C f j y K d F c N p y a N w R g K d B z O z 2 Y g C t H A y 4 x Z N L Q p 8 e d I o 5 e / n t M V g a 6 6 S / z R R R B C O 5 H G p i Y I m 0 X B I 2 N 4 M E w j E M D U r N + e U E F s X s a W z v Q 1 v d + s c v h k U z f R x C b f c q m n s b F H F R Y k 9 O R B G / F h W 1 7 I T F F 0 f n r g 5 c f X s G O + 8 1 T K 9 y D V M N 5 S F V B j L 4 D j K 5 m S m d D r 9 y v s 3 S a u j U h D A Y 0 C y d l k 2 u o l 7 s Z T 7 D D L d T J K M p O E E 4 7 U K I 4 n 9 Q g v J 9 8 3 P T S m O b y 7 w 2 + C p t R O 2 z 0 Y A m x z s 4 D k T w + u n p K W E a M Q + l D n W B O q W 5 k u I P P v n U M 7 j / y L 1 o b m l E f X 2 9 6 q w M I 1 v 2 0 u 7 S 5 t H o e 0 v o v 6 1 d j Q m m M t I R g m U x q U h k q W E f a v r E R L I k 4 U E L r K t e E U 7 U x L U G D Y o v m V 1 N Y S J o U 4 4 + m Z c + T b m 5 w z Y Y P D q F P Q 9 2 C n 3 Q k b f J f Q l E Z h N Y G o u i o c + F f G N Q x E q q c I c B y 1 y T C D C G + K 2 o a a D P k s L U 1 R k x 2 1 L I p R 3 w 1 j Q h Z g 9 h / 6 E e d b 2 K d M p T M q I V R 0 e G 0 d + / U + 7 P I Z 6 x o c Z R W U t X Q 0 L I 2 9 N S i R U 2 x t X j U x i 4 w z A R l 6 5 E k P O I A u n w i j A 0 + m 3 4 x I y Y 7 X N 4 7 9 J J f P a x L 8 I r H q 2 3 U Q R 1 J Y Y y I k P F R k l m L F i K W 9 H q T S k i n B H n n O N S J B p N O O e P D s M l k t u 3 r w / t / q K G C c a k e a f F D m 4 W 8 8 X n x W o y h + l L S 6 j v q U F M G L R z T 1 v h y q 3 B 7 L S S m T j O Q / N N a 1 W i X B h o X H x j W I V Q P Q 4 X G g f E L q + p N u K 7 H t T Q N I 2 7 u 3 t V e H x 0 y Y Z t j b p z 6 b + J F M z b E I 4 u l Q w 8 a 6 j f R R a X l 4 t O d y S c w L s n j u G B B + 7 D 0 a O v 4 c a D B 0 U D T + C m m 6 / H v J j c 8 / O L 2 L l z B z y B N g T E K t C w i u + X E + 0 U n A u p s H D L t m Z 5 B 8 3 I U q J b H g k K s d e J 1 p g V 3 n F i a t 6 N / t a y 8 S a B H s j V g i i e p t 9 G j W q 8 M y g m v k c 0 z u w Z Y c 5 s B v Y 6 M c e 6 A 6 i t q x f T K 6 O i Z l e O j c n 1 H E J w I B U T 6 b 3 N i b Z + K Z e 0 B 3 + n t Z G 3 Z N d 8 9 Z z 0 5 a q 8 b z n i E 5 O e / F 0 U c u z f 2 R n x W 0 X 6 s 6 y r 0 r 4 2 y 9 Y Z K i H 0 Z X F Y 4 a 4 t 9 a + 2 i r M / u g p H j Q U D t / X C k n S J Q l k Q W s 6 J G + M W w V C D i Y l x 5 f / q K D B h m b 4 4 m 6 9 p K 1 X H 5 j B y e T o G u Z M V 5 U E C p o Q c O x l D 7 + 0 i 9 Q o E n R Z J O h s V a W L P Y e m j E V g b X O j b 1 b S u A x k m X 5 o K Y f t B Q z J t F e z 4 X N 4 w c x R T i U n q 8 3 H 8 h M L A I c J g V U l P f s 4 w j Y Z / V R R M H M 9 Q S h j J j t B o D A 0 7 K o 2 f G I G N d Z D O h J i Q s G Y U w W R W j f C z 1 k 4 E h U 0 6 l Y N L 7 I M C v U g 5 j I F j u 9 y T l X u s 4 k v Y 7 M x O S C v C p c M u T a r 8 t M W l O e U v B P w B + Z 1 B i b y Y 2 8 Z 7 f v C D H + H x x x / D c s K G 5 l r 6 E D V w i w 0 4 e X F S / N I U r n t o Q F 1 X D Y t X l 9 G 0 g w P L W V y 4 M o V 9 O 4 2 B 9 P V M V V k Y m R F b S o g 0 r j 5 Y r k E h w s r R h 9 P Q E c d y U G j T f S g H f R T z O G B 5 e a u B 1 s T y 1 S g a d 4 k W / g l B V y c 0 l k D D d v H b p I g 0 j e k u n D 1 7 D n f e e X v J O J l l Z W k u H 5 m N w d / u K 5 w i k Y h p J a q c o J S q K Y v 3 s 1 N o y o 2 8 u 4 D m g V o 0 d K 0 n T G J x f E n U d h b t 2 1 s R T l o q D p Y t D U Z g q c 2 i o a O + c G a r o M 3 v E j 9 E z D E p i z k 9 R c P p E H M t E y l 8 W w + q 8 s a d p Q 2 u s x z M Y B Q t n l w W Z k m J 3 1 e j 3 p M Q U 6 X G R W l e J B a 2 y / A w T Z R + M a e k P a W 6 q / m C e S c H g z i V A j g E B R X T g 2 i X a p P Q D H Y g r 1 l e j u C N N 1 5 D L B j D r X 2 3 Y / e R f u U P c o C 7 L h B Q 1 + o 8 y n D C g v f H n b h t m / i J K T G 5 / E Y 6 D z N f d G S 0 n E B 1 c G U j R C b E D + 3 + d F K / 3 P o h Y k J j 1 V J + W F 4 z L N Z a e Y Z B m 5 s h O p 2 B r 2 P r V s h G I H M 2 7 B B h I E 2 T S c b w 4 x + / j P v v v 3 d d J o 2 V j e p w 2 7 B 4 u U h 4 5 g a t F D Y c P z u D s Q + m s O u e 7 q r M R M 0 R m k g q Z i K q j T x T i M 1 e W 1 J J r 5 8 M f J 5 R T t a h n J m I T M b Q H N U Q 6 P U g K s 5 5 b K V 4 n Z m Z t C O d z h o + C Y m W 9 S J 8 0 m Z M U S l H X 1 + f Y Z 6 I h t f M R D C r Y 3 L F p g I 4 Z p D 4 q R W o q Y y B T 2 p A j u a X 1 o c d R 6 H x + v O v 4 + H D D + P n / 4 9 / I D 7 o N r z 1 9 j t 4 7 r k X x J w y M 4 F h K f j F P L y p W 4 j K l c f i 1 L Q 6 x 7 L p y G o l K K 1 Z I Y B g B u v y a V H O T M R K v H J Z C J a X A p P C h C A z x d I b Z z u s w f F J a a o 6 d E + z y + k n 3 3 H H I e X b l q P E h w q O J M T m d a u O z Y n k Z b Z C u X Z a m l h G 1 p p F Y 2 v D h u p 3 8 r 0 U u g 4 V p d g q w 5 2 m b A c i F U n D 7 h H T z G 7 D 9 N l F J M U k 6 r + x t / D r x t C m J y V Y V r S g 2 1 N p 3 I e E s X n n L 4 k 5 J B Y Y W v Y Z 0 s Y h Z k k 2 m 5 B G L B I p 3 8 O c P Q 7 G G g z D 8 a t S 6 W m W p j R / N f N R K g e D i 4 U Q t U M F J j h u p M P y G o b 5 V y y v O Q h D 0 F e a v b q E 3 Y f 7 1 X c S W j g c E z 8 y p h i K 5 i L T m s q z 6 D U W B p f Q v K t R l Z N l 4 6 s c Y q 4 Y z G y U h e Y 0 w / D M r q B Z z W e R u a n x r H I d B 5 a j 8 3 E k V 7 L i S / i R k i q f H H X h n o H 1 j F I N 2 m Q f W 7 a h y Z d T Q t s c Y S w H / W S z j 5 z N i 7 n r W F + / c k S n R J h 0 V t d Q 9 I N b / a s q e s q 8 U p a D r a C L w r F P M p B T h M z K e B A 1 P Q 0 Y G 5 r F u 2 + + i o f u f F i 0 v C g T a U M O D H M g 3 l P v W h + U S C 4 I I w k f C K n L y 4 z O p T M 5 / M E k 8 g k H O m 8 M w O 5 y S A W r D 8 Y G Z 4 M I N A d E + x R b 6 a r 4 Y j v K U u O Z E R 7 o E J O r c F l k O Y r 5 K 8 v Y f t v m P h W J I q x G 0 R s U 4 Z N A d I M T L J t N f E G d r b 0 Z S J y x y Q x q e y q b M o p Z p K X 0 o K j Z L N b g N Z N j k + j q 7 V I 5 a H Z x z D n V p L m 5 e a 1 8 T k c x H 7 E c 5 Q x F 6 M D D u a O D 6 N z R h o Z e w 6 w z I x J J 4 P X X j o o J c g S + W p r u b N C S b l V j M s u X H E g m I u i 5 w 6 c Y h V q K P i Y j i w z 9 m r U W F U I V J a Y w e 3 5 e + W Q 6 1 e y T I p 3 z w W l d 7 0 t V g m L + g o Z i m J r D G + a + 3 g j R q a w w 1 f o y m u t 3 Z d 6 O n S 1 i C o u m r K / J Y y F q V c N A w 4 s e 4 Q G a 4 n m E L s 8 h m U p g e G o I + + / c i 8 Y y U 0 + j R L d T 1 S / P r y A 5 s o g 2 6 b e R D y Y w d i K G 8 F w M A 7 f 2 Y M c 9 7 X C K w 0 1 m q o Z 4 O I H F k V A J M x F M E 1 m H r I g G 0 2 W 1 D T 4 0 9 Q d U 3 l U 5 2 K A k W H 1 Q W 9 R 4 v U r i 2 8 g 8 p g b m O B W v 4 c D f V k E J S G Y K D s c R k f p W g n K v C + Y O B 1 I L f b w G M j G Z i d e o q S 1 2 6 R h h J o L l U w O w V Z i J 0 E R j B p k p n 7 G K t v K i a V t x e o s Z m U w C B w 7 s L z A T k V d a k K B F c e m 1 M a z M h d F x i w 0 W X 0 T K 5 l F h a F g Y F B G T 3 7 l e i l 9 d c O L o Y H U / K S G q 6 d M y k 0 K u c h t X A t u F C Q Y E p w 3 R 9 C 4 h n A 2 Q d 6 d E I a x v V y Z j a 5 C Z C D I T Q W Z K r V q w v T k p v l 0 S T l s K z f v q U N P r h K f V D Z / Q X T X Y v n D b 1 7 4 5 N x h C a D I N T 5 M F k x 8 v i u N t x z w T V 2 9 u R b 0 Q m T n s S M I j w f C o J C U m T 8 d U e o s G i 7 g c F Y e 5 p l T y E v E F c f I b S 0 f Q 3 V 4 3 J s 7 N Y H E w A 2 + r O N J O o 9 M Y a W G + n t 0 m 3 6 U t a S a S a B 1 2 Z j W k V b n 0 w b c y C 8 D t o e k m Z p r D q 8 q R V 6 P s d v X Z K N l 6 e B u 9 S C 5 l k V w W R 7 7 e I D R 2 S G w p j v B s R B H R y r U Y 5 o Y W k K 6 r W 5 f r V V o O I y f P 6 e D 8 H i b 0 G m l W B I m E h / 5 u + C 2 l z + L v l 4 5 d h s f H Q U Z j L I c a j N r F a f O J 9 j X M L G r D t 9 8 6 h v 5 + w 3 8 b f G c U S 2 M J L I 1 G 0 b 6 n H q 0 D D S K s D C I I j 9 g R 6 C r 2 m 2 J i 9 b 9 R H v Y r y 9 7 o X U V A h G e N s 7 I A y L A u U h 7 H p 2 A q + o 1 X F + U d Q h M b a U E N T W 9 Z o Q G X 9 D n L R 1 N M 9 b 0 S U I w 1 s 6 / W 0 1 h y T k z K h v U C Y y n G Q f / S 9 j b D 5 T A y d j Q i k S h + / K O X c O i 2 W x R T V 4 M y + b T 5 M n R s X s 2 d 4 d S L l g E 3 6 r r F H C s D J T / H Z B h / 1 y Y f z R I O m l 5 + Y x q 7 j n R K J W n f 5 h E X u 5 Q Z D O Z M c T P C 0 x H 4 a f J V w f A 7 Q T i u a 0 R H b d q Y / B g I K C Y 2 m y a V z C Q S B s 0 E E i l N B H + g V n 2 f m p p C Z 2 e n K r c K B k g 9 z R E 1 P Q 4 T H J J y 9 X k Q m R Q / R 9 o 0 F U 8 h 0 F s D q 9 O K 0 E I Q d a 1 1 y C a z m L 2 y i J 6 D X V X t f 4 b U O c C s y 8 u 2 i y X C Y k I Y 2 k O n e h n Q D y m 2 1 f j Z a X Q f a F + 7 X 5 t / G q w D 6 5 / N 5 v D k n z y F b e 1 9 a G 5 r R M 8 N 7 X B U m V U 5 d n Y C N f U 1 a O 5 p V D 6 C y 2 5 o f o 1 4 P K 5 M K n M b V 8 P g W 5 P Y d c / G q T m V Q N 8 w K T 7 q 1 X k H 9 r R t L X B g N v t 0 / 1 X S 9 j Z 5 9 m r B 7 4 z M R I X p L f C 1 r t c o g 3 N 2 7 G o t v Z + + L l k z q w R V s R / I z B x 7 Z V C o P E 2 s H F Z y u f Y F W n b X Y N d 9 b d h 5 p B m 5 B I M I p d q D F W L j k 5 m 0 d m K Y V d n 4 b 1 x A 3 x 1 1 U k m j M J a 8 S 5 w 8 h 3 R Y 6 T M 0 m D H u b a 6 u O o m e Q z 4 E z 4 2 q 9 / K d 7 O T y j i Y z c b D Q D F 7 D R m f W A D U E O 4 P T P c h M n D j I O j A p N y O d S q J X 4 y U C C g J q E p t 4 q X y G v 9 u D g D B W i 6 h 7 p v g L 7 c L t d 6 v 7 H X J N 6 4 5 G D B 6 d U A R d D m p C B h 7 M 5 W W Z v B 6 / Y i Q e 7 K g i i t o q k 8 7 g 4 h u j a O 5 r U O e U w J K X m 5 m J I E E x + L A w P I v d P Q d g 7 8 w h M F A j j F L Q X O v p D b 3 X d 2 P y L O c o A R 9 P G 0 y n C F S k P t u Z a T 6 l Y J k q M 5 f D X T S b i p C 2 F w F d i t L 7 G W j h 7 I O t M h P r r + l t W o Q i 2 5 9 1 z 1 a Q 0 2 Q m N R d P V F g m n q / I T A S Z i f U 3 P 4 L j Z c b 4 a + m D O f j + 3 n u n 1 Z S d z W D N Z I s h 4 5 n z 4 b V O d T X Y h B j F x B K u J Q y b 3 I q F 2 Q X 1 n d f Z L G 5 F g E S H + A 7 a P C N i m b Q 0 I 2 e q s n P J C B z l Z i 6 c 0 Q n J 5 Y z y M Q g t e c r B 5 7 m y b l x b t G N h K V r 1 O k v B v D J D R d L k / Y 2 N I h y E c C l d S D R c 3 4 F h z 4 m J C R X U S K b C a 3 X Q K A 8 2 a J D w G E 3 k 8 1 h / T 6 0 H u x / s w h X R z M M L N s x H T K a U O t Y z G p / B g 2 B L m 7 U D h U N k I Y 7 R j 2 a w 9 8 g 2 e I R 5 V U S M i b o F L c w Q O 6 H b I j g b E t M u J Y R j w 7 Z t v S r v k u t 9 c N x q a C q k r i n H 9 Y / u w P j H M 7 i x q 0 j Q r B N N R 9 a r n N F 5 a D p Q k F N X j 0 2 q f D s N l t M A x 9 H W t 9 9 6 J t t 8 Y F g j X z C 9 y F Q d I h Q 1 w s K U l c C w f n x u F Q 3 b q 1 s / x I G O D E a W i n 2 m k 6 P N Y H u e P f s x 7 r 3 3 L j H 1 t s B Q h b 8 K 7 t r i w 5 1 e 4 V 4 R A Y b 6 I 5 E l R e J m U F t n R F g s e a p c 4 z c i L 0 6 6 x q J U t D T c T v t 8 V Y 3 L a C J z y r t W x T c h Q a 0 s L Z c Q F j U K D 3 a s z Z 8 Q p z G H l q Z a Y Y L Z s s 4 2 U C q 5 D Y H A 8 v I T n W + m 4 m u G I j F z L Y i u r i 6 V Y c 8 Z u O Z 3 E 3 V d f s w P L a r z P F g W g p 9 5 P b W L F j w 0 E f Y K U 2 U v j K P O k c D g v O G j b R R 8 0 G B N u N C L f v / Q 6 X E p d w Y 7 b + t T 3 4 u g C Z v D x M d T K m d v 6 N Q o R s 6 M 4 + q b c 6 q 6 e x 7 o F D N U y n w u L i Z J h y r f 0 N B I 5 U C Q g K l T K + N x s U C K f c S 2 0 Q m 6 l Q S X p g N m k n B Y x d t s Q 2 2 z M R 5 E Z t G Z K 5 W h m Y x t J v 6 l M F 9 L L U 3 h y g x h B g W I p h n d 5 h p 1 3 h w W y p i K Z Q + K / 1 g j A m Y j L M Z s y o / q L 6 S P 6 S B O O b j + R 2 d n V 8 U p N p V Q D J v L v / M X g 8 q 8 0 V g Z C 6 H e F K b V H a 8 l r A b P z 1 9 a R M u e J i w l X G j 0 F B m N 1 / L 3 c t + H F U 9 G U o i n m a 1 b p 3 K 2 2 t q N Y A b N M h L F q t z H w i V m b d L Z F r T v b R f m K H 2 3 B k P k f L 7 h E 5 U S R K X 8 N o J l 0 O Y g 3 6 d B 4 p q / v A R v p x s u j 5 E n q E G G q j Y f i n O R O v e 2 I A K f G t / Y D H w 3 y z A m 9 U 1 P 2 d F / U 5 t a C 4 H j Y J l s F L F g A r M f x + A M Z N X U F 0 6 O I / Q 4 T j n 4 r J H 3 p + A W J 9 z d 6 F D j N 0 2 t H W J 2 l x I i l w d Y G o t g 2 4 3 t h T M G W B 5 O G 6 H w q a t b H 5 4 3 Y + i d J e y 8 p 0 P e a c 7 2 3 j q Y F 9 h c K w z J P h D N w D Z e X U 1 J P 7 H v y H Q c C + V z i 3 3 J 8 s 3 O z q C 1 t W 2 t / Z f j l r V F f I j Y T B b e d v E t p c 9 J b m R G 0 g b f w + c Z z 7 R g f M W C n n q z c G Y b l d I N 0 8 G 4 A t Z j j z + 6 l o W y G d Y o Z W U s j O a 9 p Q u F I L O e a G L R u D K Z 6 J u Q U W i J s O N 8 b Y Y 6 v D Q D F Q g g p i c N e z c m 3 9 k Y / K y P 5 E p S S U p t r p G Z m K Z E d H V 3 q 0 m A X T 0 9 6 J Z j 5 6 2 d 6 N r b h u k P Q l i c M O x / D U o 5 w w d i x j S l Y G m j K B R m 5 p a D D E h G 1 8 x E x u I s X T Z k Q p 7 l 8 X p K G E c t D W a a Q 1 W O H b f 1 Y u K j B d i C 8 0 I Q l R n f D L 6 b z 8 9 M O F C / w w 2 b y 5 C q Y + e H M f J O W A q Y x / a 7 m 7 D t 4 L Y 1 Z i I q C Q e C 5 e o / 1 I X I h P g R 8 u y X X n o V 2 V R c 2 q V w Q Q F Z I a Z y Z q L m Z + D n n X e O Y W 5 u X n 2 u B v o n z f 1 e Z c 5 / G m Z a U S l Y z L O M q p x I C g c K Q o O Z i J y c o / l V 2 p d k O j L T / N y c E h 4 K + W J f x F c S i E k f E W w j T m P h d a Q L + k Y s K x m V v 5 K Z x G g 3 x Q l K 3 8 X 7 u J r V w w 8 / h M A W t R N T 4 d a W E V u N W + H y l 6 p J m 8 u C 0 H Q E n j p D H b L R Q 9 L Q O g o 0 d G 1 I S W v O p l y 4 s g R / m 0 + l u / h r D K e e m Q E k Q l 6 v y i t 1 V 8 w m n z m O F E 1 G U d 9 Q r x q K B + + h Q 0 4 i 4 6 H P 8 y A h 1 3 e L w x 1 P I b o S h 7 + u Q T G K 4 V u I Q 1 9 F C 2 n Q N K s E v p P P Z 9 2 Y Z E v G p u l T 1 1 K L y F Q M N f X G X B w K A T I A n X Y z k 5 U j K u 3 j b x Y N 5 r J i 8 s I c p s 4 t Y E X a c P 5 K D I E O Y R q p B z F 1 e R b T Z 8 P i / 6 z A I h o k N B a X v 1 k 5 F 1 T z c L j Q i g 5 J 2 1 T C a p F w a Z 5 s S M g Z i / S F V / w e q w r x e k U w a I y c o E D K o r b N M N d Y b w o 7 O t 5 c J / D e I / e o i Y 2 v v v I a t m / v V 9 p K Y 2 V Y i F L M 6 7 y Y 6 p 5 6 B m k q t 2 k 5 O N t Y m l k d n O 7 O j H k S 9 k b 9 V Q n s K 5 Z 3 f m F B R X z Z L 3 r d E a J A Y i q A V A 1 F p i V E s G d y W B H a L 8 8 l 5 L t I W 6 + + + p p a Q 2 R 9 s K Y I m r w T K 3 n U u j N F k y 8 + m 0 V N 2 3 p C C c / E k E 3 k 4 X C 6 k I z H 4 W 6 R T g o Y c X h 2 B F 9 M Q k u v i F 9 U L + e E v p l p r b M U e A 1 / J 8 f z W n 7 n 5 9 m R G T R 3 t 6 h 5 + B p K c y W S V d K I D G T T o v b P L I q p K I 6 4 u w u N e z L K T D L m L V V P h K 1 m J m n w 3 W O j Y 2 q d P f 1 u v c A H Q Y 1 M Z m c m e z W m Y r 2 u v D U j 5 l Y e v j q G p l v k n U V H d 2 U m i P i U F / H I F N o G O u R v V N o 2 g 5 b d r U j n 4 n L t q q q 7 w e S M n h o E t x E D V 0 I q n I b N a U U 4 H l b 1 0 m s y n P / x M P Y 9 1 A 8 7 x z K E 8 q i R x 8 c n M D I y q o I Y n D 7 C q Q i 8 h w v I X H f d v r X k z / h M D j X t p f 7 K V s E g K A V a M G F B Y 2 G B U / p i F b P 6 t w B F J 2 I l c Z p M M C G C 1 j T G G R L t H O j e e s A j K C Z j n c l k L A f b Z X p 6 B n v 3 7 l E M X I 5 Q k o I r v s a Q a w y 1 P B R V 6 e k b g R U Z u T a C g K U e L b t K 1 x J g h k F d v y H 1 N K g 1 u C x U p a h P e C G M m o A U x r Q A G p 8 / N j o q R L 2 t I h F F 5 s R 8 i a 2 i v r 9 o / g y + O S Z a x C H + x w 4 1 5 l M d b I x i w 5 t B q T c 7 M y O a 1 l X i H 0 X F H v e J P a 6 h Q / D m s p k / X 3 1 n B g O H 2 x R D E C W Z 2 z k L L r 8 x i d 3 3 d c s P x X J k E m I C 5 7 K I x i J Y H F 1 C w N G A X F N a P Z c M y n E h M r l + J q F M R S u n + B v m d z g U R j A U V M m a / C 2 b M j T 3 i 8 + + r C Y r 2 n 0 2 t L o 7 c P + X 7 k a N t 9 h H J J Y r V 4 a w c + d 2 9 Z 2 C Q k t i / s a o H 1 d t 5 b u D o w n U b d s 6 o W 4 O 1 q c 6 I Z e D f U Q z 1 O 3 2 S D 8 V w / 0 E y 8 l 2 o p l r C 7 n g + 4 S Z 8 M z j 4 3 o l e s q N G Y z y P f f c D / D o o 5 9 Z t 3 Z i J i f + r r U Y L y D W G E p r G K d L p K 9 J z Z u h Y v t C V D Q D U u E M 3 H W G a o 0 v J 5 R p p N q I 3 9 c l 1 R Y I T P 4 z V K 7 x W 3 R R t E x T s f J 8 P h t O m 0 U G j H t T k Z R i P u 1 n m M H F O p K h V X i Z d V G k O 4 V 0 U u z n w u K S e l l i M 8 j E J F y + l 3 / N U 9 H j s y K V C 3 P F + B u Z S Y P X 0 3 e k l N Q d O 3 h 8 C L v u N I h T T 0 n g G F k i n M T o R + P Y f U 8 x q Z W H R i R i L N d G C Z g M p h C a T I i W s y P Q z n U T 5 L q c F e O T Y 6 J l g f b O T u l 4 R i v Z R 3 n x 9 4 J 4 + Z W j e O j B + 1 T 5 Q s J c g 4 N X c O E 3 / G j d X Y M v / e E O a Y M 0 n v 7 + M / j G N 7 5 m m N 8 F k G n o J z D c X g 6 a g J y D x U U 4 G e C r c X h Q s 8 G C o R u B A Y h K 0 1 Z K B E 4 Z K C j I J E S N p w b x R B w v / v h l J S j u u v s u F a m 1 F T i A Y 0 R s w 4 M 3 X g 8 s i v D Y 0 w h / Y G t + j 0 Y 4 Z U F Y y t l V t 7 4 8 s 7 O z i u b N E w m H l + z o r R f r q y x p o W j y q e g I 1 y 2 r g d N R m c M V K w h h U W K R b p m S w 8 C C W m u t E n t v A q Y T r T G P P J P P V h / V v 6 U g X V X Q u G v g u u R G o f I l 4 2 G J h D i + Y h 5 q m J l K M 4 m u E 2 H W O H M X F t C 6 r 5 g / p 0 w N k V j u G o 8 i d N U O c v C e w W O j G L i t u 0 w Y a P D Z x Y a n U E p w V V c x 6 X Q a C z W L L g N b l 6 Z l a J w m o Z T N T s a 0 I t B X o 8 r L 2 a 4 O M l T O g Y W l a V y 7 d g 0 3 H L w B H p H e r M t / P n R C P Y f 4 5 Z O 3 i w R P 4 z v f f R J f / M L n V B I s s b y y j I 8 + P I s b b j h Q Q i i Z R A 5 / c N 9 J 3 P H / 6 0 b T v S 5 8 d P 4 a r q 9 v x u 4 7 d y D C x N Q N 0 m 4 q g Y z J g W + u V a 4 H 5 x n 0 I W L C M F 6 h N 3 P W D c G 2 P X / + E m Z m p t V g P M f V u M 7 G E f H v m E f K + n z w w U d q b c N H H n l I t R 0 D S 6 N i s k 9 e m R V f 1 Y f d u 3 a q t j B r 3 a 2 g 0 q w I C h 4 G a n b v 2 a X 6 R i M n G s p a p q H W S D Q V F W f T b B I V O r c c e o C R U M w k j W X J a 8 1 T h N C 1 g M / Q x 3 p Y h f h y B S Z i 5 c 1 S 2 w z 6 T R s N W W R S W b X S j 1 2 e R 2 Z a l e f w n t V M H j M X w y K h i 3 6 M O d W I x M n l 0 i o x E + G t M N / F J T 4 O Q a b g f Q w z k 9 F c 1 r p 1 z J S R 8 / y N G t L 4 a x y 8 j 6 v I m n P C d B k I t i W 1 V f 0 2 P 5 r 3 B N C 0 o w 6 N O / x I L K W Q G F / F 8 t U w w s E Y F p d n 1 B r s + / b t U 8 x E m J + j I N 8 d 0 i Y d 7 W 2 K S b l 4 J w m E U 1 7 o G 5 R v U v B 7 9 5 w U Q Q k c + 3 8 n M B F v g S 0 1 D 5 s w L u 9 5 4 Y c / V n + 3 g r S 0 z 6 m z V / G 9 7 z 2 L P / m T P 8 c z z z 4 v Z b 2 q m O n 5 5 3 + E p 5 9 + B n W + O j z 1 1 D M q c G U G 6 9 7 V 1 S 4 M N Y u O j j b l y 3 G J L p p c d X X 1 6 O 4 c w I M P 3 Y e f + q m f U s n H 9 P P Y l v v 2 7 8 O h 6 2 9 D b 0 8 3 L l 2 8 r D Q c 1 4 5 n m b d S 7 n P T D k x H L C r 7 3 A y W Z 3 x 8 X C k A M z J i O Z R j 7 Y z D U 3 w I p x 3 / z / / 5 P 5 W q e + r p p w t n g Z d e e k k 9 3 N x l m W w a 3 / i Z b x g E z B c W f i y w i e l Y D 1 5 K M 0 9 / 5 r P J V O a r O Q 2 c q 9 + U k U k J G A 3 T z y G U S U T z 0 M G x K z 8 W x 1 Z w 5 c 0 F l Q l P o a G z D Y i e 3 h 7 F S O X M R K T j R v j f D H a S X o a M 9 w Q K p k U q U S q p o s k c r o r p x X E r L S g u X r i g / m r o 9 5 r f T W e 9 G m p b v a j b U Q N X u w 3 / 8 8 / + F 2 a m p o S I 9 q 4 b d P y V 9 + 9 A s m U K / / B v 9 s o 3 Y y H + H T s H c P T o G y p i R a b m O 2 n O V Z P e O W s O C 5 l 5 9 L q 3 o 0 H a 8 I U X f o z P f O Y B N R C 9 E S g Y 1 b C D t N G V 8 6 f x h S 9 8 F v / k n / y 8 / P 0 c W l q a V Z L p 5 z 7 3 G L 4 u 5 m d D Y w u + + t U v 4 k c / e r G E 6 F P p N C 4 K Q 3 A j C o I M Q y 1 K + i D J M v j k s D N 9 i 7 + L h f D D n 4 b j z / e o 6 T e + H q 5 d U g M u j 8 1 7 G J C Z n J h S S 2 d v N B R A 7 G 3 L o D u Q w 1 y 0 V D C y / Z a W l p U A J r g A J m d f u + z r Y w N r J t / s u U W 0 X d c k 5 o x P m X z / 6 X d + R 0 m E q 1 e v q k L d c 8 8 9 U q h X x N 7 e p k L f / K 2 p q Q l P P P E E / v A P / x C / 9 I u / q I h f W l S Z J A S j O 4 X s o q o w m 3 1 m R i I Y n i X L c 6 H H z U B F V + k y s 8 l 3 8 e g E e m 4 W a V b n V R 3 P D m T d C D N R E 8 H x M A L d 6 5 N E t Y m o r y d x T g / O I R N f V c t K s / E J M h E j a N z J g x g b m U B v n 5 i E J t O u E r i q L V c g 2 g g 0 o 1 5 9 9 X U 8 c P s D Y L K K O U i j w f a I z Q q B t R v C g x E 9 l t u 8 P k M 1 / M 5 X n 8 X f f P Y 3 1 G e r / H f 2 p 0 8 r Q U K / Z l k I a 2 B H 5 f U r 2 D Y s 2 z P P P K f e x V W c H n / i 0 Y p M 6 x 3 5 x 7 D H T q v P T 0 3 9 r t I A d x 2 + E 2 3 t L Y q O r l 0 b w n 7 R O P R p y U j h u Q T + + I m P l F X 0 r 0 7 c r u 4 j R n / 4 7 7 F j 7 r v G F z F j M j 9 f K r Q C 5 2 9 U f x e 8 / x j T l k f Q I 9 r L Y M z K o O d A X 9 X s w V B A v P / + K T z w w P 1 Y S T j U p E i C Z n i J V S d Q t 6 1 m c m j Y W T o S f O + 9 9 6 j s b E 7 p / u p X v o J 3 3 n l H J G G t c s R J R N R i H O F X P V e A M U + q S C x b c a v W E Z d 6 H n 0 b Z k k U f Z u N o E q w + W X Y + 0 A 3 F q 4 t 4 9 p J l t u i m G l h w c h N L E d G l F O l d 5 M h z M x H Z l 8 N + t F 7 s E O 1 C f 1 K L r L J a i R T Y u p J B z k d N W L T H 1 D 3 b V Y f M t P 6 v D e D c S l h 5 + c X x A k / h b v u u l P 5 C p Y C A 5 t x 9 2 + 8 j 5 t + 7 V 3 c / Y e n C m e k D O J j b I W Z i F t + v W j q a l N e m 4 Y 0 c S u B z H T 1 6 j W 1 v v e X v v Q F / N T X v 4 q H H r q / i g Y U r V J g J o J r M / C e 5 p Y m n D n z s c p O 2 L l j p 7 z T 2 H u M I D M R b N + l 0 a J m m E m Y 8 u s 8 p S Z 6 c O L 1 w i e g O f a n Y i F c V A y / E S j b P 5 h k / m T h h I D C g W N y 7 H s z L 9 r t p X V j n x s a S j 5 w j K S + o 2 5 N Q 5 n B J q X v p L I S j F N V Q e n C A T 9 e Z 3 R F d V p n Q f m j 2 d H T 9 7 B 0 6 m f F p N W f Q a h 7 5 O J K x F o e l C A 4 A 3 n k 9 A T y S S 9 c b S m 1 7 k W 5 h h r 5 c A x 9 W 5 i O z / U o V q Z D 6 N 3 f h y t X L 6 h x t X R a f D Y p j 2 F O O k R T 5 + H g X K Y t D G R y v I z L p K m 2 K Y C a d O j q E C 6 L C X n P P X e r B U K Z q E n p H R X J X d P M h U q L P X 3 j / / 1 u 4 R N w + j d v 3 5 K G N 2 N 5 K I I v v / l l x G v i O P n 1 d w p n j X L 8 U P y o J 0 T r l C 9 O Q j + I U U G G l 8 t / K w f p y H v 2 h j W B G z t w W Q 0 B Z L j h X S S k m L 9 8 K b Z / e / B Z 1 D m M 9 U l + 5 b 0 7 S g g i P H 4 G q 9 w X a u 8 t i M y n 0 b T d Y P 7 5 y Q v Y E f w Z 9 T l n b 8 L b i d 9 V i 4 q y 7 T h E s h E Y m Y y n 8 2 j 3 0 5 J Z E g 1 1 G n f e e Y d S K u U b B o 6 v i J A V R u S K z o q h F q 4 G 0 S y O L 1 G N o R i R 4 m D j Z l 3 D a + n P m G f 1 V j P 9 G J n j C q W V w G A H f S c y M p l U m 1 I a 5 e U g k 2 h T 0 4 x K D K W h z L X J a c Q n s 7 B k n d h 1 b + n c n m u n x j B w S 3 W m y i Q z K v N g 1 3 1 d Q g x J c f j P Y 9 + + / W v E b T Y t k l k L 3 I p n i 4 x S D r 0 i E A l O B 3 9 I x J T 6 n / 3 s 4 4 o I v F 4 j 0 q c j Z B Q E t Z c f Q L L j 1 5 H x 3 6 P a 4 Q + e G c R f n 1 l R m R L v / 8 Z t 6 j k b I r + K a D C J m c s L a G o R 4 S I m D f 2 1 c r A s 3 / / + c 6 J N P q / C 7 z T 9 y d T U Q v x t U t p y v / h 0 5 S b V v / z 2 Z f G 1 c / j D n z s g 9 a J Q M d o g z w R m U 1 J q + S 4 o 5 e A C p d x I r h w U P m / 8 6 X m c / g t j Y L 9 t r w 8 / + 6 0 D 6 n O x v Y 2 V g t 9 + + 5 g q 7 y 2 3 3 K Q C G S x r u T A t x 9 z C C i 5 d v o I D + 3 a s C Q s + l T T I v r q 2 a M X 2 R m O Q 2 n L m 2 A f 5 + F I M u + 7 Y o Y j W z F D F r j d u 3 4 y Z C B 1 K N 0 O / 3 A y G 2 s l 4 i q E o i U w S m d C a T o M p + Y w I s g E o u c q f V + m 9 B H f 0 4 / 5 M L A V t X m 5 9 y c U V a f t q g u A z O V b E B V C 2 3 8 I t M g 2 M H Y / D 1 5 d E Y 8 d 6 i c u F J S d O L 2 P 7 X U Z C L 5 k z J T 4 G t 5 8 p Z 3 6 C i + G 3 B 7 i C T 3 X / S E 8 g V B n W w l D U a D S j u L N g u d T n + 4 j G Q W G Y A v O d W X k D V q e 0 j W 0 V 7 f t r 4 T A 4 e E M 4 v i U + R t Y w o T K / c E n 9 r Y b J y S k V n S Q B B o M h n D j x n p L 2 t 9 9 + S L k C J N T y c n 7 + d 4 5 j P G z 0 y 5 4 O L 7 7 9 i 9 e r z 9 W w W U Z L J W R T W f z q E 3 + B 5 u B 1 6 n t N n Q O / 9 M o t 6 r M Z Z D w G 0 a K R G E 6 f / l D a O q c Y i w P i 4 U g E H p d H L I z 1 a U t k x L / + 6 7 / F 9 v 5 + 3 H H n b e v q a F 5 T 0 H r q 7 P s 4 P 3 l O 2 e e 6 k 4 o Q s 0 s Z k + s J 9 Z N A e K M E Z A w G H N a 0 k 2 a m g o p X 3 + Q f f t P M w y R a b j G z B l 5 b u N 7 4 X L i v D I b T a P z C z 1 w m m H + Z F O m t q c P y w r J q 2 N p 6 v 8 p a m D g / o 4 o T X Y 6 i t i + F 5 I q w n 2 i i L B d M F y S i K c y N z m P 8 t D B f g Z k 0 6 L y a T T U z u L M E p 7 8 w D 4 9 E o 2 F M n n N J F Y y J m o Q 5 M T Q U L A 0 p m 7 E k p o h m J q L v c A 1 6 D / m x z / 1 Z N F 2 7 F e 6 5 P y z 8 s g E K z K T A p Z 8 2 A J m J C b c / / O E L G B 4 a V l G / 2 2 6 7 F S + 8 8 C L e O 3 l K 6 l D o D x P s 0 f H C J + A X H 9 r c h P 6 k z E S k p H 9 + 9 + V / j H g u q H I o K z E T w f J R W Z A h K A R u v f V m F b 1 k w O G p J 7 + H l e C K o o V y B A J 1 + N m f / W n c d v v t e O 2 N Y y X 9 7 L A z c K U + K l g m h 0 b y q 9 Y s P v z w D K 6 / / j p 0 d P W s a S g S / j p t w L u r E A 1 B T c E F W t Y 3 r Q E j l m + B M b m Q V 6 1 / F j M f O K 5 U C d p J N u 4 t g t 8 q a a l q J h + F B 5 d W 5 k I v O g S u z m e y m D w / D 3 e u A 6 H E K H z 1 Y s 6 M J d B + I I D Y Q g o N 7 Q 0 I L y + i c 2 / p 1 p J 8 3 u T k p D S P F d 3 d X U r r l Y O 7 b V i t m / t R G l m R f E 8 9 + V 0 8 / O i D i g i Y d c E x L Z r T 8 h o 1 F n b l z T n s q P 8 l 1 O z 4 R W Q D D 6 r 7 d G S L G P M d R 6 D H 2 C 3 D D E 4 Y 5 B y n s d f + C A M j / 1 3 s T R c y / + B M 4 d f K Y J S P 0 U L S B N N 8 u L 4 D x 9 q 4 a h L r 3 9 B Q r / y f c v y / z 3 + I + 2 7 e i d 2 d W x s U 1 o P v V 2 c j + J k / u o D v / N L 1 6 G u u H N 4 n Q l z + r q / 6 7 9 W g T O e Y U X a 2 z 6 n 3 P 1 C L 3 Z T X Q a 8 t T y Z S J v g L L + N z T z w s 9 e W A e B 7 D S 7 a 1 e V W W K 8 e u 5 F v 2 i q S W C 1 9 4 4 S X 8 3 D / 4 + 6 L G / Z h e l g r N R F T m + M G + 9 S a P B g t E B 9 K M a k x F V i B D c Q D W A K 9 Y z 1 D V z D d C X 2 1 I C B 5 y H R m f B C x / D X + r S M w b M d T y 0 p J a y 6 6 a D T 1 3 O Y z l 6 R D 2 M P / O B K 6 c y m c 6 f M w + 9 y M e j I n v k x a 9 J x 2 z 6 p D f s m j d s 3 5 Q + J O A W m x p e U 5 N p 3 j 4 4 c + o T v 6 z L 3 6 I l U n D x / j r f / Z L 6 u / v 3 v k f c V / H v Y q B d W a 4 Z q i 8 + C Q z r a / B 6 b W v r T G R T e Q Q W 0 y J M s q j r s 8 w d 5 e u h N G 4 s 3 K q D v M M 7 d b S 9 m H b 0 a L x + W q F y b g M t m 9 D P 8 Q q z L u R q V s J X E T 0 l l 8 v Z n x 8 + F t 3 F D 4 V Q Z d h c X A F j e L / 0 9 + m J V Q m N z 4 R q H n I Z G P j 4 4 i E o x g Y 6 F c Z + N T E Z C j + x n q + 9 P J R P P y Z B 4 X R G o T k x O Y R 4 0 V P 0 7 P M X V n M u 5 q M P L b L l w e x V 5 z q 2 t o A X j 8 / i 6 G 5 C L 5 z b A x H / 9 3 9 U l C R l k 8 / r W x l + g g M O X M h e 0 q t W 2 6 5 W Y 2 C f + X L X 1 4 L z S q m E r p m Q X R Q g u F 5 8 y b C 8 q N i A k I F I Y S J F D P J x Z u 1 i 2 Y s M 3 g P n X I y F x 9 N V G M o N g 7 V O 8 t X j R g + + s E g A n W t 6 L + 7 b J 6 Y A l 9 Q K L s 8 i 0 S 2 I i Z Y U 3 M L V h O r C A v h M 8 t B I 5 c j 8 V Z 3 u N e D T v S S S v z k x g z E 7 9 5 a j N 5 p h i I + + q n 3 M T E 2 j t 6 + P s U g L F d e G N x S m O s z f H o C u a w w n D e P 2 F w K e x / Y r v o 7 O J y A P X E F D S e / r q 5 T G k o 0 F R d v O T 7 s x L 8 4 d Z 0 Q q W E C n f v p D 9 V f g v e y z g T X e G A a F c e m z L 5 j K p b F y W 9 N 4 c g v D o i g K W a q m P H U l e / h 8 9 s / C 6 d t v V Y j W T D 0 r 1 G J o Y J D C f i 3 u Y R u i j Q 1 G f S g q 2 7 9 g O s n A e v G M U Q O 2 p M + y F Q d H a 1 q L t b S 0 q K 0 r g 3 b e r u F o Q y 6 K P G h M j A i I 7 y R T M K K 0 K y a D y X w D + 7 d j n / z h f 2 K m T Q 4 H n H 8 + H G 8 + O K L i r m o 2 Z i M y X O n T h f H P c g c f J Z i L P m u X s e l k c z g B Q L N R O Q C p Z n k f N m V 6 8 B n F k t V B B u X T E X w G Z r Y z Q d N J f 6 l + V I N X K y z Y Z s P V l d l Y m B E y g y 2 R a 0 / o H L O b B 4 b 6 n q 8 4 m f N K P O V 1 6 Y 2 G a w t B z U 5 A x L m s a N / / o 7 h G 5 j N t 9 v b b 5 P m y q N T z E y H G r 8 y W k 4 z U + 3 5 2 3 D Q / T n c 5 H s C 7 T t a s f u I M b 2 e / V 2 / v W a N m Y j V o / 8 R l 9 6 5 h q l T i 2 g b G V p j J k L 1 S K F T e O / Y R x O I r S S Q X 3 Y i s Z L B 8 L s z G H l v F s M n 5 3 D t n U X 8 w Z H 3 8 d 5 f T u E / 3 f q W c V M Z r v u b G / E b 7 / 8 2 b v r O b S X v 0 S D J P f t / 7 s F / + c Y u f P B b d 6 o I q E Z w K I 7 g S B R 5 u 5 H X a E Z H I C F 0 U Y k y i k h k E j j 4 t 7 f i + m / f r N q u H B w C u H T p s q p n n Z h 7 D z 5 4 P w 4 e P K j 2 V G 5 v 7 8 C 5 j 8 + K w B A t X x A q X P J B Y y 1 T g u A 0 g F g y L a p u B 6 L x B I L x V T T 6 P f B V W Z J q q 6 A Z x r 1 Q + S J l / 7 O 1 + E 3 9 N c 5 p s H G Z / M g U f e M 6 + Z 1 h Z P W J z F m 8 V p + T B 6 1 r Q s X I w p y R 0 I q K 8 r F u J A p e l y x M S y C q a a e h d 1 a w / a 5 6 z E 8 u K K I 2 9 l 6 t D j I o Q a 1 H L c G y U 2 I v T 6 1 g + d o q n I 1 J N H U 2 q V 3 0 l f D Y B K F g B N / / / v f x l a 9 + a S 1 D n C b O h X e n I T I Z z T t q E G g x J C g 7 1 p i a z + k b p c 8 2 + 1 O h / U U t o 5 E I L 8 L / 1 F 3 q c 3 m U 7 4 7 f v h u R n i h 8 D h / + p O 7 P V J 6 k 1 9 2 K e H o e u + / q U 5 N E 6 e v S 7 N e J r w S H Q / 7 b n e + p z 8 R n f 6 c P / b c 3 S L 0 N D c Y 2 v + 6 v p F y F o h 7 7 0 h v w u 4 v 3 j 5 4 d x W r U j f Z 9 f t T U 1 S C X S c L 1 l w f V b 4 s 3 f w / + A 3 t L h A q j o n r e W T D O q f U e 8 c G q T + W 5 4 7 9 J v V q M t L J D b Y f w 5 w / 8 k f p M M K G A 8 8 O 4 j 7 L f X y f 1 8 8 I p j E t w g 7 j 0 q h 3 x 2 I r o h p y Y u s a w h V 5 p l r B E g + G 8 O f Z v E X v Z U y O S m R 2 V Y 2 Q q J w T l r E C y W 4 c e U z I / w W A G s k I p V J R F T l J w 6 F V 4 3 E L Q Z A Y G D P R S y E b j F + / m J / 1 M Q o 1 f C V M l k 1 H p e K N + v I c S i X 8 r h b b N u P T a D P b c 3 6 6 0 3 d D p E e w 4 Z E z L 2 A x K C 5 r K u Z J 0 S m N L 6 a V e 6 Z h o R i G 2 b I Q Z 0 z G 0 7 C z d 8 J l Z C D P T M + r z B x 9 9 h C c e f 1 Q 5 x J 7 p / w j n s p F T W Y k p + M 6 p i S l 0 9 T C 1 q Z S h g v O D 6 J 3 / O n L O D k R 2 v l A 4 W 4 r Z i 6 K R 9 m 6 0 U X V l q P d O M S O 8 Q 7 W n Z g j i 7 I u T O P m n 8 / i F p 2 + Q f s l h e T K I 0 f F p e O L i b 1 v F I q n J 4 6 d G v o b r G v f h X z X 9 C 7 Q 3 t M P j 9 2 L + Q h x N O 5 2 o 7 6 j H 4 B v T S M W T i L / 3 Z d z d W 6 T R S u F 9 8 y w C P V e M i F 9 5 B Y G 3 / y / 1 O f M L F + V f C x 7 / z S 9 g b N u Y O v c H d / 8 e 7 u u 5 R 3 0 m a H E x j / D A 9 b e g 1 u t F M m e F x 1 5 q q r P e p E d G n R m E S n N G s p z n k s 0 l G o p w e 7 z i 3 D K M y 4 X S h Q j S m Y K 2 I E O U k + 3 W o E y 6 K k G G c n A H d k O L G Y O b y W R K M R Q z y E k s Z A i W i V q A 0 k G Z o 6 a O Z P m o E Z U v I d f O X J 2 F r 3 W 9 j b 4 Z z r 9 6 B f s f 3 K k + j 5 9 I o O f 2 z a N I x s B s W h r c k J a c m w R n H e p q y M i s l z G d n 2 A o n n s O c c F 9 Z a J K F a 5 x z K m w M w a P x o Z W 6 Y N 0 i Z Y J 7 z 2 O v L V Y F k X U k 1 P o 6 R F T r r A Z m Z m w t 4 J P u + 2 L N q f J T B U 1 f d 6 K Y H A Z v l r m T h r 7 N f e + + I D 6 a b X z M I Z 2 / V s V G W S A o 7 O r C 3 N z c y q a y W e x D p p J V 2 a G 0 f K j x 4 z 7 7 v h 1 5 P Z + Q 3 0 u B e t s 0 K Z Z Y 4 3 8 x 5 3 Y 2 W w I z 3 y g D 9 m v v C S f c r g y e w U 9 D T 0 q 4 O J y e t X 1 3 D G R C c Q 3 3 3 o I T Q 3 V L R L W m Q n S n K x p r v f C 5 b C h d E u W U C p 0 5 u r M a a x + + G e w X v h r p I S o 6 X e s 2 b q F / t K L s W w E V r G S n b o e m g i M a 4 1 v F h X d 4 h l D 8 o q P Z b U p B u M e u t R g l B T G V H H j P i o 4 Y S d 1 P + v h 8 o m K X t y K k 2 o R C c O w r g W T p + f X m I l o u 8 G G y Q v G d j A b w V i D M C 9 l 5 h R + p x B H E / w e j z R + F N F w b I 0 A C U b d 2 O x L 1 4 J Y G F z B 7 K U l v P X W M d V B J C p q J j L T + M e z G F z 9 A 3 U P U c 5 M t P c 7 u z q x s D C r + o N D A f o d G o Y g r A y a k Z y E q V H J 5 y x / n g Y J n g c F X P k 1 / D 4 x O a b W W 7 f Z j I z 6 u b f / R + F X u X f q G L p F o / r F b y c z 8 T k 0 w 3 W k k k M Q L A s P f 0 u v 0 i 6 X r 3 + h C j M R 0 v 9 5 t 0 q 7 u u H f v o U n / s s H q g z v L p r m s z 3 + 1 / I v l 3 T O Y l v D N h U k 4 8 J A q T T 7 h v m p c Y y N j Q p H b i x c W B c y U 0 Z 8 c D 5 L H z l 5 h m i o h T w 3 G W P I l 1 L U 6 x U 7 3 G F F d u g V W L I J Z A d / C P t j f y S / W f B H f / R H a z F 5 V p x R v k O H b l V B C X O E T 0 P K C w b 1 a P L p R S 2 r Q p 5 J x q O U Y I H p N x F k G J I E Y S Y L n u U W L k z 1 J 3 O p t K g 1 X 0 t + k w / k w V Q i i v n L y w h s K 2 5 8 v B k S 4 m z H l 5 J o H C i G v o d P T W H b T e 1 b f s Z k 0 C 6 2 v B M O i 7 E h H K H N T Y J 1 Z N 1 W x M z j 4 C 0 Z I x F M Y q B 9 j 2 i t W u n 9 O A a P L W H b r S 1 w 1 Z S 2 K 8 F n s R M Z 6 t V 9 o p Y b y B r O s n n m 8 U Y g Q 3 F 7 G u Y D U m D O T M 3 A Q a b W e 0 j J Q W J T E x q r I J 6 I o M Y j Z T a B C b 5 6 6 Q O t a Q j 7 n + 9 R / Z h 9 4 j v I t 9 6 g z p n B e i U Z y L E Y b c M d H B n w 2 b F z p 7 I 2 W v p a V E J A u Z B m e z 7 x y 3 + J K e e O w h n g + K / d K E L S h b n 5 K b U v M s v A Q 7 1 D l A S 3 / u H n u d k 5 1 I o P S A 3 J I Q B / Q w u 8 r s 3 7 m e 0 / P D S k Z l 7 k Z u x Y b U p R Q + X V A p R G J I + f 0 6 w V 8 r E 5 W B p 3 w N Z 3 v x C m X S o V V 5 q B 0 T x m n p O Z m L v G S F l 5 h E / D X n A c d W N u C N V A D M c W t G A B l K 6 8 u / w J / M 7 B R e 7 g z g 5 j 5 W g i i q E q j 5 G D q 4 0 W N G p 9 v 9 j m V y o v 4 G K O H m m 4 6 z 1 I p o W 5 0 6 t 4 8 6 o L H 0 0 6 0 X 9 z J 6 6 + Z f g 3 1 U A t z m z m k U U r u u t W U e M w A h T s b B 5 s B 1 4 T E e Y h 0 T O Q 8 O M X X x X C y 4 q p 1 4 C d B w Z U u p D 9 L / b D 8 a 2 b s P / a Q x W Z i e C z W G 8 1 4 C u f j e f n l C n C z 8 R / / d E I b h K J f W 3 O 8 C f I 2 G w n 8 x G S s m R S R j I u 7 + 0 Q f 6 i 5 t U V Z B h S a 9 B M 0 M 5 V H R X k P D 2 Z 6 c F Y t s y e 4 B j g t h 1 S a s x L W m 6 B Z 8 X / o A 1 V j p p t + 7 Q T u / P f v 4 4 7 / c F q Z v 0 w w J j O R 2 A N N f i x P G 1 k K o y O i S Q p g W x I / + N 2 f l S 4 3 N O U / O t K t d p B X m q / d W B + e e Z u c K s 8 + o h A m 2 D / c w 5 d Z I B Q k H C N 1 O 0 q F Q z W w n f u 3 b 0 d z S w s c H p c 8 p 6 X o Q 2 m 7 U + X y i c k i p R Y K E Q n j M E w M X s S F J x m m p P Y g q S o m 5 H X l k P P U E C I L F O F v 1 Y e i h F Q + E / P r T J 2 w F T C r g 5 K U K x M x 4 5 s N y G f F o 2 E h h K S S P D H x F W o 7 u Z Y 5 J z L S s T Q 6 o h x 6 T Y y 5 8 8 t o 3 V 8 c 1 E 7 G k l g R 5 7 p 9 V 2 n K E R G P J f B r 3 x / G m 4 P G 9 I B X / + U u F f k i U X I n E J a J R E o i H h k e U T N P j 7 / 7 r p q G Y Z 6 C P n N u B T 3 v 3 S m f j H a N / 7 3 3 p Q u 2 1 s E U D t F Y 0 G A E 6 W x z 1 v k H v 3 m 7 e j f b h U w 9 P 7 6 A B m + 7 E H 4 E a q m 6 m j w C 9 c b q S N V A w i W B m r G a F e v A Z j C k 1 s R C G Z g Y H 1 M m n Z P + y R Y H d Y + d H c Y / e 2 q 2 8 K 1 0 7 I l l Z z R x Z T i I Q K 9 f b Y D O e r J M 1 B I k b F 1 2 T t L k s s r 0 2 b g U N 6 0 j l k 8 z H o M I b g f d h 6 I W 4 u 9 X r 1 x F U 3 O T E l I j S 3 b 0 F R J e t 4 K F C y E 0 7 f U b P p R C + R g R U W A m D R Z A r Y W g N I G Y U 9 X e J 4 X T z K S w A W / w W f o g q A U / K T M R v I c N y g R N l p N M T + 3 1 0 Z m z e P b Z H x R m 2 s b E X 0 h i J s z k 2 P X M x O B A M B x H M m q s D W 5 e M / 3 S r B C p m A j s 2 P n R 0 j l U 8 V g K x 9 4 9 g Z N D x R m h b 7 5 3 X n X o 0 u I S n v r e M 3 j z z X f U M 2 n a v f 7 G W + o 5 d 9 9 9 W I 3 9 m R G e T y H 4 2 F l p M y H c G k q + r T E T Q V 1 O I t P j b G b Q z U w m j K i p e D 7 w i r / o 7 e B 4 m R + B T j m q M B P H i T h m x I P M F E 4 w 6 6 H w o 8 B m N 5 j U 5 a i D 1 9 M g G s 0 l 7 0 8 p Z u L z y E z l m 0 5 U w + H r + 2 E r 0 O H b v 3 5 I / d X g s 5 i R 4 2 l 3 I z g W U 9 / 5 X v 4 l M + l c V B 7 M / D d 8 f u V h q 7 I f + P Z N u O N 7 9 + H k e A 3 c T h s i i y k 1 U M 5 D L l O m 8 4 V L V 6 Q + R h s M N H 2 y I I 1 F G J T / r V E M m 3 k N f I P 6 Y 2 I y + U x / h X Y n n V B K I 6 f N 2 J h K s U 4 Z E z A 7 Y g 3 m 5 5 S B 7 2 C Y m d q E g 5 k c I 1 q 7 u u y Z m 0 F V S e 7 h f w S Z 6 q Y b D y r J R j v c 1 S i + o Z h x L b 4 c p k K l k p b g U l y v v v I q j h 1 7 F + 9 z J Z 3 U C u Y m 5 p R k 4 0 4 R d A P t 3 b 0 I z x i z X 9 X q s H m r l D k G r 7 8 J P / 6 V o k R 9 + J 6 b c f H i F Z w 4 c R K P P / o w b r 7 5 I P 7 2 b 5 / C 0 N V r + O p X v 4 T 2 j r a 1 i J b G u V e v Y P u 9 r f C 2 C 1 P 8 / H l M 3 / g C l s c 3 n r a t 4 V r 8 N r z n b x B h Y j A V y / z + v 7 8 V 7 3 7 z k J L 0 F C B L S w t S B w / C 0 y k 0 D T Q o w e O I T 6 k y 6 H K s J N y I p T 1 q k m Q m 6 x B p X m r m + T 3 i J x T l z B o y q 2 G k M m E 1 Q Z K C q 1 T 6 F z 5 s A a d + 8 0 5 V X u 5 h X A 6 W s b m l G c n l U u 1 C R t d L f H H l 3 6 m x K f U 7 Z 5 T / 8 O y P 1 H k i k Y 1 i v y U o 9 Y / i 1 x 7 8 m 8 J Z 4 A + O G G N m o e C K C A S 2 g w V B 0 z o k m 4 E 7 y d S 2 i 2 k u Z K d K R Q e S D G V e a + H i 0 V m 8 8 n u X 8 N S / M s Y 9 y O s k U z Y O i X Z p k Y v p c z o 4 O U d O l r V a 6 X B I Z c a g B O E z O G a j f C F p M P 5 d u 3 r t m Z X v 3 w o 4 G Y 8 E z A U / T r / 1 I e K p q J J m A Z v 4 O v P G u B D X S a A / 8 8 M f / A j 3 3 3 c X D h + + A 7 c e u h k u k V L P f / 9 H a k V Z j X b / K p p v 2 I Z r x + a l / F k s r y z i u 8 + + i j 0 7 u l D n t e D M b 9 + F j 3 7 7 b q U p t / d v w x 2 3 3 6 5 W x + V 6 c v G / O o A 3 / k 8 x N U O m g E F k U q 2 H w K O + v V b 6 o l j X 5 t 2 1 q P F 7 s H C p 8 i z Z N d B U n / 2 v 0 q B p 1 F + 8 B a F J I e i C r K R z r 7 U V 8 x Y 5 V p O J J B B d i K l 3 2 p 9 6 W P 1 N Z I w y 1 X u 4 a 1 9 C f O m 4 + B Q Z t Q A P o d d 3 2 A p 8 t a V L B 3 y a D P J q i E z Z E B X C H 3 x 3 C M G 5 I I I T U Y R G k 0 g v C E 0 O B r F 9 Y A B d 2 4 r r h D y 2 5 1 F F n g Q F b F 1 f D e o 6 R T v v K o 4 t f f G / 7 h a m N L Y Y U t O E x F + p d W 3 d 3 O M L n F 5 D C 1 t O P H 0 q v + f + Y l q 9 p 4 Y 7 V T h x / q V p e A J O f P z C J D 7 / G 9 c r 1 v u D 3 / 8 D 7 N q 9 C x 9 / f A 4 j I y P 4 u Z / 7 O b W Q y / 4 D B z H Q t 3 5 f X N a D z V r J h 6 K J R y f X K e / i q L f W K u v A j i k X c Z X O V Y H O 5 W P O 4 f z g C o Y W L 2 N K H G e a P 8 x A o M 0 8 O 8 v x j z q V a d z R 0 b F G D G z Y 8 Y 8 n 4 O B O E z 4 / X C 5 u C G 3 D Q j Q L h z i 3 z o A D r 7 3 x N u 6 5 5 w 6 l b U p h R M e 0 l p + 7 G s G 3 / 7 4 x I O n 2 2 / H P j t 6 q P j v + 8 m Y R 7 8 a o f v a h P 0 K + 5 1 7 1 2 Y x E M I X b f n S n a r N v P f T n u K m l O C 5 F W N M T q L 3 y O f U 5 L 3 5 U c N d x L F x d R s Y n v q O Y S d y Y m h H Y Z D w p P r K x K u / 0 x 0 v o f f + w u o f Y b C 7 U V r A q 5 c u L 2 U w G p p Y s 9 b f Y p l v r s 3 I c / t W X E L c a 4 0 I / 9 a r 6 o 2 b t c j i H T K I T f 5 O i K c I T c s 5 u E d o 1 3 B X u L d y 4 o 7 r Z T N o M j k Z F k m R w V u j 6 u h s f R J P / k w u A p W s r K i p s 3 X m k F x d e n l A n a Q H q R e 6 Z o U w z f t e R N k X w T N F n 7 J 0 J t F x L g r 7 A l S t X M C q M 9 d K P f q B M P C n b G h i U M A 7 D P 6 K G 0 + A n E q v B T E z T K V F n m 2 M z Z i J D F A 7 + Z x X t 6 3 F 7 V S r J f f d 9 B l / 9 8 t f w 9 a 9 / T W U i 3 H b r L f L 3 E R y + 8 0 4 0 N x V X f S V o P i 1 O R p W 2 W V h c w M s v v 4 S j r x / F W 2 + + B m u t B U M n x 7 B z R 7 8 w Z q V B w D z c L / w 0 3 G 8 Y o / R N p l V 1 b / x a M a i R + X v H C p / k j u 5 7 F A M a f o D h B 9 F 0 8 9 S J 3 y J t S P z c K 7 + g / n J S 3 a J 0 I q V z a K 4 F c 8 3 v Y q X + n y G 8 9 4 T 8 t i q a N 6 + y w R k O 9 n n 0 b O z i E t f p i B P D P f 9 Y V I 8 L q 4 f / g z r 3 k + A z 3 3 0 M N 3 z 7 Z h z 8 7 q 3 K 3 F p c M L Y D 0 m C r c h M 6 D l I H L l S e r 1 Q N Y l A X P o n z X 8 h T J g V w Z x T z T o 3 u g B s t + w O 4 Y s n g 8 3 9 5 B k u O 7 I b M R J A u F 6 V v f / T 9 l 9 A 9 c P O n Y i Y i G z N o U k X 5 0 l k n r r w 5 i L 3 3 b R N p 5 l G z T k l Y 5 u A A O 5 Q 5 d o z A K a K T j q c f x c N I U G R k j / c Y 1 6 t L 5 C / 3 j e J 0 B q e r U H E 5 S Q b l g B p D l J Q w P y n 4 H g Y U y t N u C H O 2 e W g s i U B v p f E Z F t p o E K 7 J r h b E V 3 F M b n M 6 h t 0 i d E j Y n O n J 9 c f 5 r k g s i V d / + B q + 9 I 3 H K 2 g n 0 T z f O i i t b J g V y a + / j b y r u C l C C a F J Q 1 G S D 7 4 z j l 1 3 9 a j 3 z E x P q 1 A v t S o Z g N L + h u 8 Y R B i w B / D K k V d F 8 s b V a k e 8 v 3 w F 1 r n B R f g 6 O f v U m O f F X R q z Z S v m c l m 1 n f d W 3 g T 7 0 2 D / X x 1 U / U r 8 6 s 2 / g q 8 O f F l M 6 5 D 4 N s V g h / 3 M E X j t R h Q 0 U 3 s X 4 r 3 F A e u N 8 J V f / 1 s M 5 b a p z 3 / / h B 1 7 H 2 n C g 7 9 s r M J b j o y 4 E I f + n 2 I e Y a U s d Q 0 K r W A o h K N v n 8 G D d 4 q 2 j q T F t 9 w 4 Z 7 M S 6 P v H F p L w t 3 s N Q 9 t p T 8 P j r E c 4 F J X O N M K W H E s w N I s B K g X a m G t f B O x M c j h N N 3 Z + f p X h U x K i Q Y y 0 R z m u R E e P 6 p k H F 0 D k Y C I H Z Q 1 C r g 5 K a / 1 + D Z 4 j Q a 8 d T L q V v 0 a W e f n V p Z g c r L z C k T k K x Q 0 O N D M R O + / u x s y 1 G d G m X g T q / M Y g q h B O J L y C g W 2 9 a 4 m r 5 c g 7 i + d z z g D i w g B 6 H G h q c l I l 6 z J Q s h a R y x t r m Z P h 6 O s Q F F 4 k R p 4 / 8 / V T u P i z l / D K F 1 / D 4 f / + P p 7 4 9 q V 1 z E R m 5 L N s o v n Z V 5 q Q y 8 H n o Z D M + X e F J + / 9 t v r L V J 5 v 7 P 4 p V T a a v G a M r h Q 1 8 1 L 6 Z w u f N s e f / u P H 8 f Y / v Q W n / 8 N t e O y 3 2 0 q Y i R M c z e C a j F s F x 6 M u X 5 3 A o / f f i o D P j m z Z 2 o p b w c p o B L G p r G I m Y m 0 c a v R k E A v O G R y 6 + Q C 8 Y s K Q M T L x R d j d J C A j v Y S d Z N Z a r A z T f p Q z V 6 B l 3 s c s Z G W z C 1 P y r 3 J s V T 3 l I v k / I c y n n s W T B e X A D i j 3 s 5 h h w d + p x Q z m I s G R i E q v M 6 M 8 K 8 O s o Y Z O T m H 7 b c U t J a u B k T D u A 0 v M j S y g v b 9 d h E u x 4 x j + f v L J Z / D 5 J x 4 T M z I A r 7 9 0 9 V U S N R d X 3 B Y 7 h n z X P b D U d a l z n L R W 6 y / O W s 3 E c o g u p z E z N g H / N j / a 2 o z J j m Q M a i 1 + 5 n 1 k v l o / t Z E V t 5 q k 7 4 l v 3 g 6 X m l 9 m W A s U b N E I N 7 A L I D q Z x s f Z D / E v T / 8 y X v v i U d S 5 i u / l d P 7 h q 4 v Y u W / 9 e N r f F d h f d A v 0 5 F P W Z e F S C K 0 9 w 8 j V X C 8 l t m D l W h Q 1 b Q 7 E l h K I B q P K Z a j z 1 p E c F J i x Y 8 l b 4 e 0 W 4 c D s C B H E 3 M 4 o k z d y O R l 1 5 s q / P T 0 9 I u j q 1 u h i c j 6 E 4 8 N x f P V Q q Q l f D r o u S i A G 5 R 0 t N Y h M J e A Q x q p p F M 3 u K k 3 2 r Y S w W D w + K R v L o l H 8 5 E o g F l p U B M z H W J d e g m v p u 7 C d + 4 o Q J R n A g Z M n T + D k e y d x / N 3 j + L 9 / 7 d f w w x / + E N / 7 3 v d x 7 N h x n D h x Q j E b 8 7 Z o a j C C p y J 3 h Z f x N 5 U a J D z i d n K s S d h J n E e W W U 1 n k P / V N A 9 p V R 6 8 j u d p x t E q J L O p / z a p J O 8 h U 2 X T 6 y U w p 5 C r f 2 0 0 W 2 1 q / p C 1 Q t 4 W m Y l l j Q X j w i y + E m Y i S B x c z M N T U 4 P Y c k w R D 8 G / Z A B q 5 a 7 u T q R 3 f g W r P n a q k S 1 B Z t K M c u n F Z f y P B 0 / j f 3 3 t Y 1 w 7 J q Z R S 4 c 6 T 0 S F 8 X Q 9 0 / k 0 / n b i S S k r T d U 8 G n z F 8 j q l / S j Q + E 4 y F O / n 7 i G 8 t 7 7 P i 1 9 6 7 / 9 S Y e + 7 n r 6 7 c I c B z 1 9 d h 3 0 n j s D x 3 f s L Z w z k I h e U j + O / V H r 9 p w H L w M F 0 c 3 Y F G S T n P S h W y q p i N j R m M D k 1 h b c + O I Y L 0 x d w 4 t x x c T Y z s M j R u L M W d V K H Q D 8 3 r z C C G 3 O T 8 9 L B e V y 9 N o R v f / u 7 a n 0 L L l z 5 3 H P P q 3 E k j Z 6 2 J n z t t u L u + Z V A o T U 6 O s 6 C S r u J e e x z o m l X A I F O L 1 b F B 1 0 Z D S G + U p p l r s H 1 U K I T G f j F f T A z E 6 G + k R B y t h S G R 0 f l + a Y L G q X B A 7 e K Q 8 8 9 Z a 1 q 1 R t O y Z 6 Y m F S z S I 8 e P a r S k B i c Y P q R g j y L z M K U F S u j G g L O S 2 I i I g u i m I S + U 8 H v M g Z P j Z A 8 t Q 8 Z R z G P Y q B S 8 L z B d P K s A h G X w r i H G o q z t s t N w G y S 3 4 X o u V u e m E m Z 1 Y Q 8 z x h v 4 G I p J Z B L x 8 5 M w d d Y O r h N M E j R 3 t Y m G j q D Z N j I P C Z R K 2 Y S e 5 p C g C Y w O 5 S H Y Q Y b j K g 7 e f S 9 4 v h S b N Y G n 9 O Y Q U x w k F V H y A 4 9 e R h / c v 7 P c N 3 f G q s F v f K v b 8 L 7 / + F 2 f P C b d y i T i i Y j N d j y o k F Q f I d m T D M u v z m B y 2 9 N Y P D 1 o c I Z Q X Q a U + c X M P 7 h P H I Z Y c I x Y w 0 7 y 2 p U 6 l 8 q R D 4 t m J K U D C a x f C 0 C a 1 N O p R B R A D / / / A u Y m 5 1 H f X M d 7 n / g i N o I 4 O H H H s S Y E D k X T q E V w M m a X K Q / E o 2 q 7 2 8 c f w t P / 6 / n c f r 9 0 / j K V 7 6 I R x 5 + U D S g D 5 / / / G d x Z f C K u o a H e b / n a m C 7 c d k z I h k r T U t z B 1 x o 6 K t D L i a W W d Q Y c y T 4 N z Q p Z R m O i m Z a L 4 g J Z f K F Z 6 J I 5 p O Y k s r e f s e t o o 1 E G s Y v C w X K i y j B f U b e l S b P I q H z U y n R V g K J T C h J E V o l 8 A k k D m N Q T U C i q 8 g w B t Q v 8 j v p l P y / J o n K 7 u O n 4 F Q Q N p / R w N G V m H B Z X p i k d L E Q R j Z p 5 q 0 W U v 5 1 1 v i 1 N 5 Y w c K R 0 z h I R i c T w 4 Z k z a G t p h i 1 Y g 2 0 3 F U 0 n g 4 G M N B e t j a p t 2 / I X X z u D 1 f Q q / u H T 1 y u J X b 4 L B c F R f o 0 X 7 n p W 7 U b B a w x N u I q F + Q W 1 6 y L f q 5 m Q 7 x 8 6 v o i O G 2 v x 7 u J x P N B T q o k 4 7 k S s 3 v / 7 y P V 9 R n 2 e u b I A 3 + I / Q p f f W K U o t P 8 D + b f Y 0 5 8 G L C O H V W o y f i F Q v y L 2 8 + f O Y / 9 1 + + E Q i 8 d b 4 5 U y 0 0 c 0 B A n L T a H C c U K m a 3 E M k d v t k D b O n b u A A 9 u v h 7 / Z q z b Y o y m p k 7 H j 4 o v O z c w p W r h w / h I e e P B + + W 3 j 7 A z 2 4 b P P P o s v f v H z c M h / L l / l n E l u o s H k Y S a Q M 6 / S 7 s / B v A 9 A O S y X T 5 3 P s 4 O G P p p A 4 3 Y f 9 h + 6 f m 3 V o 0 q g W 0 P Q S t s q m G T q M G 2 s V g 6 D B f j v e q 1 k d G q R S c p B 8 4 r a T t 1 X g R H p Q 8 2 c m 1 f q n B g 8 O o N d D 5 T u L 0 s 4 7 W K e Z I v T U c K L Y R W a b u g s j e B R O 1 J y M v u C O 8 l f O z 6 D P U d K x + B I 6 C Q O H j Q J N K F X w q V X p 7 H j S I u a 0 0 R m Y c D D f H 0 4 H c X P v v w P 8 M z j T 6 p 3 a z C t i U m Z S / N L C D Q E 1 s Z 9 u L A J F z h x i D Z / T z R Z J c x f X E H L 3 s q L y F h W g w j P O 5 B J r K K h / 5 N H v M w g Q 9 H k S 8 8 B t T 1 M o O V i m J M 4 e P A G J Q A I B o Q 4 h 6 w a m D L G 4 A 1 p d O H j D A b u q j 4 R k l b B S y + + g n v u v U s F j z Y C m Z Z L P t 9 z 4 F 5 4 O p x r G f s b g e 6 B k X z L W Q 2 V t a D V K R W y + S 1 Y t E 2 j s a t h b W S 8 G s h I t k J 4 V J H u J o V Q K C P y c p C N S H y V s f G 9 1 H p 0 V t V V f E a F 8 v g 6 P J j 4 Q O x v e U / P 7 f V Y m l 2 f z p M u 2 / 1 w 5 v L y O m Z i G Z m e 9 O b b x 1 T 2 Q + P I 5 3 B j w 9 c K v x a h J S 0 7 S N v Y X L b r v 3 z w e y p y a o a j 1 v B 9 O K e J W e c k I B K i h t / p w 3 N P P K 3 M a N 3 h Z G g y E 7 8 3 t h S m W R R A Z i I y J n P 3 d 3 4 w X P h k I M d 5 N V W Q t 9 W h t t 0 L e 4 0 N I x 8 X 1 9 T T u O + 3 3 s e j v 0 v t t T V Q c 4 R W x X Q T 8 + 7 5 5 3 + o l k I 2 l 5 d J y i V u R h m 4 h g m T h 2 s 8 X h E C 1 Q U 9 w a g o F 6 L U p n M l M M V N p b n J N f z 7 2 v G j + J u / f U Z p z 4 0 g P S n P Z Q 6 o u C c b l N e K Q A 7 P / e B V t K z 2 o 9 Z X i z y T E 6 X C i W w C g 8 u D W I q X 7 r p O M F j O a 1 Z C M U Q j l a d F m F F t j T 0 N c y G L Z L B 1 M H R O a K 1 g o N h p X M e h 7 b o G X H l j F h 6 v G / P n 1 y 8 Y b 1 5 0 Z W l m G X v v 2 i V l K l X t j K A 9 + 8 z z e O D + e 9 G S e x W W z C y c 4 n v a P y w d 6 9 C M x A g U t R W P P X + 1 D 3 9 5 6 a / V w i A a s U g c N / k + q w I B q a u / q x i L U l a D n W i G N i F b h J n 4 V 2 s y v k s n 8 j o L p o O 3 s N M j M 8 6 f f G + 2 J P O c + Y e b Q W 1 6 b X e o q J r G 7 f / u O I J x M e N C K f z K d w Y L Z 6 u D Z c y J a 9 f U 3 o S h k W F 8 7 n N P r B u z E 9 E j 9 a x u Q m l M n F m A 3 7 Q T f j U w K 4 S z b q m B C N I D t S Q n D 5 J p T p 8 6 p R b q H L w 0 C H + u E Y 9 9 + V H c c 9 c h 1 W c b M Z X Z x z Z m A 9 M q W t + O 1 u + / / C G + 9 I V H 4 H S J p C z M E Z F S 4 N W R o 3 h r 9 G 1 8 / n t f U A R P / P q / + 3 f 4 o z / + Y 7 z 0 8 s t 4 8 s k n 8 f a b r + M P / v t / x 9 m P z + L J p 5 5 S 1 5 j B u 9 T O g h v C r F G 2 z k 4 M Y + i D A Y x M 0 o i u M S R s R P n k b y a P e N g Y 0 O S m Y 7 u O t O P S 0 W k 4 a y p F 9 o q E E x / 3 i T + V k m Y o L T v t / r p 6 w 3 T M O Y t r 9 a 3 k d x c + G d C E z 7 k 8 n P J S Z P J S N E a L i 4 O 0 Z 7 + n r m M Y d 4 1 R b J U l s n / o 7 8 F / 8 b A K H p A Q V u Z X x B x c x d L 0 C v 7 q o X a 8 9 8 1 b 8 P q v l q Y n m b H V r T 2 7 9 7 Z j 5 D 2 x 1 w o 4 4 C g y 0 d f v M M z m b H x S C Q Q e T I H S G D 4 9 i v O v j c j v D t G 4 G Q x d G 1 J z j s z a S a M 8 U l Y J m b I 9 m 6 q h o a 4 F R 4 7 c j Y 8 + O q s Y h M c r L 7 + K 7 3 7 3 a e W H 7 d 2 3 V 2 3 O v W P n D t x 0 8 4 1 q m W t a B w y e n J f f y + f j a X B 8 s h S 0 Q N a X y T I 1 P p r n B l X E 1 T d n s P / h A X H o 3 H h 5 + B U c 7 j m M E x M n c P + 2 + 1 R D / O Z v / Z a S t l S t n E i 2 f f t 2 v P C j H + O f / t N f x O u v H 8 X v / 7 f f k + v I R C Q g 4 6 B 2 W m t C 3 Z g k M H 4 2 E Z q 6 W r 7 z P e u b v B S 0 a g p W Z w k 4 U c 4 q R C / 8 p U D F N f b h B C K L M X i b r U K g N s w O r q h o I R O B K c 0 a d 4 h d L B Z W Q 7 e R 0 3 L t v X H 0 3 1 J c + d V h 8 4 r 5 Z J i D 8 W g C T 3 / / e 3 j i i c e U p L V m 5 z B y M o T e w 8 X p 8 u X Q 5 h v D 1 4 e e P o w / v f + P c E e H s f T X 6 L t R X O 8 3 Q t Q r O 1 7 G y H g Y v X 3 F X e g N Y V N s I w M 5 I d 6 i l u O i L X x H T K y F 8 H x U L R V G k 4 f T R p i Z P b m S w R d / / y O 8 9 C s 3 o S X g W l v b j 5 u y b Q n y + r E T 0 + i 5 r V m 0 o A O h m A g I O T 1 / e l p 8 T A s c 4 U d w 8 + 6 i 9 J 4 K v I d Y O I T W f Y a v w w U 7 F 5 d m M T Q 0 g u t v O C D + + X p h J l 6 j P L O 6 4 B 0 + N Y n u A 6 1 w 6 G y b K t B z + p g 8 w K A G c 0 6 5 k + F P f f 0 r 6 n e a j 7 p t h x a t 8 C 8 s o f 0 6 I 1 u E j P f W W + / g o Y c Y O S w d V 9 w I r B + j 0 1 m V l S / 0 W 7 5 I S z b i Q U N X D a a i U 1 i M L 6 L F 2 4 J 2 X w e p v X C F A f o S 3 / / + M / j 5 n / 9 5 4 0 T h d / 7 L X D I 1 M K b O a F Q i j i L 4 S w l D l T H c V s C x J z v 3 F D F h a D a B l W g K f Q 0 O T A l x M f g T T l o Q E W L Y 3 p T F 4 A l x k u 9 o w o V X r 8 F b w 4 F V J 7 b f U 2 q W 6 C g d s 9 K f f P J p f P k r X 1 S b i T E Y M v L + E v p u X R 8 J 1 G C d S P C s l + 5 M R j 0 X z z l R t z M B V y F L m W F c X k P t p P 6 a n H W a n o Y u d o n m j C t t o H F 8 8 v u A R w R J x o u d 9 7 Z i d H g U 2 / q N N J 2 F q Q U 0 d z a v v f e / / s N n s H r e i E g 6 3 F b 8 i 7 c 3 3 5 n D I k R q / z O 9 w Z o F 0 S 9 e w M r U k j C M + G 5 C S A x R 1 1 0 0 0 q I q R Q a 5 R c 2 7 x 4 / j u g P 7 K 6 Z o E Z v t u n H l 7 U n s v L t 0 Z 5 R y V H o G k x F i s a i K n r J d 2 Q 9 z S x E E f B 7 Y C 3 S m Z 0 Q z E D 0 9 N a 7 C 8 J y i p E 1 1 z l d j f 2 w F d o s X l k g w m D d H W e w W D 1 w e j 3 S f M a 3 i E 0 N e T k 1 h E x O L R V b + V u H 8 Z g y i f 9 1 a 8 d e D c 5 2 4 F a g Z O l P C v B K O G Z T m g 2 + P q q R K v 6 8 e o 2 c m s P 1 W Y 5 c 7 h t M 5 C 1 Z r K F 7 L b f Z / I M 7 1 w 4 8 8 p A h k 5 I N J 9 N 1 U 2 t m / f + 9 7 + K c v 3 g R n I b y q t R Q J O y 5 + 0 9 I F K 7 p v K / p s / J 3 p S F y s Z H p w G h a H F Z 0 D n f g v t x l L E f / i 0 Y O Y O 8 P U r T B y 9 h R 2 3 r E N k 5 d m 0 C k m G b X t 8 k I Q D c 2 F r F G B Z i D O X m Z j M g J I 0 J z 5 r 7 e f V J / 3 P 9 a M R / + f 4 v o L l c C 6 p 5 M h u P / K W B O P 2 G p W u p F Z Y + z N e + r 0 h 2 o y p U c s m 0 r Y a M e N 4 X f C 6 L / r 0 0 c b K d D I G I Q u E 5 k r u Z y F p 9 F o l 4 x 0 T z h l E 5 N 1 E d / 5 7 l N q + I Z t x / z T r 3 7 1 K 2 o F W Y 6 p M o 9 z M 5 R o K E a S X B 6 f 6 g A 2 P n l g n X 2 r u b U S c 8 h v S i K L h l J S V r Q F z S 7 e o s 2 w w p 8 1 V G K x 8 m v M 4 P M q h e z 5 H I a V y 8 e 6 y F D 0 p 5 S A s B r r t Z E x d C Q o E U v g w n u X c N M R g 2 h i k R i C U x H x H 4 y 1 5 s p B U + L H L 7 6 M B x + 8 D 2 5 O 1 l u K o m 1 7 M c n U v F y y N q v I M E w G v v r 2 F L p v b E B 9 c z 2 u v r G I H U c M s 4 i / L 4 w t Y f F q E t c 9 3 K s m X P 7 l T 5 / D 0 o i R / u T 0 2 v D P 3 y i d w a p B Y g m n H P C 7 R I i V l Z f P n Z + b Q 2 t b m / p t + Y p I 5 7 6 a T Y N E h H n s z P a t m 8 W 8 j W H 1 y z + G p W G 3 a M 7 K O W / s e y a b M i v m w w 8 / w t 6 9 e z A 6 N o m m 9 h 3 o 6 / J j W f y g g G i E q A g + C t q A J 1 3 o a / 6 7 n h J G j o X R d 3 h j Z r J Z R J v k q 2 s 3 t s G l w S E k H N 0 4 2 O d Q 9 M y 2 m P 5 w A R 0 3 F v s t k r S i 1 p 1 b C 0 z w O o b r J y a m s G f P L t T 5 m z d 8 j 8 Y 6 k 8 + 8 P 5 T K S s g y J C H E R w a S h t K R D Q 7 G U e X z U F k P 8 j M J g W A A g K D G U N w k 9 7 M T q V Y 5 g U 4 z j H 4 x i V u p V X m H M Z 3 D + K z B T + q r n O c I Q C W o Z / D e w n e N t G j L p E h 2 w p A y N M H S a k W d q J g D 3 d 3 d y g Q b e m c O O + 7 t w M c v X s H e B / p U A E J L + n K E Q l F 8 7 + n v Y b 7 h E J 7 + w M h Q 0 F n N J Q z 1 n j B B d A Z X B 1 d V t G z 3 H f 0 l z 7 x 8 d B q O P h + S w 2 E 4 u x P o G + g r + X 3 N 3 y n s 2 G d e z F G D 0 d G U + K x O a 1 z a S O p f C G S Q 0 f S U G z 6 T 7 Z B Y T i N Q S O K s h E I X y 1 F k J q b 0 0 B y l k N V j O 9 T c 5 e l Y B K / 9 7 n e e V u + 8 7 d A t a p E V D t z S 5 6 Y Z t Q 5 S 3 r D w Z l 2 N s c a H G U N v r 4 h m K u b n b Q b W l w x t B r / O h G 3 o C B Q 1 C 9 s i E U q o V X A d n q J P F h E 3 g O u I m O U x m Z G x A m b G c P Y v U 9 Y M X 8 k Q x u W g L 1 h B 1 h d B Z 4 s + C R m E D i H / 8 j s P E i 8 L R Y 1 A z c D U I l V I O T R s Y n 5 Z L E Z g Y p X + j T A T c 8 9 Y b V a e k S l q Q k o D N h y 9 B A Y c 5 B S E j w u s w 7 S l V W F s O U T T k M k r g Y x f q e n N 0 t R Q 2 c L c 4 l x z y j S Z i d K q 1 t u E 2 i 4 r z v 1 4 C A c f 3 4 2 l g p S q h o b 6 R p U u o 5 m p x b Y C x 1 / s Q z Y Z w 7 9 4 5 x Z 0 3 V C r t J O D q x c 9 + S D 2 n n k Y D Q O l 2 R l s f N w o 5 k x / L d r v 6 F B z l c r B Z / z q 6 X t 5 s Q K Z i R k d V u Z V F U D B l p h 7 G 4 G L d 6 L u 0 u 1 w h I w Z e N r U 0 Q Q Z G z e Y S W v m c p B 5 / / O h d / E / H j w l 9 x r E S W n 9 w g 9 / p B j q R z 9 6 S X 3 n k c m u 1 1 C 8 h u / r 7 u n C 5 z 7 3 O D q 6 O t H a 3 K 6 Y s C I z E Z Y c / K I V o k k x s U z F u v r m P P r u 3 N x 3 Y c C I R M + D F k A k k c d C x E h P G 5 m n 3 8 q 1 z s U y E S b S B 8 E N E 8 z M R N S 6 8 8 L c B j t w S T p a M 0 6 n R 0 0 s P X r 0 d W N 8 c D U p w j Q o R 8 S U O 8 g A F w M T Y r a K F b Q h Q 1 W F r q i W C D m D 8 d Z V n 0 y j P t D 8 E + 0 g 9 h o L y 4 b n M x h 1 M 5 t o Z G C a h l Z h w j z D 3 s K E x r L G U k E e Z F C 5 h t P m q f 2 M I y c + m x C O P J f R R Y b K e c 7 I V C + W i F o o I u b Z 7 L V 5 D B 1 b w N D x e W Q j Y u M P h 6 Q z Y 0 g F c 0 j L f 4 o Q p Y M 2 A n U s Q 8 A B D w M v e b z W 8 6 + k r j l 4 / u Z m T J 1 O 4 9 a f a c X F o 8 Z S v x r N j Q w G G O W h b 7 L / b 6 7 H V 3 7 8 D b V 4 y F T Q h p b W F v X b Z m D i r p b m n L t l F Z M n s / S G + k 4 4 l 4 x p F A R N F o I b y W X t x m b j 8 7 P z U g q n C D e G z g v t k y s S V y J k + J k k G G 5 v 9 N j j j 6 K 1 t R X 3 3 X e P m t n M S B j T d h R z y T W J R E p 9 Z t i Z k 0 + 5 f A C F V a 3 P J y 1 D + q g s A M 2 o c S a V y U V w k N 4 d E B o o M 9 0 N 0 E J x K j O P c 7 x S m Y i 6 P i q M w L l 1 A T G N 2 + u F v o T A B 9 o L c 8 E K T G S G n k R b j j q P C F t w P p z Q l X I N M n B 7 n E r o c 3 y Q 9 f z b p 5 7 B k 8 8 f x b P P / R i x G A W L 0 L j 4 f + + P i h 8 m b b e h y b c O J N A C E 2 n 1 S g I u j 6 x p s E E Z 5 X E I M 5 A I W T A 2 g G p j 9 i U P 0 j 1 N e p 4 W x l S Q P 3 Y 1 L W G L M J V L g 9 / o y 4 2 d n U F i K Q 9 P a w x 1 H Q F D W 0 q D c W 4 W c 8 W m z i y I P M i r K Q T O W i v m L S 5 c f 3 0 r P A 6 p V 4 X O I G g S n R l a Q n h 6 E E f a v g 3 L m 4 V 5 2 Y L f + t O / Q L Z r B v / 2 m S / B c u r 3 Y b 3 4 H a T + X i F x W K C f a c 7 R + 2 / b / w b / + g V j I J L L f W 3 V z N G Y C T u w c + p O 1 c b h P Q Z z U W j R P 4 w s R u D I 1 s D T a R e J 6 4 T D z s m G R i q P G f / l j h N K y 3 c e q M U 3 / m y / y s H j N c 3 N h p 9 B I U a B x w H T 9 0 6 + D 7 8 4 6 k w u P X B g H z 7 8 4 K x c 1 4 Q b D l 4 P L q 3 M 8 l P z k 0 b 4 m Y z M 8 m j / Z Z 1 f L i C D h C N h T J 8 K Y e D u R o M 2 T D C M f f a q 0 c + M 6 i X T U V w e n s e e 7 e 3 y 3 K 2 1 2 f J I W G W U U 8 C X g 5 o m I y a d V F O R F E G a H Z y I I D h z G b N z y z h y z 2 3 w 1 t T i 9 I d n M L B z N + a S Y u k 0 r A o z 5 t X 8 q k / G U C Y o x 1 4 E p R F V K y V m D W q K v F 2 0 l 5 T w k 5 H I 3 x 1 i 0 T A m L k 6 i Y 5 e x g z j B z g 2 t h J T 6 d l l q M D M 4 B 3 + D V z S V a L c V a k E r m n d 6 0 b K t W T q / w K t s Z P n D j + G E A z X 2 r C K A / u l 7 k B e h k h 7 L 4 D f / 0 x 9 L u 4 g J L N r q X 5 0 w Q t L a x C J h 8 d C E / N 7 s + / i X b / 8 y f m H 7 z + O P n x + Q j l S n 8 Q c / u x 9 3 7 W L E z m Q D r b 2 5 O m a F q d r 8 x S i m 6 h 8 5 4 s s J e A I + l X 3 P l D F m y J v L U Q n J Z B o v v f Q y 7 r n n 8 L q c O E p p F 7 W D m J 9 / / V f f w d e + 9 i W 1 n D I J k B s d t H e 0 K / O P Y z 5 m h u L 7 K q 0 H b s b 8 T B x c w z j Q z o y I Y n 1 t T F w u z E 8 z g 9 p k O b w g B G 7 s + 7 s Z 2 B 5 L l 6 J o 3 r c + 0 G F e 6 T a W p r U l D J I w / K q A M A v r w C h h b W 2 9 0 E 9 K B M s K X n 3 1 K B 5 8 8 A H x E T 1 q q h L b x k r J 8 0 n B 7 I d V O j m q 0 t U 7 W g 2 g l m m O E r A X / j e D p k N q 0 Y O w S G o N S s n g e B S 5 m U b M X Y z g + g f 2 o e + m b d h 5 S x 8 O P N q P f Q / 1 o K E r g M u v T c C S d 6 l g Q D 5 f g 2 T W K w 3 t l A a m f Z 6 B v 9 a N + Y Z / r 9 Z k c w 5 w D X Z D 6 v 3 i S z d i T i Q 8 C Y r S m A 4 9 O 9 z c 6 Y f a b s X x r 7 6 F n 7 n + G / j 1 h 4 s J n 3 f t Y m f T 3 z Q P L m 7 Q h g U o Z s o b 8 7 u o Q e 1 2 K b f d g U B T o / i e n J A n / b Z q a I p y M K e N J h 5 X V e X f 6 e k p R T x e L w m b 7 C z 9 K G Y q w a G C u o Z G l d H x M z / 7 d Y O Z 5 P z 4 2 J j K D K E W p B O v z S S 2 w e i o s c o r m Y n n K p W B a G o R B g l x i K K 0 v m Q m b R G R s H k Q 6 d W Y Y i Y m F u d F k G 2 E l d E w g m O V m Y n 1 M + f n e Z 0 5 x U j t A W F u Y S a C f e e v b Z S y M 9 L H 1 X J t Y u Y G 1 T D K 8 W P H p d 1 C O H v m Y 1 j O f H A q 3 9 v b K 1 r J o 5 x 2 h 9 t p a C h F 6 / K P V E R r I 1 V R Y Q K b m h h I H u b P n P 9 U m T H U f C Q p p 5 L O h X P / X 0 O P Q y 2 M L i E y Z U F S z C B R Q W p z Z 6 / f q 7 b H j I b D a O 2 v v L 7 C 8 N v B t R 0 M W V d j K o r 6 i r R I 8 h d e e x m / E f k N 9 f 0 X 2 / 8 P / J P 7 / 5 H q 3 F Q 6 r s x b t z j k r H 8 1 k L g m J z g G 1 Y m F u B P t f r N m 2 h r o k 3 G M j a 2 8 H M 8 p 8 0 O D Z Z 4 9 v y A a S p i i k a v p J l T U j Z q K f 1 k 2 M t K p 9 z 5 A k D N s R b M w 4 E J B 2 9 b G 9 c A L D x L w P c a Y Z f H 5 J O 6 x 0 T H 0 b i t m e L D e N K s J E h 7 r y N 9 4 L a N m n E t n F i 4 a L O v I q X n 0 3 1 q 0 J g h D O 3 D P M C c W g i k k I 4 v o 7 u 7 E b M S G 0 c F z u O 3 m v Y X n 0 T C 0 i z g q H W 8 k M / n a a t Q y 1 + X Q Y 2 D V x 8 K 4 i Q T H Z U V L F T Q Y Q W 3 E T d l 2 7 B h Q b T g 3 s 4 i O L m m v 0 a E r e e 6 Q o C u Y E d O h j q F V t q S 0 m 5 Y M j O D J F / X Z D G o r P a P S D M V M 8 g g G E d S D V H f / f w h V / v w a Q 1 U D 1 1 F Z m J h F + 4 7 K 0 8 E p T E Z O i i M v g q F l t 0 9 F h 7 i U G C X t 5 O k w / l P i 1 / H B 8 k f q 2 t 7 k D f h P D / 0 x B l p o 6 h j E V I l w z C C x s I 2 Z h c H Z t i s J J 5 p r D a b a y m C i c Q 2 v N / p m J m w X p j Q k O D s 9 J D 7 P / P w i 5 q 4 u Y k m c + J 6 6 V j V 5 j l n f / P 2 D 0 2 e w / 7 q 9 a u a r l t J M D y I B l W / + U I T u U w O s A 5 c 7 q B H N R B 9 N z y c r B 6 8 j c 1 V / L j D 6 / j y s A 2 3 o a T D a g O 1 P b c f n c c O K V C Y H j 8 u q n s P 2 J f j X L L T M 5 h v L G h l P o b a n m B 5 F G E M D x n O r D Q N U O 0 9 w / l o k E l W z h j / 3 u c d U R g U t E c v i / H S e B e I W m H O X 4 2 g / v B t d T d x g z W g S V c w C c V Z C p e w E h i 3 V G J V 8 1 n d x w R a d E U 2 o B q j y z D V s 5 Z p N Y A z s M u 3 e 6 K B y X H t r W f y X K H b f K w S l m L 8 U J I K J 8 Q n U i 6 k z d 2 V O 1 J I L L q 9 o o J A N L f t E q 1 t z u P + l h 7 E q h P 8 n v j / G 2 c g y O v v 3 4 Z 7 r m p R J W K 6 d b v / m S U U U J 7 9 5 S A i 3 2 G 5 8 D 0 E G Z J X 1 b Y 7 z f 4 P I h / 8 L 7 p 9 9 z T h R A A m C 2 R / l S Z s f T j l x Y 6 c R r e Q + s T 6 f V 0 V K K e F 5 z m v j Y p o 2 8 V O 4 b g h X A 5 Z + Q X Z D I l 8 P W i j s U + l r 1 T 9 5 z E x N o 6 t n m z y z V D u Y w T q m y X i F d S Y q I Z 3 M Y G 5 o F h 1 7 e k R w G a H / l e W g O P d 1 S v P S h K 4 U 1 G B d z G 1 N v 4 v f u d p T c D S G u m 0 + + S 7 3 i s m + m j e Y j R T q c N R K 2 0 T l C + m D p i 0 z f I w A C F e / q g T O h W N 7 n j r 1 A W 6 + + c a S l K q 1 o M S 5 F 0 d x 3 S P b s J T 2 o 6 + 5 N E Y v R Z X / K h N 2 S f 6 c a u V C L K Y w H 4 d + F K H O K Y l g d I b 6 y z 8 b o f C 8 n w R a Q 7 G R 2 K B a 4 s R D C U x 8 t I J d 9 3 Y g l a D K l 8 Y t 2 / q U b 9 Y h d H b i 4 s S S C v 2 3 b W 9 V H U j p y f P 0 O 1 5 5 5 T V 0 2 b e h 8 1 A / 3 j r 5 M R b m Z 7 D / j s / i 0 Y N 6 P M W C y 9 M x / N Q f n l b P q 3 H Z c O z f F b M f K j J U N g H H t w r R Q J b 9 H 1 2 R 8 n N s y S H v r q x 1 o y n R i v m 4 S N C Q k p 5 P P G H s g s j n a 2 t i 6 V I Y t R 0 e 1 F S Y 3 r 8 V G O Y R G c d w 1 r W 2 2 E g b s 6 0 W 5 u b R 2 N y 0 4 X U 0 q U d O T 8 O 3 p x f B h B C 2 J Y 9 W r / R P N o p o N G K a u k K h z 2 Q B z g r g F I 2 k 0 h C E 0 1 k j 7 x O / U f X 3 K h a v B t G 0 o 5 i a R X A v M G o x Y d n C m U q Q N y g z t y i 0 q J U 4 J s c Z w b f e c p P a u U P X h 1 F V 6 + V X Z 5 T D X t t q S K h K Z E 6 N W 4 2 s 9 f R l h Q L x 8 w l k J F o Q e t E V R V J y Q h M X G 6 E q q 6 h r B I X n / V 1 A a S h 5 n F 4 y b O Z C B H v v M z Z w X h p d U W F U R X S F g w S Q z W S E 2 c R h H w 8 i P J J C L m i D v 7 k W Q 2 8 t q c F m b X J w y b U b b j i A p u Y u b O t q w H 1 H 7 s L P f / 0 R f H z s O f z o w 7 B i Y h L g 9 t Y i w 9 7 S v 3 5 G K d u E S G Q K 9 S 8 b L 1 n l B D d p 7 4 1 2 s + A E Q 0 6 X e P P N t / H 4 4 4 + U R O k 4 5 s f 2 b 7 2 u A a k V S v T 1 k n 4 j k L h 4 D 0 0 6 l k O X l 0 J l I y Y h e A 2 Z i f 4 W 2 7 c a x j + e Q d / N H W g L 5 L C 7 L Y s 9 r d L O u Y T S t P S 9 O C h P e u K G A I t L M 7 h 6 Z V B F 3 M h M T D G L z s f k G Z O I L E c U M / E c w U F g h 9 2 r + p / a n V b J x s x E 0 B f k V k / G M g b 6 H A e v G Q F l R J P 1 p s 8 Y H p M 2 k W 6 x 9 t / b j K W F B N r 3 N C h J U 1 9 j Y p A t g O Y e B 1 b l j Y U z R b D z O F d J F U w k O 6 W 7 v k p 3 R k V s 9 F u F 9 2 w V w i L S Q K L G p Y r e V j a W Q Z j t u 1 p w 9 e S I G m 0 n m P m h b H e R l g y J W 1 J 2 1 G 3 3 4 K q v D T X + G m y / p x G L k 0 u 4 8 P I Y x s 5 O Y + r j W T h y 7 G i a E h b U u L l 7 Y R 1 + 4 e 8 9 i r H B 0 3 j t n J F c y 7 A 1 F 1 c 5 9 R u 3 4 / d + e q c y 2 c x g + 6 u / u g t s Q i R f e A b 5 x t 3 I / P y F w s m N 4 X P l C p G 2 Y p S Q 2 6 w m E 0 l l 0 m p z K R n l a k 2 f p K 8 t q r 2 4 I R 7 L y S n 4 D D A w v c k Q k h t D 9 z e D L 1 U h l + R i X O O + a A q z H 5 h U S 7 O V + 5 Q p 0 0 y 0 F s E s 8 p b a F g Q v 5 j F 1 Z h 4 r S 0 F 4 6 t 3 o 2 t + i L K R L b 4 4 i v B B H 0 0 C d M F A M G e Y j S v + X z 3 P b D B S I v I c D 5 W + + 9 S 4 W p e 5 s D 7 Z l P B R H d C o N f 6 8 L N Q 0 e W L m N Y d D h R C h p x W t S M L f d S A 0 y g 4 P W 1 Z r M a E y p Z B U m 4 K 8 M X X M l I l 7 L q 9 g h L E z F Z 1 b r H J 7 n s R G z b R E z V + e U 2 U a w L I x I x R N c H J + S y B i r W Z h d x O J w W K S 6 H U 1 7 6 n B 0 0 I V U t l i 2 t v 5 W 7 P t M L 5 q 2 B z C d n F I 7 M N j B t f O A J p 8 w Y 8 6 C O n F U H z 0 8 g E g i h 3 O j x k 6 G / F 0 v I a C h N a I m T K 8 z j 1 j a + J x v 3 C N M 9 a y 0 V y n z V U I u Z 1 N 9 x c 0 N l p Y W 1 d g I Q Z + J 0 U Y l J K S + / G s v S 7 3 Z D C R m l p O b Y 3 M m s s P p U u Y X 9 2 n a T D u Z Q c a u h N h K H C P H g r C 4 0 7 j 2 7 o w I q 0 l c f n s c i + M r m B y Z E F N V y i u M p E 1 L H s P v L K s F d 7 b f 1 Y i e m 9 p V d r 9 O / K U l s e f e b W j o 9 B t E + A n B / Z E X F h Z U 4 E a 3 G R n K L c L y 4 O F H k L Y 3 4 t x L I 3 D X 1 M L V U H y B 1 e d t x H V 0 2 L I h 3 L P T k F g l 7 5 d O r u Y / a V R O E 6 k A P n g z h i j 7 n d / U G T m / o Z n 4 C Z B c K R I T n 0 k f q H t X h 0 r Z Z 4 f R Q W 9 u a 0 K t L w B P w K 1 s e a K z r i j Z 2 M B s 8 O 9 / / 1 l x s j 3 o O 9 C L + n 4 L B t 8 Z U 5 q H A 7 V 8 V q D W h 0 7 L F b z y 4 g 9 x c U R M R e k c D Z q B m p n M Z h O V S F q Y 9 / B T 9 + L W 7 3 L z N b 6 v u r O v Q c H O 9 z r F v u f K V W r t h M L 7 + G y + I 8 G F I h M Z O H z G k t B 8 9 1 a g p 4 C 3 t r e p 8 a Z a q R c F w F a Z i d e y P R h R L g f L w G k r f X f V o f + W T g z c 0 S 7 C q g u 7 7 5 b 3 t P h Q X 9 e A q + 8 N K T N b 4 + r x C W y / u 3 H N 7 + X z z U G v T w u 1 o 6 O Y + k y z Y n C N W x s x u P P x 2 X P 4 3 t P P 4 K Y b r 0 e b K H / X f F g 0 Z w B W K q B C Q I e G m u 1 X f u W f f / O D C R c c 1 j z q f E x P Y Q 5 U q f Q y E 3 E 1 Z q f D W z 5 1 Y h 2 k 0 u Q X + j N V N Z Q J x n v J S O q D 6 e W V P L 3 K Y G a 5 s e x z E Y u j Y T T 2 i F N a s O U 5 / 8 U b q M H C W Q t C w R k s n l t G c j m N l n 2 G I 3 t s 2 C C m Q 7 1 F o m Y H 0 n e K R u M 4 d O g W N d D p r a t R m R f X T k 0 g x R Q c M X f r f C 6 0 t r a g v 6 8 P P 3 r p d X R 2 d q H W S z u e d b B L p 3 G M x i 1 t V z T H i P 9 4 6 j / j z O J p Z H N Z n F u 6 g M f 7 H i n 8 U h 0 U N 7 G U A 5 w z 1 9 X V o b b n a W l p V u Y f + 4 b P 5 9 + R a 6 N w + h 2 q 3 p q h + N d 8 m M t C p s x k k 2 o m L L f S 1 M x p v m Y r Y J 3 1 + / S 9 9 F H H 3 4 t h 4 M 4 O 9 b 0 c t J y 4 r U 7 H 9 j Y 1 n S M 0 l R H m m 0 f v D U 1 w 1 p S G w l k u 1 a 5 y M G e 0 l H I 3 B 9 d i f / q p 7 6 n 1 J 1 Z W g m q s a 9 u 2 X u E J J l M H 1 C T J / I p d L b d Q 3 1 e L 2 j b h E y F O h 8 O g R r W A 0 b / 5 1 7 / 8 T Y 5 b 1 F J d S i H o t J k n F r J I J E g V H p W j J P S t / 7 I C 0 l F M Z q X v V o n c + R w 6 b 2 r M R L 6 Y O 4 P 3 V 6 2 6 / K A b S b 1 R v r O D y 6 X R + j c a q M R Q Y T G H 5 i c X M H l t Q Q q S h b / e r + o 8 N T y C y G w c + x 7 e i U B X b e F q Y H j J j o H m b M m A K a E 6 U P 5 S I 9 j y D q x c S 6 B + w A N P k 5 w P R 0 U L 1 G M q l E c 2 b 0 N 7 g x P N r e 1 4 T o j c G 2 h G o M Y t V W E 4 2 9 j A r J w 4 D 3 f e i j 8 5 9 2 f q 8 x 0 d d + L u T k N T b Q a 7 V Q h u b g V P P / e K u B t p z I V X R Y M 2 o M 7 v w o Q Q w 0 p S / L L J K J z T O f i 3 + 9 e 9 N x p N K A I y n y c T J G M p N Z P A I N b S e z 4 J + C x m V c x c m k V 0 z I m 6 b l f J z i R m z I e N 5 a X r a 4 1 9 l B u 2 e V D f 4 0 J j b y 2 G 3 l 1 E c 3 + x j w h a G 2 Q G g 7 E 4 V p V d K 6 v W x u X C Q o O m 3 d 9 + 5 y k 8 9 t j D w k h d a l C b w o P j S 0 y j Y v Z H e s 6 C 2 k 7 6 S k b 2 P H M b 0 / E M 7 K 4 i v 6 y F z f U L a / 1 1 Y v I Y 4 V T + w E L R j z C D z q y O E J U T c v k 0 d D 5 D m W q M C g k v a Y f T q J i h s d h J D E + b n V H e o x i T z K T O 8 F + z y W d o L j 6 H j U 2 U l 4 V Y P 7 B r w d U 3 F 9 B z S y 1 s L p t a h 3 3 i f a b i 5 7 D r 3 m 4 k I k m V o 6 c X M + R + S x / N N e C B X e s j a w x e X B s a Q l N T I 6 x B N + p M h L E 0 t Y T l y R D 2 3 X k A 4 W Q M 0 a Q F D T V Z l Z X A l J W J h Y T y t T j S z g i V G r u T N q U A S M S 5 7 a p o L p c D 4 U w a n Q G m J h V N M / Y V n 8 O 6 6 M A C o 1 C 8 n / V 9 / p X 3 8 b X P 3 q 1 M V w Y o m O h a 1 9 g G n 2 m B x u m Q F a 7 L i 2 g 8 V D o t 3 a A D + i q G B q L w Y n l 8 Y v 6 K X 6 D 6 6 i c B Z z h n Q n a k G u e x Z 5 / O c K i M x Q h z E S f V R t q V r h s 8 N q p M r h 2 3 b S + c M c r P D d X r A 4 2 K D r U A I J 0 Q s z O z K t S t Q + w a 8 3 P z S q i S g T Q 9 E Z G Z G G K L M f n N g 8 a d Y u a W + b + h y U i J 8 K 3 A U P V w u T 2 K o G m O U H W W N 6 F B 1 P x 3 f e P S z u V Y h 5 n w D Y i 6 z w g T c Q F 4 + V b 8 v Y h K 5 9 f e w I 4 k B x V g v s 4 8 a F x e I j N D O a w 1 O P f 6 Z Z G I P j T 1 N K g 6 0 1 5 e F s e 3 u d s w I Z h N / e d / / i 1 8 + c u f x / j E J D 4 8 M 4 i d h 7 + G R 2 4 w B i O Z U e y R 9 u H 6 7 Q Q l G 6 V o W 1 u b 2 u z L L x J X g 6 l J Y + + F s e e + b v H D U k i J x d j o N T Z T 4 I q v z / 7 4 K G 4 9 u B 8 Z Z t m v p j E 6 O q a m Y k e C T P i s h R h Y u P P G n f I u h 5 h w j I 5 R i O T V c s W n z 1 z E n t 0 7 M B V x w 5 W Z Q z K 6 g k h i F Z 3 7 j u D w b o 8 i D A 1 V z 1 U L P I W l x Y j l m A V T x 6 7 g u s + U T o P n t R p 8 F / 1 L D l y q c L O 1 y N R E K i r m 2 v l 5 1 D a J W b u 9 u Y T Z a I 1 w K Y Q V I b i Z w W V 4 u A m A C I m + Q / W q n b n J N 9 e H J / H y P V p r 8 D O Z O M 1 c U f E b K R C q M Z 2 8 Q v x V r j k x o X Z J 0 T D X g R k t T L H i Y K z e u I D v 0 G X l + 8 M i n J 7 8 z p P 4 6 t e + s r a 1 q K J X K U d s J o P a r m K f l m P 5 W g w N A 8 W B 6 h K G 4 o h 0 V 0 + v S D a a I 5 T A w l D y w n I i J Y o E T c Z j A U n z 0 i h S W N 7 A R j E 4 3 b h b r W t e G O Q V 8 l c N o a 7 d K s o Y y g y e N T e S 8 a 8 B g 6 E 4 + r 4 g B C 8 q 3 x 7 D r s P G I i a s M 4 X I z O A M v G 1 M t z J G w Y M c m Z 9 0 Y K 8 Q W y Q a w V 8 9 f R T 3 P v g o e u r S + N a 3 / h o / 9 3 P G G u A s D o X O m T N n c f f d 9 0 i 7 O b A 4 G E a T S n A 1 w H J d E 4 2 4 6 0 i X 1 D u N Z M Y C r 1 z 3 w V g K P T U h t p 6 q m l r 6 T M r D y X i U l L y P + X T 8 a 9 R Q p O v 8 E u w 1 L a L Z V l X i K 5 N N N T I i r P L 5 r D q v T X b W j Q f 7 g t E 1 T r n Q b T S 8 b E f N 2 C r a D p a 2 K a + N i I b m Y i U E r + c z 3 C 6 f v C O B k Y / G 4 c i 0 I m d J o b Y 5 r / b q 5 e / D J x e Q z 9 i U 5 E + u L o k / 6 U S g s w 4 + 8 S s 1 s 3 D + l h 4 k Z V 2 Z w 8 i V m R a W I u h o b 1 L 0 x n l N g 5 e v o q + f v k t 1 Z i I u z T m w p z W D 0 F x I b b 7 m 9 q + f y G h m L j 6 L 3 z W t D F 4 e B H f k Z B o R B W m f + L k 8 T 2 E Q m U y C 8 + v q + y s v f a a x e C W E p p 1 F 4 V X C U I S v N i A V M R h K S / 5 K j y v t h g L Y + X K x + l M o B P / V e X 0 0 8 T R 4 f / H b T w 5 V H u P F 6 j s / k 9 F H P x p D c D a C / t v b V E O G 5 H N j t z H Y y T p T w 4 x / N I V c n R E + 3 7 l T T D A h y q W L I b T t b 1 J R p M E r V / H 6 8 X P w 2 h N 4 4 I E j G B s b V 4 5 + Y 0 O 9 m l P F j q d k I + E s D q 2 I n e 9 f C 9 9 q X D g 6 j r 6 b 2 l B T 7 8 J K 3 A O 7 L Y F a l 5 R R G G x R / L m k S H s a t E 4 3 / T J u a V k D f 1 O t t H / h A Z 8 A r C c Z g 1 h c X F I m K W E m z n e G X R g I J d B + c P 0 L 2 C 4 8 e D 2 f N f r x G J y p d r j b 8 m j p Y 3 S v l F B p + t K H 3 o j 4 S 7 B q F 1 P N i n Q m r r T M m 9 f c c E c v 4 / Y b e l W 4 m o u i k H 7 0 8 y 7 O 2 r G 9 a R U u u + r l i r j 0 6 g T 2 P F j U U k a u X q n v r M G y M + j A 9 / A v t 7 f t 7 + 9 T w w B E O m i D 0 x T R 3 Q j L V y N o K O y S y D Z f z 1 D i Q z H b f K 3 o B S I 1 P J n S C v G b P q u 5 X m V j q 1 s Y q C j 4 S M J I m n m M J / C 7 8 W l L Y A / y Q R u A v 1 J b k H l Z F m p H d n L S Z P I l Y 0 n E w 0 k 0 t B f T U F j v M + 9 + j N 4 9 3 X j r z b d x 3 Y H r V G T M b n P g 0 j t X c M u j B 9 W 4 j p p H J P + R g V g U O q y V J N f C R T E f C + u G K 8 0 4 v I j 4 b F 5 M m C Q 6 9 j Z g V j T Y 7 r u 7 x F 9 0 4 t q p U X A 2 w M 7 D x v 5 R l P R k T o J m 4 d J I F J H Z l M r 0 3 3 Z 7 A 9 z e 6 q a H G X z W 9 N S 0 i j y y v C T M c m J / Z 9 i J n v l l 9 N 6 2 P o x N J C M Z T F 8 I i 9 m W Q M 9 N 4 o + I 4 8 1 n k G i 0 T 8 K D m k 9 r S r a 5 b h M G n 5 j 6 s x m O X h a t J r 7 Z o T 5 h S G t G m e D U c n x O K i t a V I Q O x w A r + b D l u P r O D H b c 1 S 5 9 5 5 G y S X t W y S t k u d l G j O q 9 / d Y 7 u P H G G 5 R Z 6 E z X I B v O o v V A 6 f L W l c A k h c X L I b V T Z E 2 9 o R n 5 z D W G 4 q A V K 6 I 1 F M E f N K O U P F 6 / T H 5 T U 8 3 V r 3 K d N P R q R s y O Q t S D 9 2 9 Y L D 5 n E 0 b Z C v g E z s 7 l J 7 V J V 8 H E I M w M R Y x 8 O I a + G 4 1 N u j V R p O I Z b j u E r N X w q V 5 + + V X E 4 n G k g h k 8 e N c R 7 L x 1 4 + W 2 z O C I / u T F a X h y v b D W L 6 O p 1 1 h o Z C F i h d 8 j 5 Z N O v v r W h N T d J Z 3 f I h 3 p B V e t Z W c w h E z T R R O / W q e g k K A Z W Y p j + o z 4 b 2 J m d V + 3 8 d 5 H f F Z M f B S v t 5 i r x 2 e a N V c k v o q 5 D 2 a w + 4 h h / l L L z F 5 Z Q m x O h I X T h Z w j j L 6 b O 9 V 7 + D y 2 E x m J 5 n C g v k 4 9 h + Y Z m Y i f J y c m 0 N V d 1 B D L S 8 u F R V p K N b U Z 7 L d X L 9 n R 7 5 1 B f 5 d c K y Y h T X T O 1 j Y G U d 0 I p m r Q K g r A I B O R L F I e 1 s O 4 u x R X 3 h 3 B n s O 7 V D Y E 3 Y 9 q m S C 8 n 5 b J y R P v 4 4 4 7 b w c 3 a 5 s + s 4 C s L 4 G O b Z U D I O V Y u h p C 4 4 6 i q a f b t k R D 8 f A H G l R Q Y g 1 y Y a X O 4 w N Y X p o p 5 v E n R v l I n Y z Y b c h M G n y 2 a q B P B 9 6 p F o A p i y y q Z 8 q z z Q w 1 O 8 h Q a / 2 a O c b 6 M p O 8 u 6 c b 1 4 7 N q J F 1 Z h t H g z F k 8 n E M D l 6 G b a 4 W T d v q 0 C 0 a j C s h k f j j w a R o u z g a O u u l j t S 1 U l + r C w u j i 6 h t d 2 P 6 g 5 R I / q K j O h e 2 o d V f a k K Y F 2 Z k F s T q q j H I y + b Y q E P Z a a O n Z k R C 5 j F w e 5 c a 6 2 J f k O A N Q g N W l s T s b K w 3 P c f w x 4 i l h S V E V u L C o E H 4 3 A G 4 n F 6 s R m u Q z i 9 i 5 6 E B F V k s z 2 B n u e h n L C 0 s Y M f O v S o h l d A a i W U K 0 o S q C 2 B + d g 4 t b U b y M H 8 z a 6 1 y L E Y t u D R r R V P m o j K 1 e S 3 f p Z F f t Y m H m R H f t H S 8 i V B p W 4 p p 6 G c a d Q v O h M R M F g u L q U o l q 0 M Z 7 1 f l k C b i F j n P P P M s j t x 3 L 9 q a W 5 F e B F x t h d 8 L 2 I y p V k Y i a i y K 0 I J Z C R 1 1 R s A H 8 F D h b X a M H I r D y x p D 5 e S J W c W D J l 3 5 Y C 4 J m 8 x E l c i p H c Z c l g 1 Q I I L y 9 6 y h y n k O J P P 5 9 P P M z L Q G d Z 8 h N X g Q 4 f l 4 I b e w C C 6 O o q S o T e o l T j 3 z 1 T x + u 3 L g K X F j d c u K e a a u j o t J M a 2 W G 5 u 5 M g u X 1 4 F r J y Y x 9 O 6 S a J x F X H l r C g 5 f H h d e G Y a 7 3 c j d I 4 I J y z p m I l b V Z D a j L M y C Y G d k 0 p W n C 5 j B s m 6 / r Q s 7 D v d i / O N Z T F + d U 0 T I Q W Z O Q e f u 6 7 W B 4 v r o B J m J o W T 2 R W N z I 9 J 1 / b j u 9 u u Q i / r Q K E T R e 7 s w V U Y 0 u 4 N + Z O X U I G q w v u 3 b F T O J M a + e r w m Q m o v M R K 1 i E 6 F D 8 D d q L b a 9 Z n Q N f m e Z h y d X 0 O u P Y s e O 7 W v l J Q 0 6 x O W g H 2 u x V U 8 W o D n H J G E G Y h S X y E H T K 6 E 2 T y t 9 n / 5 d 0 T Z Z N J v C g e v 3 o 0 G E D i P P 6 Y x h n W m o / a W l P z Y C n 1 M O t o P 1 y r H S 1 X m 4 e Z V q K D n 0 W B P B I i n / R G 4 i U Z r 3 s S 0 H m 5 m / r 6 1 S J B q E h / K v q q G s 0 d d Q d p q M x F 3 l q W X 4 f F a i H G a W 4 c K U H H v g G n B L o d l 1 D T U 9 N a U 6 f e e d P b h 6 o n T b F 5 o c 0 z P T 8 L V 6 0 N B W h 7 4 7 6 7 H 9 r m Z s v 7 U H 3 j q v a I h O 9 N 9 R j x 3 3 N K p 8 M u 6 Q y E H H 1 t 7 i C k b l g 8 E a 7 F y b K Z u c 3 z l F f e v I o f O 6 Z k w M T 6 r + o u / F 8 Z q m 5 i Y 1 q b C 8 n h y c 1 F k O u 9 s Z j X N J f e o w d G E c 0 5 e W x I + p L d E O 5 T A Y J q k 0 0 c L C n J p X p M H 3 8 7 l 8 R 2 N D w 5 p w p k D i M I M W a A Q / c 2 / m i 1 f G c X 2 / F 5 2 N 6 y N 5 S u u U d / w m i C 0 m E J / L Y e 4 a 3 1 d Z K J j B 4 S D O T n b 7 X a I J R d M J b e t y c J d F t h / b g 0 d 5 W / I 7 p 7 C Y f 6 e Q o L t g z a f E T p 0 M q w G q 8 G h c n G R W R A 6 5 g F q G L 9 I a i Y x E P j I T 7 G b g P C N q E B 5 W 0 V x k i E 8 G o 2 G V V B O N x O i Q G r F X Z 6 v D + N 2 i N n v m Q N 7 0 9 K T 4 F M V B T C 0 1 y T S E G v U W s y u 6 Y H Q G A x G v v / Y m H n z g f r T 2 i F m g l 2 G r A k r w x e E E u v c X N 3 P T D V 4 J q g N E 2 p v X 2 F t Z 5 k s 4 E C l + l F r m y 4 A u q x m a S G 8 8 c g C X X p 9 U z R S Z T 2 L i g y X M n 0 t g 7 A P u 5 l 9 s J e 5 3 S 1 j A p c e Y u e 0 U c 8 + H v b c M I J 4 O I W 1 Z v 8 W P B g m N T M O Q P s d 1 m p q b k b c Y D r + 5 n N Q y 5 c z B L X v M Y F 1 G Z + I I O W n i G e N Q G 4 G Z 8 p X q b w Z / T g a z q O t 1 w 5 V v 2 Z Q Z O R R 0 9 u z H a t E Y g m s m r g w b n y m g u f E d t R T H 4 B h O Z 1 v r f t R 9 u r y 8 o I Z Y C A o a t g + 1 n N U b q F N c W t / d B P + 2 G m E a Y S J h S B a S x E u z z j D t y g I T n w K 8 n 5 q L 0 z 0 2 a 6 R S M H p I 0 4 6 z V L d e C v U + a T w e 7 R 1 d S o K u S Z 6 M + E 9 j E 3 J e n F D 5 P T Q d Q U d X G 3 z N Z D A j Q 8 D n 9 y m B w v v T I v U i S 5 E S B t E N z W j e 6 I k I B u 6 U z p R 6 8 e B v / D s 2 M r r W C e a D g 8 G c v U q p x j J x C W h O b S B j 0 5 R R k 9 + k i f S z e I 9 u M / 2 Z m 5 n N i S n X c 2 s 9 5 k Y X 4 J e y 9 x 1 q x Z 4 j 3 S o F a u j U B K 4 e m 0 U 6 k R F T y N j I z W K h W c e p G G k h u 7 R i g O 0 H + t D Y 7 V X L Q V c D r y M h c v t R L k z C Z x F 6 q r k V 6 y O Q b L e O r n Z V V 1 7 P I 5 b K o b / D i 7 s G p D 9 t m 9 N A v E C 0 l c B A V D a Z Q 2 g 0 g c a B W t V e 2 Q x N 0 u o 0 w r Z m f / M K b R F E J p J o 2 G H 4 v G Q o 1 l W v F s v 5 Z G Q W t j f L r 7 S T X F P j q o H H Z U R Q K W i o u X l Y E 5 G I Y i j a p L z Q 4 / U o M 4 0 d u 3 X S 3 T o U J 7 v E x 8 p R 4 x h + l i Y U M 7 g D H 3 / n d q J q m n 3 Z u M 4 n g d E g g K d O J G Y 0 r j b d Z u W 6 e 4 2 V Y 2 O L c Y Q X x P Y O 5 J T U C q 4 s Y 3 5 h X p h J t I B c x 4 a 0 N 4 p t v S w E z n I X i C M a j W L i 6 q R a c 6 L 1 Z p F y k V W V 4 R 2 N x j A 7 N Y + 5 p Q R 6 + 4 w o 2 p S 8 k 8 x D c P 0 I v p e m B Y M R D G h 4 a 4 s d q s E 2 4 j 3 U l l z Z R z O W Z t b W 9 l a V c 0 Y t 3 L m j X V k A B J 9 R 6 / e j 9 2 C b + F p t m P o w h u n z I m 3 F a c 8 I E 1 + c p f 9 j v M d q E Z N H n l X b 4 l X D C h u B w o z l 5 i K f u i w a H L Q u B 9 u d 1 9 M c v T x r x U y I g 9 q f Y L x K U M 2 v T E Z S C E / E 5 W 8 C d q 9 B P / M j i / B 2 U 1 u s D 2 I Q 9 P E u X r i I U + + f x r Z t P Y a A z Q o 9 + k s p n W V m G + r y E 5 z / x T r z P M v f t q 8 J k a k k l s T E 5 D V c D 4 S 7 W l r e / 9 7 5 / M 7 7 a P O T 6 H J w u W v U o V + h S f 1 / B 3 N p K O 4 X U 1 D N m 5 I j m 8 4 L c Z A w j L f S n K K 5 + W l Y n G H Y Z C K O C + 9 d Q N + + A R E Y R q b 3 4 q W g M L Z L 3 p u G R 4 g 5 4 4 3 h u e d e U N K G g Y 7 7 7 j 8 C t 1 O c Y 5 e x W w M b M b E s W m o u j s a d A W S S G U y d W 0 H U u i D P 3 S M S y 6 I Y r J i 6 Y h A U 6 0 Y J r c e X C D 6 P v 5 E g y T Q G E x k t b S Y 2 / m 6 z u a Q j j a g a l w M m E V A S s g O r E S b f y c 4 n e M 3 g a / N w + H J o 3 u W D u 4 Y Z I Z x G D 3 H 8 P e L P i L Z J 5 b E 4 v i T 3 Z d G 9 d + N t Y w j 9 f L 3 O H s u v C K 1 k c Z R S X J w R I S 3 v 3 N 2 2 X n h W A 9 / B H e 7 p v x l t Z G D + 8 r K i h e b d p b O e J 0 6 m 0 X 0 b N W X l d z B U / s E H H + G m m w 6 q o R W / r x b R q Q w C Y i p q G N k + / L / o N 2 n B Q e 3 E v t N M R r A t l q 5 I G b d 5 1 X C R 5 e 2 / P p k / 8 F i / V N b Y 7 s U p q o x T O I p j O W w 8 4 0 H / e 5 l K G j B L c 4 k b X K 8 n F G o p t V Z 6 4 f t W E Y 2 G c F m k U s B d p 2 b b 1 j Y Y v k R k M l W S o 8 X G H h y 8 q n Z a c D k 9 0 g 5 c t 8 A Y Y y F 0 I 8 6 c E Q d e 5 E / w G t B z q B Z S K j j E d C G D M L S s d y D k d w 0 2 O m E + R 7 C j q I F o e 3 N F H 2 p G S j l N o L o j V W i 7 M F b F Z / E 5 P M w d a w a v o Q 9 A Z p o 4 m U D f 4 V q M n Z 9 A K C r v j E g Z G 3 2 o 6 W h C V 6 u Y i g t T W L o U h 7 f B i Y 7 d z R g + v g x b T U I Y 0 I a e T Z i L 5 e G M X U 4 y J K o x + K c F 2 5 7 C i E m + 4 Z k Y b D m n M H 9 W G E C Y u D B l w o y L r 1 3 D g Q e v R z a 3 3 k x k m z D S y T a j K c e x x + B Q R C 0 H U B n S v i p V y j B v t T C r V s f w W B J + Y U x r Q 5 8 b o Y j Y 8 S K d O H d e m X q K m Y p c r j V F Z b 7 / y a H 8 G p V U W 1 0 L c V 0 5 8 w S z r Y K E y V 0 B V 4 Z y i p n Y S L E l p r w U T Q k u y / z x u f P Y t W u H 0 j B s O E 2 s / G s m X F t D H r N X F t V y w S l x 8 J l w y k b m N W Q m b R p o R i Q 0 A 5 j B T q L 0 J T P R J 2 E 5 y U y E a g / 5 n U 4 x Q W b i u B X f w + v 1 + 6 q B 7 + I 1 Q y e C 6 L 6 1 B q l I D r O L w N 6 b 2 3 H 9 f b u R b O y C T T T 3 + e M X k B 6 t w 4 7 b O 9 F z X b v K A d x 9 X y e 2 3 9 o r T O f F l f e H C k + s D L 6 D z E Q t S 7 D c m 6 F w 6 e a Q 6 x Y H l z F 3 d Q n h 0 S S S C x k R u B n k H Z n y p T Z M o F K o Y i J K H 7 / 1 1 j H V b r G l m N B D a A N m I k S R F F a r p Z V A n 4 r 1 r Q Z / j x u J O f G v u v Z 2 I F D L G L w o O W E q N Q 1 A v m n C V i S u 7 O 3 / P e x E y U H N 5 B D t Q 1 A L l b + J U R t G G T + N H 0 U h w U b M u Y 3 d I d J p k X T 5 G g S 6 a w t X i A Z w u 3 D g u v 0 Y G R k V 5 q K z X p l x y d C p a S 8 6 O r u k 3 E C t a z 0 B c X d 2 b p 6 m t d J G 0 G b M 8 h L N r e I 7 Y 2 I 6 c j E T O s S 6 E z k I z B V s t w p m Y L f v r h X D Z R V D 7 0 + j c Z + x V Q 4 3 V b i u 1 4 b m n i b s u q 0 P 7 T d a M X F K V F c B e m Z w U 0 c b 2 g d a c P G d K + p 7 N f C Z F L g c c 9 o K Q 4 0 s b q 7 F a O K v D M X E t K 5 H t i a J 2 l 4 X 2 m 5 o Q F 2 f D / X d A f F b g g i N J T B / P q g 2 f A j P G h G 6 X f d 0 Y f R k 5 W h l Q s x + r k F h S V m R W E m h 7 b r i a r 0 b g Y I t E Y 9 I H a W e 4 C r C B V 9 X + W n s P 5 q y X L z G D k + r W B b 8 8 e o b D L G u R 4 l M L d D H 3 y V b 0 Y x j 9 E 4 z E 2 E w s z i j o t r N R F k u 4 T 8 J p t 5 P I R Z c F k m X Q n I + j 3 i Q g 3 8 G M W s w 7 2 x 5 e Q W x u E F c 3 M 7 E D C 7 G M f z u s t j o H h X 1 j B S 2 P i k H B 1 G 5 E + F G G o T g 7 5 w O z u n V X d 1 d i j D 1 E R A t y Z V Y y 2 H s D V X 5 v W a c e 2 0 Q / l Y 3 / M 0 u 5 b z 3 3 9 6 E x h r D D 1 s s b P 7 M 9 / N d H I T v v c 2 P s X e j J e 1 N v y 3 Q 2 I C m r g Y M v l k 6 V l k J L n E T N g K n 9 B M u x 8 Z M R / c i e C 2 O + g G v 6 v P y q C 4 D Z k 0 7 6 s X s 8 6 B l v / i R t R n U t n i w c C W I 2 P Q q X I E 4 L r 4 x p p i y H N d d t x f p l Z z K k P 8 k Y I Y M Z V 9 O b B J j N 0 t L Q R P y H V R E T G w 2 z H O V e s Q B 1 x N P f 4 B b P n s 9 A s 2 N R i 5 f m Y R V 3 3 h O K r g V 0 u b g q z I V h V D Z J t p s V O N Q e X H W p T A W E t A G 9 M H Q N q / l H C q 1 M U E F u 3 k z R E I h L M 8 t w t d g d J D T U b N m F t D 8 Y y A m G F r E 8 8 + 9 g N 7 u P h y 8 e b + Y b n 5 l Y l 0 8 c U 7 U h R 9 W p z i w n T m 0 9 B k D t o z 0 L V 3 l N I 1 i L h d B a U a Q U L c C f T 0 1 F S d x s i w a / G 1 u l r s P G o v J 6 G d K a 6 i 2 q 4 a P X 7 m M g U P b U B M w H O 3 z r 4 5 i 7 / 3 9 i k F O T X p x R 1 9 l k 4 j a e / I 9 O v X i B x T 6 y o A F i W A K 4 x / N Y t e R n s K 5 U r C s F C T M 7 e O m Z J y I a E Z 5 6 t X M + Q W s p p 2 o 7 / A i v L C C + r Y m J M I J 2 M S c T Y s m Y b t S 2 3 F 9 9 a X F x b U 2 o B D Y T L A y Y s p 9 n O a G F 5 C N i p C c C s J b 2 4 z 5 p W k p X w 7 b d n e i e a A Y O N o M R t 2 M z P u t 9 K t F H L U 8 L S m W c / C 1 W V z 3 S B / c X I K K J w o M x L 8 G e z F o w F O b M x U 3 Y G O i q g Z D 4 I z i q T l W c v 6 T j C d x + n 1 u g 2 1 z 1 k G X X T B 5 Z R L e R m 4 A b Y Q 8 H X Y u 6 l 9 K k G q h y l d f w 8 O f e X B t Y h 6 Z J j g m k r L P U P F m f D j p Q M P i D D p 3 1 s F R U 2 x k z S B b Z a h y c L D V W D v c I H C t M f S u F v q 5 O o B k x u L 0 k p h C C Q w c 7 p X n F I l 3 + P Q 4 6 v v r U e v 3 I J h y o s l b n R k p W M d P h N F 5 i x d O d 2 n o m Q Q / 9 V E c D Q N W l c O o w T I G Z 0 O I j L o Q T y 6 o 9 J 9 0 S I j P 5 U A y v o x 4 K o i 9 h 3 f B X W s w + O y 5 R b j r n a j r W r 9 o v 4 Z u R x 2 w m Z m c R V O r k W j L P t T H e p C m 8 u v a h w G n s b E x D A w M I L / s U M G D r Y L 1 Y 1 / o C Y q b 9 a 1 a i p n T z 5 f j D l H b Y i W K H 9 Y 2 0 F w o W l 7 9 p S P J q R F m M 6 a c H d j 1 + h w / m y c U m s E C k k 5 K p e D G 0 O t Z V G 7 E M p i Y i Z g b n 4 W d Q r N Q F r O G 0 i B D v f D C j / H o o w + j s d G Y O z R / b g V 1 / T 6 4 6 X S b r q f p w u E e b g o X H I 7 J N U W G + 8 k Z i q u U F j P j N a b P z o k p m k a t l 8 M Z N i F O F x r F b K E k Z o j / y l t L m B A p f 4 M 4 x k 3 e 4 l j S 6 N k J d O x u x U c j M d y 8 w 1 / S f 9 V A U 2 n y V B o 9 p k 2 1 z Y g F 4 5 i 8 N I 1 k 1 J i m 7 6 3 1 o O f 6 X r h r R D N I / a 0 Q X 8 P O C J l T y p d S 6 3 E E Y g t Y v J p A 6 4 5 a O L 1 2 e J t M y d d l 4 D O o n Z S 5 J / 3 N M u t 2 J V S + o J y z 8 T d p Z 9 3 W 6 + c / y e 9 c F F M Y a 2 7 O c G k 4 3 2 n x U g R N e 4 r + 8 2 Y g M 3 F 6 P C d C V m f k I h R D 8 Y O a s p z N w C m + Q 7 1 I A / W j + l d + 4 y e a I z T f C m c 0 9 C d 9 r Q Z 9 o 0 r 5 f j o i 9 E k Y i m B 2 h d 2 1 W d i c v x b L R o x f H h N / w s i Q 4 O B o T 0 8 v q 7 E O N K + M c T A h W L c b i f m 0 k q K 6 D n Q 6 O U 5 z b c G B g W Z D + j F a G J 5 I o P 0 G o 7 2 2 z F A s Y p W K k A i 4 Q i z B K J e / r R F h 8 f / m I 9 P Y u X u X e n Y 6 l k F k J o q a V g / m L s b U 5 E k G X 8 r H g I a P B Y U x a t W O F X X C h O Y p 8 B t h Y W w Z m X g G H X t K d 8 H Y C C Q 8 F V o W 6 8 b u c C G U s K P B y 7 X F K 4 9 L V Y N u w 2 r E a 2 Y u g u 1 h 1 u x m c N 0 N a h a O P R 2 + 8 y 7 Y U m K + r i T R v N v o L z P C 0 1 H Y P X a 4 f A 7 l V 5 r 7 h + / k k I i O / p L Z q / W x l T / w o O P F w c d M w u B y 2 v N m t q H J Z F C C c V Z / M j S O Y R I a v x i o Z O u a m a n 8 + s 1 A Z q p 2 g 3 6 W W u l V n S n C k v K t d Q x X h l 0 1 9 u V R Z o E Z r D 8 z G J 5 9 9 o d q c l / j t j q E J 4 v j G W Q m 7 m / b W l u U g t 7 G G j G B a r F 8 d f 2 4 R 2 Q h J n 5 C 8 V o u / r J 4 O Y y V o T h W x k N q / Y n I H A M B h Q s 0 5 A S Z P z K Z h X + b H 8 5 A H n W d t d K Z R U 3 o 9 D r E / 3 R i 4 o M Q t h 1 q l L 7 n G t / r C b e x 3 6 7 a x K N S t g o n y 0 B i 4 Y A 0 / 2 p i b e 5 t Q G z B q l K q z O c 3 A m l A t b O 8 h 2 3 l c S Q / M T N p 8 H 3 V f C X S a v l v l Z i J 5 e E Y V j K Z w Y G b b k f K 4 k K M i 1 J 6 i u 0 4 v 7 S K Y + f z W L g Q E t P d I 8 z k R C S 8 i k v n I x j / O I j g S B z B i Y h i I g 6 n 6 H d z y o + 5 T f g u j b X 5 U B q J 5 V X l f B s L t J A Q d e F 5 m e n z 2 t f C O X m o w V a G f 6 W m d 2 j p L o d + C U 1 B m l 8 s h G 6 Y w h M U V E a 7 / F Z J u + l n r D 1 P r l O J u 8 K o 6 l H 6 Q V z 0 R L 7 Q V x r 7 e A T N / X V q d w x C S x j C b G v T z v 7 h D 3 6 M z 3 7 2 M T U e F B S i d / l F q t c V T Z 9 4 2 o r 4 c F C V z + l 1 w u b h E g H y n q T 4 C + J j J O M J O G u E U e X 9 / F 7 X X y u / U Z K J R A v k 1 L p 9 Z p D Y u X c R M 1 M 4 j S D Q 5 8 H K c F S 0 c Q 4 t e 4 o + B j u P p t j a N H O p / L X j M + I v F R N x T a 1 S g n O v D y L W 1 o y b d / o x H n K j v 9 E g B O 2 j s e 0 o 4 M j E f A + F K t 9 B Y r x y f A r O j o z K M e Q 4 T C W N o c H n M U W K K 9 T y f k Z B A 2 5 u B 7 O e 2 C t B l 4 d g Q i p N 7 0 p M p W Z l S 5 l V H 9 h r 1 p J 0 z W B d Z m Z m 8 e M X X 8 W X P v 9 Z N D Q V l j x I S d 1 T b s Q z o o 1 W 3 Q j N L 6 B t b 5 P q w 4 2 w N J K C 2 y / 9 1 2 D s E 8 W y c u C c A 8 4 s B 3 0 9 W j V s H 7 U u X + E + h W w i D 1 8 9 I 2 K 6 8 d j Y T F X R 5 l 4 B B Q p e O y f f 2 Q A 8 a B 3 S j l b 9 a 7 p J N Q Q P + c / o H K N h 1 L 3 8 X Y U 6 x X Y m M x k f z b e r c S C O o / D V l P 7 0 0 S y F d C U S G 3 m G Y 1 X F h F 4 h Q L c F C 5 e W k V h M I x F N S K O I H 8 I H C M h w + g 3 s h L b 2 V k R E W n P n 7 3 Q o h 9 r 2 G s S D C f G V I g j D i d y U s f B / y 9 5 6 u A O i 0 Z n G J P y z a k / B 6 s u h q b c J 7 g Y H a t u 8 a p z L 5 X P B X e e Q w y 5 O f q l G J N g G X A / b 5 R f C s 2 a w N B h V a / r V 9 9 Y q Z j f K Z 5 R N d z r v u X h 0 E r u O V F 4 j n K Y p z U b t T 0 S W Q v I 5 L P 5 D I 5 K Z v N q d j 2 3 O w / B H D N O K b c L N E c g M J B g i n U m i P l A P 7 j v L s T q j z y q D v 7 E P t H a Z i 9 j U T o 9 b g R I Y U k e C z M T x N 1 2 m c p B c y O w U j F z n v P w a / a x 4 P I m k 1 G 9 b X 4 8 i f I L 3 Z q V O k Y m o G o j 1 t x m r 3 2 6 G h A g Z v 8 + m 9 u d N h / K Y W Z m E O 1 e D 6 I y Y u I 1 u Z V r y H a o N C v c o c I l e 5 A w 7 2 3 i N M R v T W I V T k b 9 8 Z y M Z D K C L o j / r 7 5 o x p L T G 3 8 L B F 3 I e U / G 1 Z E C r S G p p h A J j G Y E M f h Z y E j 9 M a y C N n D A V E 2 b V X C u 5 n l d r 6 M C D G d w g r W V / A x p 2 + 5 V U W b i 2 r M 4 z g T U a i Y m N H V X 2 M c e g 3 n z j b b X p M o n M W e M W b R E T X y W J Q K 8 P 9 Y 5 V N O y s F W Y q + k s 8 S J i U T t z z i L 6 P 6 u h P g Z p A D d q v b 4 S v 2 T B J X h l k G x n p L 8 T M 9 L T 6 O / j W G H b e U 3 l z O I L m l g 5 s W M V R H 7 h 5 O 5 w L A Z w U Z v W 7 s p i c n F T l Z r 9 S 6 2 h C o J R 1 S T 2 Y 6 c F 2 Z R Z H 5 4 4 2 R E e d K m + Q 0 z Z 4 X z X o 3 z i e x z Z p 9 + c x H R I i j F d n Q j M 0 A + n B 7 E q E z l x B u 5 i 6 b p d X 9 R f n u u l + K C 8 b l 4 p m 3 5 r P J x e 4 w 7 w L b Q e a E J / b m u Y k u D 0 o b e b G 7 Q F 4 u + y o y Q W w K j 5 9 o L 8 B 0 Y m M M g f Z f m T 0 N Z P v / K v X x E + x 4 o a H D 6 h F W g h N x u R 4 N h I J T T G B c b o q O D h H a V X t O q 2 p q I m o d f R n C l U 1 F i M 3 M m p D P i Z T y R f + L z / K P 1 a 5 t s q z K e S k X 0 q g 1 + X j O 8 m 4 s Z m s m F 4 + z M 1 M 4 4 U 3 f 6 B W B C J z k b C W x O x 7 / P 5 H k J 4 V z d P o w c C + Q J k 5 o A q h P r G j y K B a 2 p M 4 i U p R x K 1 C O 9 c i V v D q F U O j 3 d W X k g 7 1 S D 1 C O H / y K g 4 c N g I T W w V H 9 M + 8 e A G 7 7 + + D W K E w W 5 3 6 O S w / G W x q e g q d H Z x C Y h A 3 D 9 b z 2 v F J D N z Z V R I 6 5 v V K c x Y I n w T F 7 2 T I r q 5 u L C W d a B G t r S N t G 4 H v 0 D s 4 V h N I 5 i U D + B 4 e B M v O c u n 5 X q S l h P T L x x N S l s t v 4 u F H H l R 9 s y J W B j M t d H l p 4 S x e D c M V E P 9 o g x C + G d w s w i p W g 6 g Z Y e Y w v P J O L l s e m 8 z A 0 2 E Q n m I o a p R L x 6 9 i 3 9 2 7 1 u 0 C X 9 Q N B i o R c i U Y u X n V p b W x u A s 7 z n g D N 9 Z S H a m + G e A z q N F 4 T j G p E D f T l N R C L M Y l J e C T 6 K O x k d l w 1 H a a o Y x d / D I I D U V R 0 + t E e J 6 O 5 z w C f r G h 5 d p 4 c l m U o n R + V x N u P V i c c a v B + 1 d X R W O Y l r L i 5 D f u 2 M H 3 a T D F x e s L C C G X t 9 z m s N s 9 Q l x J j C 4 5 c W X e M J 0 o W O 7 u z W D 4 0 h U M X L f t E z G T x t w Z w L f H A p f N M O k q g Q z C e l T 6 f f x k A p 2 3 O N X v z H v U i 3 z y H p p o z G F U k + u k / 3 g N d x v x 1 x g 5 k N x 8 u 3 R 9 h / U g Q y 0 t c b m z p q o M x U m X 1 f b F 4 v 0 a 7 w 7 b 4 I k P w o G U 2 u a U i 3 S m I y L 8 Y k k x x U t X e C J T h q d i Y t k A g Y 7 a w t m t g e / k Q U H M f u L 6 f F z c x h J a W c x / / O p l X P f A T n V h O U N 9 W n A g d 6 O B W P 6 u G K P A G Z r 8 N m P Y L F e f F W 2 2 i R 8 p H c s j j + X x Z b X 5 F t W / 1 1 + L + c l Z v P H x a 3 j o 4 c f Q K L 5 i n Z g Y w r e I i h P N x I z W w q b R K k v D B E 6 F 7 + z o k n J y B N / Y I 6 k 8 Y Z I N z D w + p h 5 9 G s K P p Z 0 4 P q T U N K z x K e Q 9 b S I U b N g u f t C 2 O z n g b J T t k 2 L 2 T B 4 N + / j c 4 j J l n w T X j i 1 i 1 1 1 d W B V z k g z P e k b F b 2 D b k Z i 0 Q G G d h 8 X g y c d n 0 N t l 7 D T I B W j M O 4 e Y t Y s Z n C p P 0 6 k y Q + n O r i 6 k d B l o i Z w 7 d 2 6 N m Q h u h s b 9 m 6 p h 6 U o E j W L O b x V 8 F 0 1 g n a h s h p U m l r s 1 g G s f j B d O / d 1 A V 7 A a O N / p 0 4 A 7 0 G / 2 b E J p K O E 6 d 6 M d C U c Q r T s a k L H H 8 O H Y K X z j G 1 9 D / 7 Y O Y z a m X M t U w o a a X A k z z c z O r H U 8 x 1 c 6 2 j u U x m M D k p F o Y l R i m o b G B q w s i b a z b H 0 0 n n 7 k T M i F 4 9 e y s I U u y x l h W 2 + 3 M m 3 7 F 4 N w 9 c e E i I 2 l s T 4 N I s E V u J 3 c T L p w 4 h M i Z 1 s R Y U M t k x U i Y o K o R + 0 5 T O J X W k j a Q b d F T w M 3 J i s O L u u + o q a l d a F M Q y m I 8 j n E N G M S M N f 2 K 1 9 T 3 A w O e L N N N g L 7 m 6 A / r I M Q R H A s h t r u j Y V I w w 5 x A c 5 X n 6 1 s h t Z M h H 6 n G a q H e v e 0 I b x k x V R Q K r Q 5 r W 4 K m m f m t K N K 4 D J Y D D x 8 U i i J K M 8 3 N k v e A I W 6 k i n q h c g j o q G + 9 9 w z e O i h B 1 V n c m + n + f k F x S x m k A B 4 t L e 1 i w p 3 i t l q h 0 9 M G h K 3 X v + B Z a j U m D z H F W X 5 v m S y + h o N Z t A q f / 2 y m A x R Y Z h M B K u B P W g X 3 2 N X e h x d i + P o O + x H c 7 O R G U 3 h p 2 Y D 0 E b 5 B L B 4 o k g k I 0 L 0 n 5 w h G T X c c 8 c + j H 4 4 p b 4 z 4 9 3 m o D 9 d G j j g W F g k b q x k t G / X g L z L 8 A F 5 B c 0 + z k w W T 0 2 d d 7 o 8 c P M Q w b S t b 5 u a p F h J O G l s Z W 8 s g h k v z z 3 3 v G o v z u n j T G w K x 8 3 C 4 q y H t W x D j E r Q J i 7 p h 9 q p k g B Q L e w U v + D G h 7 q Q v r B s t M B P A E X m Q p C b Z 0 I w u G F c w 3 u 2 o n U 0 6 J s x V 3 C z O / h M N v J b b 7 2 N D z / 8 E J / 9 7 O N q k X 7 O P 6 K 0 v 3 j x E t 5 / / 5 Q a 2 C S U n 5 Q t T u 3 W 9 M K 6 G P 6 B E U 6 u B i 2 t C Z o E O k J X C d M h N 9 6 + Z s f L l 4 w M l Z m w F b f v c q N v a Q q t q 8 v o 3 t + G X Y e L C 0 d q s A w 8 N n q 2 G a x L Q 6 8 f 5 2 c c W + h a R h U 5 o 1 m Y R f c N o 4 Z 5 M r t h E q W z z N Q n 6 K f S Z D e Y l E t z R d M 2 i B V d G G i V 3 4 W 8 O J e I P p T q i + U V + c s A F 4 m c 7 W U X 9 8 K r 2 n Y j m B e y 2 Q g U n g 8 + e L 8 a w x K d i e h c A k 0 D p Q n M 1 c D 8 w s 1 I k P 1 b V 1 e v z G Z m 1 p D B y l F S k + 5 b v F i Z q L 4 o x l b B s a H N U V r 6 z T u 7 F A y b b z b h U H Q N z l + 4 i F t u u Q U 9 3 V 2 o E Y n I z c / a W l v h r / W p H S 2 m p 4 0 8 L z N D K 9 t Y N N N P A j 6 D U r k i 8 n a c n 8 4 g F Z m R L 1 b p I A e O 7 J S 6 J O I I t D n R 0 t e o N G I 5 t L n B s j I L g Z J / M 6 x M B u G p d S O 6 O F E 4 s x 7 G c 9 g D o k O E G U j w b D s z + u 6 o w 8 S J 5 J o Z T B j M U V j 0 R o 5 g K K L M a O M 3 C o q 0 a M Z Q g f E s a i o 7 r y M h 8 j m 8 V 6 8 D a F 4 9 y Q y 1 C G i V Y I Q Z K s X o 1 I c q P Y h F D 0 / G 0 b p v f Y p R N G V R m 7 g x i W V V r g s V d q f 0 N r s Q H N k 8 s 0 O v l u s X f 9 x M M x o l v W Z 3 2 m F z U k J / S m N b Q A l f y R w q x 7 q y b O E e M 9 T V 6 + t T B F / A / 6 X T u M r N w M A O 1 d i 0 1 a m y q b m 4 o s 7 9 9 x 8 R K e l U 5 R 4 f F z 9 S y v G T M p P W V B y X y g n z U J v k 8 j Z M B x 1 4 9 b I N R 9 + / K l c J y b r b s C 0 9 i 2 2 L K x g 7 P Y L g T A Q t A 6 X r J J h B Q u Q 6 D v z L w E g y F R b r w t i J k Y c Z f C d 9 l q n R K a m P Q 2 V a G 6 1 W b G f D N x F G V V G 4 j R r T Q P f t b k y 9 t 3 4 h F + 1 D M Q l 9 I W q Q F M v I F J 3 p 6 W n 5 z E C O l F H a n d d x / I g z a M 3 l p o C o q I m k / 7 Y C j n 8 N 7 N y u N k e Y u b S A 5 l 3 r p 2 j M R 6 z w u f I I u H P K b + a w Z c B j W D o U Y H X b P I h N l 7 Z j J S j T X m i J l o 1 5 j J R Y J w b 9 r U Z C q J r g V z i 3 h n V E X / p d X S / / l F 9 l B n 0 f N T C r E j W N K 4 v X l 8 v F j a H m S U l n m e 9 R U z 3 I T C y r + t + q 9 k 0 N h 0 K q M w n 6 T U 1 N x e x h b v B M a d P T 0 y P X b O S f b F Q z A z S V S K h 8 7 r j 4 u U c v 5 / H i h Y z 8 B S 4 O X h P / L 4 u 6 9 u 3 o W Z r E r t Q U B q 5 r x L b b / R g 4 1 A f O n i 6 H J j g S K B m V / k Z Q h M E l 0 b x E P B l U E b K 5 u X l p C / F t m O U t 9 6 T S U S H m C f T u 3 o Z M I o V W X w L v D Y k f Y y L Q r U j + c r T d 6 M D w x 6 U B L L 6 P s 4 4 p s O b D x v f R k R G 1 x H V H R 0 d h f Q v R x C 5 j 3 f Z a k e 7 U y h R i Z n C B f 8 J i E f + k w O z M a N / M v G X f J V N J p R 1 T i b R i r n K h n s x a 0 O A x l j M r B 3 d 2 5 P 5 Z C b n m y q o H y Q X R c C L c N g L 7 l 5 F O Z h G x b w w A / 3 8 n i M + d a c a r g A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 N a m e = " V r s t v a   1 "   G u i d = " f 5 c e 1 f c 6 - e 7 4 c - 4 3 8 d - b c c 5 - c 8 b c b 3 5 6 a e b 7 "   R e v = " 1 2 "   R e v G u i d = " 2 7 9 3 a 4 7 6 - 1 3 7 a - 4 d 5 2 - 8 4 4 d - d 7 a a a f a a 0 4 7 6 " 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 V i s u a l T y p e = " P i e C h a r t " 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t r u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 N a m e = " O k r e s "   V i s i b l e = " t r u e "   D a t a T y p e = " S t r i n g "   M o d e l Q u e r y N a m e = " ' R o z s a h ' [ O k r e s ] " & g t ; & l t ; T a b l e   M o d e l N a m e = " R o z s a h "   N a m e I n S o u r c e = " R o z s a h "   V i s i b l e = " t r u e "   L a s t R e f r e s h = " 0 0 0 1 - 0 1 - 0 1 T 0 0 : 0 0 : 0 0 "   / & g t ; & l t ; / G e o C o l u m n & g t ; & l t ; G e o C o l u m n   N a m e = " K r a j "   V i s i b l e = " t r u e "   D a t a T y p e = " S t r i n g "   M o d e l Q u e r y N a m e = " ' R o z s a h ' [ K r a j ] " & g t ; & l t ; T a b l e   M o d e l N a m e = " R o z s a h "   N a m e I n S o u r c e = " R o z s a h "   V i s i b l e = " t r u e "   L a s t R e f r e s h = " 0 0 0 1 - 0 1 - 0 1 T 0 0 : 0 0 : 0 0 "   / & g t ; & l t ; / G e o C o l u m n & g t ; & l t ; / G e o C o l u m n s & g t ; & l t ; A d m i n D i s t r i c t 2   N a m e = " O k r e s "   V i s i b l e = " t r u e "   D a t a T y p e = " S t r i n g "   M o d e l Q u e r y N a m e = " ' R o z s a h ' [ O k r e s ] " & g t ; & l t ; T a b l e   M o d e l N a m e = " R o z s a h "   N a m e I n S o u r c e = " R o z s a h "   V i s i b l e = " t r u e "   L a s t R e f r e s h = " 0 0 0 1 - 0 1 - 0 1 T 0 0 : 0 0 : 0 0 "   / & g t ; & l t ; / A d m i n D i s t r i c t 2 & g t ; & l t ; A d m i n D i s t r i c t   N a m e = " K r a j "   V i s i b l e = " t r u e "   D a t a T y p e = " S t r i n g "   M o d e l Q u e r y N a m e = " ' R o z s a h ' [ K r a j ] " & g t ; & l t ; T a b l e   M o d e l N a m e = " R o z s a h "   N a m e I n S o u r c e = " R o z s a h "   V i s i b l e = " t r u e "   L a s t R e f r e s h = " 0 0 0 1 - 0 1 - 0 1 T 0 0 : 0 0 : 0 0 "   / & g t ; & l t ; / A d m i n D i s t r i c t & g t ; & l t ; / G e o E n t i t y & g t ; & l t ; M e a s u r e s & g t ; & l t ; M e a s u r e   N a m e = " v � ea z "   V i s i b l e = " t r u e "   D a t a T y p e = " S t r i n g "   M o d e l Q u e r y N a m e = " ' R o z s a h ' [ v � ea z ] " & g t ; & l t ; T a b l e   M o d e l N a m e = " R o z s a h "   N a m e I n S o u r c e = " R o z s a h " 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 N a m e = " v � ea z "   V i s i b l e = " t r u e "   D a t a T y p e = " S t r i n g "   M o d e l Q u e r y N a m e = " ' R o z s a h ' [ v � ea z ] " & g t ; & l t ; T a b l e   M o d e l N a m e = " R o z s a h "   N a m e I n S o u r c e = " R o z s a h " 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y & l t ; / G e o M a p p i n g T y p e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0 .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. 0 8 1 9 6 7 2 1 3 1 1 4 7 5 2 6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2 5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2 8 3 & l t ; / W i d t h & g t ; & l t ; H e i g h t & g t ; 5 6 7 & l t ; / H e i g h t & g t ; & l t ; A c t u a l W i d t h & g t ; 2 8 3 & l t ; / A c t u a l W i d t h & g t ; & l t ; A c t u a l H e i g h t & g t ; 5 6 7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f 5 c e 1 f c 6 - e 7 4 c - 4 3 8 d - b c c 5 - c 8 b c b 3 5 6 a e b 7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1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S c e n e   C u s t o m M a p G u i d = " 0 0 0 0 0 0 0 0 - 0 0 0 0 - 0 0 0 0 - 0 0 0 0 - 0 0 0 0 0 0 0 0 0 0 0 0 "   C u s t o m M a p I d = " 0 0 0 0 0 0 0 0 - 0 0 0 0 - 0 0 0 0 - 0 0 0 0 - 0 0 0 0 0 0 0 0 0 0 0 0 "   S c e n e I d = " f 8 9 a d 7 f 1 - a e 6 6 - 4 9 3 1 - 9 0 f 0 - 0 2 e 1 1 7 f 3 c 6 e 4 " > < T r a n s i t i o n > M o v e T o < / T r a n s i t i o n > < E f f e c t > P u s h I n < / E f f e c t > < T h e m e > B i n g R o a d < / T h e m e > < T h e m e W i t h L a b e l > f a l s e < / T h e m e W i t h L a b e l > < F l a t M o d e E n a b l e d > f a l s e < / F l a t M o d e E n a b l e d > < D u r a t i o n > 4 7 5 0 0 0 0 0 < / D u r a t i o n > < T r a n s i t i o n D u r a t i o n > 3 0 0 0 0 0 0 0 < / T r a n s i t i o n D u r a t i o n > < S p e e d > 0 . 5 < / S p e e d > < F r a m e > < C a m e r a > < L a t i t u d e > 4 7 . 9 4 0 5 0 9 0 2 2 9 7 6 9 9 < / L a t i t u d e > < L o n g i t u d e > 1 9 . 7 2 0 1 1 4 6 8 0 1 4 9 5 1 1 < / L o n g i t u d e > < R o t a t i o n > 0 < / R o t a t i o n > < P i v o t A n g l e > 0 < / P i v o t A n g l e > < D i s t a n c e > 0 . 1 0 4 8 5 7 6 0 0 0 0 0 0 0 0 0 4 < / D i s t a n c e > < / C a m e r a > < I m a g e > i V B O R w 0 K G g o A A A A N S U h E U g A A A N Q A A A B 1 C A Y A A A A 2 n s 9 T A A A A A X N S R 0 I A r s 4 c 6 Q A A A A R n Q U 1 B A A C x j w v 8 Y Q U A A A A J c E h Z c w A A A u s A A A L r A b 9 3 E o U A A I / 3 S U R B V H h e 3 f 0 H n G R H e T U O n 8 5 h u n t y D r u z e b X K G Q l J C C Q k g k B C E h l M s g 2 Y Y M C A C Q Y R b b B N D j Y I A z Y Z g y Q k o Z x 2 t Q q r H D Z P z r H D d M 7 f c + p 2 T Y f p n p l d 8 b 6 / / / u d 2 b t 9 + / a 9 d S s 8 s e q p K l P Q P 5 c X I J f L w W K x o B o G d s 8 j u a U N 7 t w C e j v q Y b V a C 7 + s j l w + q 9 L N Z n J I J p N w u 9 3 q + s L 8 P M z y L q / H C 5 v d t i K 9 Z D Q F i 8 0 M q 7 3 8 O v O Z z W b V 4 X A 4 1 L X Q / B I O P u 1 H x x m b 0 d e Y h d m k L q + J T C a j P l l m k 6 n 8 o Y P 3 T m H n S 7 s K 3 1 Z H N p P F w E O z C G I R i X w A u 3 a d A K / P C 4 f d y F 8 1 H H p g C H 0 v 2 o y x o A U 7 2 o x 8 M D 8 s H / O y 3 v o 9 d N 8 4 d l z c W / i 2 f u T l u H / A i Z d s T s j 7 j G t r g X W e T m c k b 5 Z 1 5 y 8 2 H 0 c i l k b T B l / h S h F T I Q u 6 6 r O F b 2 s j G o 3 i 7 n v u w w U v P g 9 N T U 2 F q 8 c P 1 k F l 0 d O J L F K x F O q a X I U r x 4 Z w w g R T Y H E 2 z 8 p a m J 9 D S 2 v b M l P x m s b w Q w v o P 6 9 F E Y / l G C p U Z 5 u E Q m j C Z d r 6 W j q d h s 2 2 k q k W j 4 b Q t M V X x u g k u n A 4 D K / X W 3 Y / m c o / H k L 3 S X 2 Y j 5 n Q X Z 8 r / F I b q V Q K Z r N Z 5 Y N p M W / Z d B Z H 9 8 x h + 8 U d K 5 h M I x a K Y f Z I G O 3 b J W / Z H K a e n c e 2 i z Z i c T A M U 2 M a g 4 N D 6 O j o g F 0 E R c 5 R j 8 4 G Z + H J I s a e m U b n C W 1 S 7 m K 5 g q E g G u o b 1 H f m i 0 c t L E z 4 s X A o i a 5 T v f C 1 e A p X 1 w + R b 7 D W T r 4 m m E 8 S d l 1 d n a q z n D T h a g J s 8 X A Y z d u 9 h W 8 r M b 1 k Q a d v b a Y i D c z N z i E j d N P V 1 b l q 3 a w X s b Q J b p t B g x r p p C E w T J Z 1 S p k q M J O 4 E 4 m 4 Y q Z Y L I a l p S V F 8 A s L 8 3 I 9 o T R L 7 5 k N G H x o H j O H F w u P r R d G x k i c p Q R K B m G D 8 J P M F A q G V G P x v a w 8 I i O F m 5 q a x M z 0 j G I 6 / k 4 E A o E V x F 7 f 6 k P r x i a M P D y p m K l w 6 6 r Q z L Q w N 6 f e G w l G M f T 4 F H a 8 t L M s / Y g / i u k j c z i y e w q H H x h H J p 5 F / 1 n t k r 8 0 U t G M Y i Y i a 0 4 g O p X C 1 q 1 b 4 H I 5 8 c c / 3 I C E 3 F s N f a d 0 Y u z J i c I 3 o z 7 I T G l J M x w O L Q u b W o j O p h X T H w 8 z E W S m g Y X q 1 s h q Y J s 5 n U X p n c x U J 7 y 8 c F p i D q s y E 0 F m G l x H P o L B I P b s f Q j 1 9 b 6 / C D O R k S u Z i W C z p 0 S j r g V N o 6 U g f f I w z U y M 5 f 2 B R X R 0 d q o b F x Y W 4 P F 4 p O K c i r B 0 A d j I 2 V Q W Y / s i 6 D n D D U d d b Z P m W M B 3 l m a Q D M w G m R m Z x 8 a d R X O G T E W E p H J b 2 4 q a t B T p V B q j D 0 v + z m + C 0 7 o 6 U R K q T M J M E w c m 4 f L W o b 2 / p f A L N V E S o / s W s e X C V t g c t s L V t X F k 9 w Q 2 n 9 + J w 4 c P K 0 2 V t b W i 1 V v O W P O H R f t u 9 i h t X 4 p Q a A l B E R j d P d 2 K e G u B m n F p I o K G K q b U e r F 7 0 I E L N y c L 3 9 Y H E g w 1 u 9 1 u X 8 6 f P 2 p G U 1 2 x / T L J L K I z a d T 3 i W a u z m 8 K q a x Y B P K Y X a r A Y q 7 d V p F I B P f f v x v n n X f u c Z l 6 k a S Y 0 P I O f r Y U 8 k l 5 V S G T F X K i u l O R D J w N 9 s K V l d A 0 Q 5 o l b 5 B H S I t a 4 J v p p 7 S 1 t 6 s f W U n N z c 2 I R q L L N / J T M 5 b N a c P m C x s x 8 1 x K N e p f A v q 9 B J m Z v p F T J H z f 1 m 7 E 5 h L q N x 6 8 j x q z p b W 1 K j M R 9 M f S 6 d i y 5 E w l U h j c N 4 6 B f S N K 0 1 Q i O B v C 0 I P z S A k R e N p c q q J m h + Z x 9 O E J q b A M d l 7 a d U z M R G y 7 s A f j z 0 w q Z o p F Y 2 j x Z J A Q 8 0 K D E t D m t F R h p h A O H j y I u z 8 v / p h o b C 1 A q k K S M 5 u O X 6 B l h a D O 7 z 8 2 Z t K g B V O K e l c 5 H U Q m M 6 j f s D o z E Q t h E 1 y i J V Z j J h I v G e r 0 0 0 5 F Y 2 N j 4 e r 6 s Z Q 0 w + P I K + G q m W l w w Y q 4 t I c Y A y u Q F A M s u h g v f K s O 0 k g q m R L 3 I I f Z m V n 4 / f 5 l Z i J M / o W Z P I l V g z + y I C R i M l I 1 L I 2 m E I 7 6 h Z s t 0 v A J b D v / 2 B 3 j S v C 9 d H p t N o O B i N B w H P X 9 h o n B i m V h a L 8 T + p 5 S M N 9 H 9 o y K r 2 e F T X 7 3 d p v Q s b l d / T Y / u o j A i E j X R p G y Q Z E o k u + m z n q R X n a 4 u y w 4 8 M w g r C k z N p 3 c C 0 + T R z H w 8 W L h S B D W N u B P f 7 o F V 1 9 9 1 X K e E 9 E k E v M 5 N G w s m k 3 5 f A 5 J Y f z R s X E 8 8 C m a e 2 I S n t 6 I s 9 / f o I S b R k 6 4 I D G b R 9 4 s + Y 8 l 0 b h p d X O q F u j 3 E O v t v C m F l s 6 E F r a L M T O a 3 Q a x z h 8 N o G m j D 5 a C b 7 g W 4 i l h K n t t h i K x 3 n / / H l x 6 6 U u V 3 7 w e L C V M S A l 9 e 0 T e O K u Y d R q s h 5 Q I X n 0 P h V 5 y M o b 6 k r a p B L U S 8 9 T Q Y P i 6 G r p O l O K p x T T V r r N C w 8 J M v j 4 7 u k / o Q P / Z r d h 0 d i c G H g g s J 3 o 8 Y L r E z P S U + t S w 0 B 4 o w O V y K c K k 1 C f I g K W S g T j y w A S 2 X 7 g R O y / u w d Y L O 5 a Z i W j d I M Q p 7 2 l s r 0 d T l x t b z u 1 F Y 6 8 X z j q X 2 P s Z 9 H f 2 o 2 N H M 2 x 1 N l V x O n 0 e p S Z p J V S d h M N l G s X h r l O + Y U 5 a j S Y s f d O p w z M I T I W E y Y u a h f 7 g k S M D G B g c x N R u Y W C T W R H q 2 J M B Y b C x 5 f d G 5 m M I j U a F 8 c 2 o 6 7 A f E z P R 1 E l L 0 4 i s U i Y W G e l 4 m I n Q N D E 3 N b v c 3 p q Z C I d H t H l t G l 4 B M t N 8 x K x 6 / K q B 7 0 u l k q t r 6 x L M h s 3 K h G z x i F Z a h Z k I 1 g H v 0 Y Y W z + 1 i G a 0 G 5 o f t S m j L q f Q Y H h q G 5 Z r z 3 3 F d 8 w Z D g p I 4 k o m k + r G a h F 4 8 G k H j Z r e k X L g g M F v E h h a u H t o 7 J 8 9 G 4 T 1 G R 5 k N o w n H 5 z O c T v 3 u 5 F I O D l + x s l m x D q d D T N I I 8 i K x + W 5 t / q U T 4 t C L 2 d T U 1 S A F N 6 S P / K w Q D 8 d F c 0 1 i 5 0 t 7 4 R T R 5 W 5 y w m y T Z 6 X 2 z U I Q C 5 F 5 t P U 1 I R 3 I I L s k 1 6 U 6 m D Y R W Y q o + m D d M J 8 8 S u u G E u u R X 4 / j 6 P x T 2 L z x B P g D c 4 g G Y z h 4 S x j z d 9 Z h 5 t k E h h 8 N w e w L Y t v Z W y R d o / J Y z 4 s L I d z 9 8 U W M 3 5 f B 4 k B C 8 l t M N 9 0 1 g + 7 e d u X L c h i B d r 2 1 R M C s F 4 G 4 G T 4 n T a v j Z 6 R S s O y u O m P 4 g 3 R A Z m D 6 h F 2 E U X A 8 A l f j + s 1 R m n 3 s I C g p + j I o R L u 7 u 7 B v 3 + P o 6 + u t a e o T k 0 E z O u t z y l 8 6 F p T W S T a S h 6 n O u F B F n y h a p Y A l U 5 X S g K Z Z a i 5 z L p 8 o X D Y e m J u f K 3 w r x 9 S B e Z G u t T k 4 K 6 z e 0 F W P Q / d O i z l V r j l W A w k 1 G o 6 o c 0 q A 5 U q T N s p k U s a 5 g B k m Y b N A L r c b D p d D S X 5 + J 4 7 u n c T m 0 4 0 e N 0 L c o m U k w k n s u q T Q G 1 e o F G o O n v O d P Y V O g O a N w l T p l G g s c f p H 4 o h M x Z G a o b l V l M K E 1 q h 8 f k m 0 0 + i d S U z + V x u u f 8 P D + N / 3 D O N P n x j F / l t n h e l N 8 A 8 n M f t 8 D G 0 n F D s 8 i E w 2 g 8 h R w 9 d g m S 3 m I i W Y p J U z j 2 x U 6 V O L 2 e A V 6 V / b U V 4 N b d 6 c 8 p l e K J g P + r h + f 9 E a M Y t G 5 V g S f V v + z v Y 4 F g 1 F k K D J 9 L X g F m 0 f j 8 d V d 3 0 l 2 C z U w E R 3 Q 3 k b H Q 9 i I n g p 7 5 g n k c / G N X E 1 F w 4 H 4 T 8 S x u J Q S I h B f i y U M Z v M I T g W w s Q T s + I 7 i m 8 V S c P y / v e 8 + 7 r G T s P h o / R l D x + J r J Q D p 4 / M o q 2 / S V R i d Q e d B O e s N 6 G u o Q 4 t / V 5 E A z G M P D W O p T E z g h O i t d r t y x K / F C R s N a 4 h 7 y R I 1 M u Q f M f E F H M 3 F 9 + p t Y N h C q S U B C N x k y D 9 I w m 0 b C r R j n m T J G F o v 7 p 6 t y I C n h N 8 l m n M z 8 0 q B 5 M M q s t b 1 + I S b W C D q 8 m h J G 5 d q 2 i I S B I Z 8 b v S c m / O m p F 7 D f + B 3 b m 3 f W I S O b G / y R B M Q x / 0 e Z g v 3 s d e y x O v b I H D Y V d t w T y z N + + + f x 9 H X p 7 l P a V g z m P + F K I v H 8 W S + G M + U Z k u 0 a r q t 4 p 7 1 w L f T Y L k u B j B e q A w Y R 3 w s 5 o 1 w n o i g 9 C U J Z P Q M p g W B / z 2 v 5 / D M z d N o / s C a y G d h K S T g S c 9 B 8 d D / 4 R I x 8 W I h C J w 1 7 t W 1 S a V o J Y K C 2 N M i r Z r d J d z p E X o x u M x x r 1 0 Y I D G R M i K V s 8 L Z 6 R l 5 C x i 8 h t 1 E R 6 J I R l K I 7 E Q Q d O 2 B q E L B 5 x e u 7 S M G Y v j A a Q C Q o t 2 E z x t b t Q 1 C 8 0 0 W q R d p e U m B 4 b z d U 2 G y U c C H x 4 c R v / m / m X i X p q K I B 3 L o H l L u S N W i d n 9 A b T v q t 4 T E 1 p Y g v 9 w D p 2 n O e F 0 G 4 R B o m J D s T H L G K k A d m F G 5 m L w d R W Z h P n j M 2 R C 7 R h O T 0 2 j S 8 y C u Y E A O r c X t c B U Q N J f G h O T o V t 9 J / H M z c 3 B x e E A E U E t L a 3 q O r H e x s + k R C O N x T E + P o K u E 9 s x 9 O c s n r 5 p o k y 7 a D A 6 h L R P Q U L i u / A r d e L H Z L B z x y m i 1 e Y x N j G N f d e J m V f l 3 f I a Y X I z / u f K z + H 7 / f + G F j F j L U 6 L I n R 2 H V c y Q D U s L i 4 u M 9 / A 8 C S 2 9 H f L c 0 w j i 0 g k r p i l b 8 N G p F O x F d 3 R 4 V A Y I / u i e O g H H C v L o / 2 v p j H 9 8 w 4 x p 6 z y f F 6 1 n V W a 5 Z 1 X / S t s q Y D x k L y L + c t Y G z F 7 3 j c V 8 f M + m v H V 2 r c W 2 D l Q 6 f / Q r J 4 R h j 7 h h J 2 F K w Y W o u b l 3 r s X C u Y 1 P C t a 0 C S + l M k L W 5 M I R G u 5 8 G L 5 U m L B s B 5 q l c m 0 / 6 G n 8 t 0 7 D K J j w 1 N y a c c r M B a G 0 2 W H t 9 N g u N U w v z + E 1 l 3 1 h W / V M f b 8 B N w + F 1 r 6 m s s Y S h + l C I 4 u V R 1 n I V M R L B D z S + a a f S 6 C j h O 8 8 D Y W n f W R R T E D f G l F V N Q k 1 K J N z U X C O Z Z G L g U r d X x o E r d + Z E r l 2 W p b m c 5 V X z 4 N N 3 z 2 K V V G v p / 5 F P d X f h H t K n / s N m e Y C x m b Z l M l T n v d B n z c / h 4 4 L e L T C X f l p J F 5 3 7 c v + w 4 6 c k 0 r e p l K o d 8 5 P 7 + A d / 9 8 G F u b r f j 8 2 8 9 H x 5 F L E D / x d l j 8 f 4 Z 9 + j u F u 4 F f H 3 4 P L r j g x Y b 9 X 2 g D 1 i k F U P i w G 7 f / 6 3 4 m q t I s b a P 3 v u W L 0 h h F d 0 G D A / K 0 l p w v e S W C m V 4 s u L Z L q c X P d v e t 2 V M X S 5 n w x L g d W 1 r T 6 P Q V G Y X a 8 o 4 7 7 8 F r X / M q Z Z V o z E c s a P F I P R a + v x D 4 B 5 f g a 2 5 E 1 J b F Z N g q e c i o D g 4 N 0 h 2 H D F g 3 n Z 2 d N e n H P D d S k D A C S k s d u U D f I J 4 V B 7 N 1 f Q 4 m u 3 P X Q t + J P S p G 7 8 D 9 h 5 Y b K C V M R S K t h N V W 3 V 9 j Q X R h m F 9 K w i Q H 4 z z O Z W Y j e u r F n C z Y 1 y Q W M p N + t l Z l r A U S K 8 e L A h G / G k c S Q w 8 X f 2 A 7 / v 5 / W 3 H h 3 2 z F 3 / z 6 A t x 6 P v C e 2 5 7 C q 7 5 8 K s 5 7 x 2 b 1 H P P J 7 n l K N q W R x A 7 n Z z V m O v X K X n z e 8 2 6 4 7 S J w 4 h n V B U 1 z z W I 1 4 0 O 3 f K B w V 3 U k 4 0 l M T 0 + L B h 0 X c 3 Z e r p g w K J q 6 e + h y l V / X / s s V M / H d 6 v 1 S / 2 / a f j 0 8 3 n o M D Y 0 s j z H R J / r N O 4 / i 9 q 8 / L 3 k s 5 L W E m R Q q 2 i y X F l 8 t l Y N V f N v h t h v g i O 1 F e + K / c c L i p 7 F 5 4 T q x D u a V A F 0 N 1 E z n b E y p s a J S s I 1 z I p R K n 6 e b b h Z B 8 5 d g J q J j a x / 8 1 j z q R X e c 0 F H O T A S j K z h G 2 l 4 Y s 6 0 F s 8 9 V H g R K Y q t v q E e 9 q G q v v d l Q 4 0 K o p c R a D a u 9 p B T 0 1 0 5 4 y Q 4 M P z 2 C o Q c X M T 9 T v R N k Z q T 6 9 U q M P j G H X Z f 2 K g b V W o 8 E M T 4 6 D u E x p H N G n O A L Y i I R M D Q 7 B g c H 0 d r Z h R d t C e B j X / 8 q P v q 1 L + K U z j f D d P S D O K P / b a g b u V Q / h b + 9 + U l 8 d m D I 6 E q u g L f N K f V l g q u + / D e H x 4 r r f H + t N E I + n Z f v D p j J u F K 3 L N + Z P W c V 7 l w J 5 i + 4 F M R f / 8 8 4 / u 6 3 s / j H 2 2 i + S H s q 3 1 V M K L N j m Z E 0 m C Y J s m H w K m y P f l C 0 W k C l 8 z 9 v 2 7 9 8 L + + p h p y p q C l o n p v E P L L Y z f j P 3 3 4 Z m 3 0 3 4 j u f / g z 8 6 b c o R n Z Y U 6 J t I 8 K w 4 c I T 1 Z H O 0 k P J K 2 F S C n Z y Z c V U N d r Y M I l p G D T / h c w 9 Y m j f U b S t 4 o 9 1 1 h t 1 S P r S P F E N p v 1 7 n 8 t 3 7 y y O 1 5 S C v R q + X r d 6 m N K 0 d H S / k k B j M z m 4 O 9 b H V B p M 9 8 i h I 8 h N u N F / T i v q G o u m p X 8 6 K O a h + F x 1 1 T U V k Y w l M f H c H D a f 0 6 v S m p 2 Z Q X t H R + H X Y h 5 H / R Z s a C r p 9 j s G 0 B d J T 9 Z j C m P 4 z O D f K w K 8 b M v l + I z j T t X A O Z H K Z i E k q W 0 5 c n j f E / + G w 2 M h m G 0 G I T a L I / v b i z 6 r z m E R I s x n E X + y E G 1 g t s F k c y E v p l O y 7 + 1 w D F + P d 3 g 6 M R l b W D E 4 S s b + 4 B k f w t n u U 6 u G 4 M z O z u L 3 7 x n G n p c 6 0 O p 1 Y T q a k I Y 3 C H N L l w 8 j M 2 H c / s o v q O / V Q L N U f 8 Y 7 r s d / / e 2 M + r 4 a 3 v / 3 f 0 R u + n G V N w Y W X 3 / D 1 w u / G L C 5 L P j A 5 z 6 v z p n u Q t u / I e / o X h 7 o r o Z A z K w Y y l E S O k a T 7 4 k n n s J F F 1 2 A q b D z u N u y F p Z G U v B t r N 2 L + v S E D X b J z 7 a W B F K Z v I r E m Y v a E I z b c P Y G d n A V b h S Y a z E T J Y E p a 0 h G x m 6 R m a q Z Z h q x o N H 1 v V 6 w E Y h t O 7 b h x M s 3 Y u L A f F l 3 e 0 O 7 D 6 P P T B e + r c T 8 q B + T z 8 0 o Z m J a l K x k J m r K S o 3 U d 5 w N w D R N G T d u + v z T G P n v r G H 6 y H H X 0 J 3 y q y E 8 l o 0 O k w 2 Z V A Y / P P M T u P v 1 v 8 K n X n e i a A c T l s R s W 0 a W Y S 0 l Q i e X R j 4 p z J V J w X z w P 5 T J 9 B P / J O 6 S 6 y s 0 g 5 T R b X c t t w F 7 3 x h a Z Z z H M b 0 / J m 0 E v P T B N E 6 6 L Y x X P F R s q 4 G p J W Q K z F U L S i O Z D Z N / 4 l B 5 b 1 o t / O B b r 1 O f S r C 0 v 0 y d l + I D n / 9 S 4 c y 4 x 5 e 4 f U 1 L p 9 G d U 8 y 0 f 5 o d I M Y 1 t u / G j R u U d u h t E J + y S l E Y G 8 g o e o Y b E R U j H T U R G a v N T M G 4 E W 9 4 a k 8 a O 9 s N c z O f T a l w p s 3 N a W W e h h L i w s w U L Y 2 S 1 i 3 H 0 k Q S T V u N a R K s b H 6 S s W r B 2 + v E 0 s z K s Y J a Y A U n c 2 H l / J J I t p + / E S M P h d T 0 C G L i c T + 2 n b s R i 0 f C y q T Q 4 L 2 D + y Z E I q a x 6 Z w N 6 h r T W i 3 W i 6 R 5 Y K Z c o 6 4 X f / i g + B F i N v l H I 3 B Y i v 7 k 9 + a M X i y T J a 8 c 8 U w i J 8 w l 5 w k x C a J H 8 L L U 6 3 H 7 K 7 6 A 2 y 6 / r v B E A c 6 e w k k R e S m e z S n 1 L J q O B 3 F m x 5 n q U 4 P v 6 o m 0 q 2 E N j g e l 5 t 1 4 + o k D i u n Z f b 3 3 O z P C E L p h J S f Z v J h F 5 c 2 7 1 / O H w l k J x I y J + l 4 t n 8 a A P e s y k r a q D h M t K 1 b D W M t 3 l C D 4 7 5 + + s n D F g H p e t H E p T P 6 7 c c s t t 2 F i Y l L l m 8 y l B W s l d n V y e A J Y i J g x E 7 b i 3 v t 3 K 1 r h N S Z d G o v H S B C 7 t A P H k H w O 8 e W k P h k 1 s R Y W D g V R 1 1 t u d i t z T h I I R j P i 8 k j + c s W I G W p Z P Q + P 4 H s b X D n x u d J 4 U r T Y W E B M Z E 4 w L P y + j O B Y G K l o G m 0 7 V 5 o W T D g Y C K K h s b y n i Q w X m U j D 0 7 P S Z 6 i G u d i A e L 8 O N P k 6 y 2 z 1 8 H w Y C 0 c l s 4 k w W r b W Y f L o J B z m Z m n v J G w 5 j / h H E W w 8 u w M O d z l z M 1 + s D K 2 h K p F M m + C o 6 I 5 d C 2 z 0 3 7 5 r Q A i z W K Y b 3 / 5 F 4 0 Q I 4 f 6 d I h l F A 9 k c h u a i R 5 I X s 4 8 9 c 6 R G z R x F m J C a 2 4 X s 1 O O F 7 w Y z M a 3 S O T g 3 n / M B f P / p 6 4 V A D L P v d T u v x u 7 h + 3 G t 6 x o 0 W H y o a 6 r H 3 n + M K H q / 4 l u b Y H V l c M P f j q l 6 1 G A + u n c 1 4 c c N w c I V A 1 a h x l L T 7 9 r 7 v 4 J A x A i U d Y i Z m R b h l S s h 8 v N 2 t K L x J + z g W A l P i w N v f d n H x G T N 4 0 c 3 / I s a 8 9 L 4 + x 8 c g S n 0 m 8 I 3 A 2 Q e t l H i 6 Q Q e f N l X s K F + I 1 w R i z J h a Z 2 o j p 4 C H Z S C 7 f A f P / 4 Z 3 v P O t 6 o O C g q V U p B 5 2 r 1 F o a s x u 2 S W M h l E X 4 l Y Q M z s R A a + N p e i G Y I M w w F 3 s 4 k 9 y G R o s 5 j 8 x u w L 9 i 7 y O + u Y 5 c j k z K p T R A + v s u h K B l V j q L U Y g 8 R L 9 a s J l 6 F A H q 9 X v S w w G E P T l r W 7 2 R V j x m b R 4 G 6 v y g B C E T i 8 Z x T 9 Z 3 X C 7 i o y j 3 8 4 B K t d n H q h n Z w 4 7 t m s m E 1 S X 3 a 3 E 4 E F P 8 w p M 7 p P L 4 4 x a c y J p F v N 6 a w E K + 3 Q o c P Y / e l I G a G + 9 D O b 8 K H x d 6 j z T D y H e 8 / q h j 0 z J R J Z y q A k M g l C M i / / O C G T n 5 b 6 z S I 8 x t X v i e f l Z 4 t N T D 3 D Q a c m I a z 9 F 8 D c f h K e 9 P X i 4 w 8 W m L Y U B W J U p 3 K 8 / v d f F E t R m F e k a d t W D + a P l u e T 6 D m l C T / y + N X 9 p b j 7 t V + H 3 / U q 3 D x z B f 7 n / q H C 1 d q 4 9 a T r 8 Z / X / 7 W U p z y l h m 4 3 3 v L W G 5 E e u B 8 / + s N X C 1 c N v O / N n 4 f z p P L 8 K P R + A s l 7 / w O X J A O q P F 8 7 / V / Q 4 W 5 F L J N E v c t T 1 T 9 k V z U 7 m o L h p D I H O z r K a W Z G G K e j p J u 9 E i R 2 a h O H P J K M p B C d S y C b E J r p z Y n Q s i 5 r n f m F e U y m e r C r N b o 8 E E 7 Q Q q n s k W V o G / 0 q g u m z 1 S k L l h l q 4 X B I C F c S F s 5 b z U H T 0 N q A j E H i o 2 R h I W O B u H J Q v W 3 l U k R D S y l + k i l p s 1 d l K M G B + w Z Q 1 2 L D h p M M 0 6 4 a a A 7 y j + n x y I r p F Z 1 M o W V n + R j W s T I U g 3 D d I x / A T 7 7 4 w T L L h c r n l r / 6 I v K U q G w h e e e 9 Z 5 8 B c 3 Y J p r h o 3 W V I 7 T o 6 k F 4 a F w 1 W L F 8 2 2 4 j 0 4 m b k J h 6 E W c r N j g N L 4 0 b k A o O i p W y 4 r K T j p y b k n e 9 / + h v o f 6 c N D 3 5 0 X p W 7 s s E f u d y B R S H A a m j 2 O v D + K 7 r x p V + t z U y E 1 2 X D r 5 o / r s 7 v G P k R h h 9 d w N Y L 2 v G y r n c j c 9 b X Y H 7 4 k / i v m 7 4 k t G D k / W 1 f 8 6 D u y Q / B f v J F I s E f V d f y z Z 9 E 6 p E f i D k 8 j 9 d 5 m h B L x w w B I X n X + G D 7 B 3 H O j j N E i 1 q l b h g N k 1 b E r j s x O B h 9 3 / 0 P Y u O G H h U u p p l v a N G C T c 0 l j V Q D b L v Y S A z Z d j f s + b D S O q R b 1 h + R F o H h l L Z S 9 V n Q W p X g r X 5 G 2 N f l V K 8 k l X t p d I c 5 L W o v I R q 9 Z X s 9 f H 1 O e P q s S s X y o A r U L 6 s E X 6 h / K 1 X T 7 k Y X U i E h c C E U p U K F 4 W j 7 8 p M H r 3 E 6 8 9 j I q G K m S q m q M f R g C C d c v E V q Y P V J d O a C n 5 A R 5 m T a V p e Y E N s 9 C I 6 W z 2 s 5 F m Y i E u K X 2 E w R f P h L R W 1 B S c T x i R f 3 n q c Y Q W O o 4 S r J p 9 i p p W A o Q X J a j b s x 0 o T B u 8 l Y W s o b g E l 8 x 7 x o l k w i J e f i Z P s H 1 S N 5 0 b Y n t 5 2 s B j g p U V f D D 0 / 9 G E J 3 2 k W D t 5 T V v 8 Z 5 d x f j I E t x U l 8 D Z t o + g 8 8 9 + g 5 k t 3 w Z Z 5 8 9 I E S / 8 v l S h O P i s L S d o s 4 v 2 / g 3 S v u 8 / J y f K s F p f u g T M E u l + L p 8 y z G D N w c N C y H 1 7 A N I H H Y j / k w S i X u + q J i J + N / T 3 6 s + S U M 0 l f X x 3 d n v 4 v V 3 v R m 3 j t + J 1 9 3 8 B j z 2 2 O M Y G h x W j M S A A 9 L b S y 4 6 H 4 e P D K v n N V p K I t 5 X w 9 L R o C g L p 5 i A Q p O i 8 Q j S H w U 6 j 2 j W o e q y F j P N h S 1 g V d C E Z P u Q / C t D p c x L E z E 4 p f z + l J F J D l z e c 8 9 9 e O C B P T h w 4 K D q j m W P E g 8 y G e P C N E j A / J 0 o 1 T J N W 7 w I j I S V B O I U d m a a 2 o h p T E 1 O q X G u D f 0 b 1 T P V i G F J / K i m r c Z 5 P L J y N L 4 a b H a 7 Y l C C F e / r c m D k y S k c v m 8 a c 8 G 1 p V c l V M S I 2 V j E 5 J W f O k l d Y 9 U x 7 S 2 h U 2 E r i W t 8 Z G 6 0 c F a C r N G 5 w s a x u a 1 q c q b D b T y T m 3 m m E O 1 u l j q S W 9 O i Y 0 U 6 T j a e i C f H n o Q t I 6 1 G c 4 4 i t S C 0 S s E 8 5 M T O / W L z X + P x M 2 5 U W p r m J a + r Q 5 i d g v K V D 6 5 8 9 k n b R w t n F B A 5 7 F 3 8 F T K b v 4 I L L 3 4 a n 7 j C g 5 9 c c A i / u 6 j o 4 x G / e L 2 0 7 d w z h W / y f m H 8 9 P B u T F 7 8 P / h G y 3 / h U / g u 7 t g i w k L q a v A S N 3 6 5 m 7 R k t G s + 7 i + U o Z i X P 1 e J s C D I V E 7 R G r 8 Y / B 8 1 s f O s s 8 5 E a 1 u L Y q r d e x 7 E r b f e Z l h E M M a k N E r 6 r G o i s h i D 3 c t 1 M H I I B Z f U u y q F e a 1 x L W o i h j m 1 e b O g 6 z 6 w y H S K J l 8 p z M 1 b D A 3 g t R j h R 2 y Q X T t 3 4 O W X X q J C 5 5 9 9 9 j m x X 0 X C C E c / 8 f i T u P P O u x R j M Z y H h a P a Z e G 0 N t L H k t m v 4 u s 6 O t m V b c w j o e p m 3 B 0 d y 1 q a S S E v E q / V C F M x O a p L 2 l J o C U N o c z J n E q f 8 5 H Z s v 1 h 8 s E Q Y s 4 c W M X 8 g i M W B 6 t 3 7 J E i t m T n 2 N D t X X D 9 j u + 9 a v P F b p 6 D v p E Y V w v S b + P W F X w R S 9 j 8 c L u k 9 o + k l d n m Z n b g K T G Z O Q x G p K C Z O 9 q T X w u o U 5 i M D u j j u J y Y 1 Q 3 l E w 2 X i P H J q H Q v G C Z I + F V F l R M r L f W p Y Q / K m G E r + + J 1 l 8 h S y k W 2 + B 5 e c U h y j K 0 U m l 8 E 9 Y 3 / C G W P f R 9 v w f 8 M 1 + E d c 2 D a P t 7 9 k M 2 6 / c g z 1 o o U 0 6 L c y K s L k a s L f / W Y K D + y f x f N j Q c w l U 9 h z q Q 1 P L 8 V h 0 4 P J N f D r A 7 8 t n F U H y 3 B C 8 y 7 V p k 1 N z e j t 6 8 E Z p 5 + G y y 6 7 V P U S n n L S L i T F H F w P W F d L w w k k g k l 4 O o 2 e W a / P i / r 6 + j K m J G K F y J p K 2 C x 5 O O R 4 f t q g s e 2 t m b J x s l K s 6 J Q g Q Z F 5 u r q 6 V M 8 L J c P Y 6 B i y Q q h X X f U a l Y l I J I o / 3 3 Y 7 X n f l a 5 d 7 + 3 h 9 K b S E O k + d Y h Z + z 0 m Z g y M h t O 5 Y 6 W i u h q H H J r D p L K N 7 e W n B c N 5 9 L a v H g R G s L D K 2 P t c V p p l X 5 U n s k s D o k q r o t m 3 F r n a W 2 3 P r N W q m L 2 n B I k R e d 7 o x H k N C p R a w i n 1 9 8 6 3 f w z O u h 3 B X 5 6 / U b / I i v P e M 9 + O N s R + o 9 E 2 9 f 4 v 8 + H 8 a v 1 W D M F z 8 K U N 7 E S R O a i v i c s f K Q e x 8 P i O y X v J f K M s y 5 L 2 M k f u H 8 e / i 8 P 2 z c k 9 1 Y i B z X f C e r f h Y 4 q 1 4 z b Y r c d O h G 4 3 e O H 0 7 W 1 8 O M v Q d m R R S w r x 8 F S O n H W J J 5 F O G A G L n C T t / 9 I C 1 f 8 P V + K u 9 Z 6 j z U u j g 1 p t 7 P y s P r Z T 4 n + 2 / A I 9 P P V b 4 t h J 5 o b O P n P E R n G j b i e b m J o y F X P A 4 c v D Y c w g n z Y i F / f D a 0 1 h c W M S W r V s U 0 8 1 H T G j 1 l J H x M k o 7 2 C j o 2 c F B w a 4 F c C l K Z x 9 X Q q p 7 R R N U w w p j k R J e j z c x 8 P P 0 0 0 / B l c J I b 3 j T 1 W q s h 0 d P T x f e c O 0 1 u P O u u 5 W m Y g w Y T S R f v Q / 7 x u v w / I z h G z E I l F E E y e j 6 p I k G I 8 I 1 y E i T T 4 U K 3 1 Y H C V p r K 5 5 P L y a l I g w m 0 w e 1 Q f O m e j j r H A i J g 7 p w N I z g c F y Z o 0 4 p r 0 0 k O 5 f 3 o q m W 8 3 1 U + T 1 k K D I T c c W r P o C 6 u 7 a g T n 5 n / f 7 x z P M V M 5 F R 8 o 5 e 5 M b + Q 9 1 X E 6 4 T C i c a R i v 9 Q 0 / l u B O 1 D Y N q 2 e X C j p 8 K j a d a 1 1 S T m Q w 9 l c e L 3 7 U F p 2 6 5 E / 9 + 6 T f w 3 u d + q x Q o / T p q P 6 f d g X Z f G 3 6 2 8 7 U q G / S J 7 C 6 a p x b Y 3 a L h 4 k u G M J E j Q 3 + p w E x E 4 / j N h b N y 6 E j x 3 2 3 4 L / V Z C p O 9 b l V m I t h e m 9 M b R D M 1 G l a N M B K 7 x L k m E H v y e j o M G m x p K c 4 s 8 N W Y t R 6 f z c H Z U s w z 2 7 T U Z a m E y 1 a d m Q h 2 R K w H K + 4 i Y 5 Q 6 Z Q 0 N j S q 4 1 O P 2 K i I l T N I q 1 E y X v e x S x U w 3 3 v Q n Y a w Q Z h Z z u G B L B t 1 1 Y T E D j N W L m j c 1 I D a 7 t t l W C p v N q S p W Y 9 v F X R h + b L L w b W 3 Q 5 s 2 b b G h r M u Z B E Z q x V M + S w N f t h q 1 N K q B Z G K Y + D k t O 3 l l R n + E 7 v 6 L 8 n s o F N z / y z 1 / E r d t N u P u k N j T F H o K p 5 z 3 I N 7 4 U e a / B F D d m / 1 s S L g 4 A l i H 2 v F R g s X 5 1 O c e W x A / j e e E g k z C y j d q J 4 y K m w p h U K c R z w r a / q l O M U w r 9 / W / e / F W c F H k 9 M k / + G C f + + Q P K x 7 k j l c R t r W e g 1 9 u H m + N h / C I 0 h e 4 D v 1 f X v 9 3 6 c 1 i 2 v Q q h 3 l e r P K j u 4 s L B 2 c L G + J o B U y 6 F 9 1 x S c H S r 4 M D U y h 7 G f D q O W 8 7 6 C C 7 a c B G + c t F 1 Y k a J 4 C 6 U n 2 A A 7 O d O / R w s d c 1 K q A s f r + g O 5 w A u Q f r T l g f N s V G / G f N D 4 o Y U 8 k j a S 0 Q i y o T W Y N u n k t V 7 P o m C i 1 s V 9 K H W g 7 K 7 S H C T U 7 X D f S r R 0 t G C T Z v 6 c e 0 1 V y t V m k v M K N P p 9 l v + h I f u + C U C w Y D U V x 6 N / X U Y f m T 9 6 Y Z b 6 5 H x W z E k x 5 4 h I U y z O K v 1 N q T 0 N M o a i E Y j q t J M p r x h 9 4 p E Z b e r 1 l i a o X j Q L 5 y e n o H v y a + h c f o u d O 1 9 k 7 S C U J y 0 V z J G 0 0 e k t V M Y s + m v x c E 8 S V q t X x j m X T B 5 T 5 f 8 i A Y V U 8 z q 3 q A I I j 9 x v Y o C M M 3 9 E S + / 9 X P 4 7 m 1 H c c m f P o l L 5 Z z x e m V w k w i L U l P x l q T x w 9 b T c W 7 3 i 3 D F t t e q L n B 9 f P G i L 0 s j y U 0 k v M p D 8 K + 5 T 6 L / 7 B b F R P q P q G s U g r T 1 U v o Z B 1 E 4 N 0 3 s x Y 8 X j h S u y / 2 F 6 x e f 1 I F X 3 H s e P n n 0 E u P + 5 X f J z + w J L L x T 4 7 W H r i 2 c r c S m D k / Z 8 w o i s a w P / j M + d f h 2 n H 7 X p 3 D 5 T z 8 p W q F c v T i C N v i 8 R j e 5 c s W q g G 1 J 8 4 3 t y U + i 2 5 e C Q 9 q F v t K i W B 3 x O W G 6 f q / 6 T Y N 0 0 N X d r Z S G F r S l K O m 4 X Q G v Y 5 U f S 6 B 8 q L T Y z j a r H Q F h h v m F A E 4 6 + W T l 1 B 4 L 6 A A z k + w i 5 7 o P l K 8 T k 9 P o 7 u 4 o j J F Y x K l O w + l b f Y x L R z Q w l M f q k O e k H S M J E z z O P C J z C X j a q g T L S l k 5 8 S u V s 4 i m S S t z x m r l v H 8 T E q L i s 1 I + 3 Q g B f 0 B + 5 1 T 6 N J o e e B 8 c + a g Q C / 0 m Y T Z O Q Z D 2 s b o M c 2 4 F 5 D 7 X y W Q Q 0 S D t 1 y I / + 3 v j e g F k 1 E t v / b x 6 V y n u f s 3 X J H m j Z 4 t R A h o 5 i 2 j F Z A w W M b 0 u Z / i 0 J m 6 N E g K + e u c 1 u O H Q D W i v a 1 M 9 V a z T + d g 8 / t 3 7 c 2 S S e e z 9 7 w F s u 6 A d o e k o p v Y v 4 b y 3 b 8 Y 5 O 9 4 h 7 3 g 9 U k + K x i x B r q 4 L 5 m j 5 g j g a V 0 x 8 V V 5 L g W T C t e f 3 Y 8 / + G f z Q 9 R H 5 J Y 9 0 i l E h U v 6 S f L 1 m 6 p / V / a q h S v C q M 7 q x L 3 O d + D 1 h / M T Z C t / 8 g W L Z 5 P 4 r x O J 5 5 c 8 + B W + r A 7 + 4 / D P i F 3 m x u X 4 L 3 r / x r 9 V 8 o 8 o 6 r I R m J I J 0 N / j M C L y u F v T s a p T 2 r M 6 J 7 A f I S r t z o m U 1 H 2 o 1 c K o 9 Y / h W Q 0 K y Z B o a O J R / / L E n c e Z Z I n k F N r t L c X E 1 u 3 w 9 0 F X L T / o B W W F 7 1 j d 9 E 2 N h F d E U 8 p 3 m R y W K I S + G y a P o S 5 h C + d C F + 8 m 4 X C 5 X g 0 + Q k J P C D I n C S L 5 b z B M r e 8 / k 2 a n J c T X d n N O o W Z H s Y G l s b k X H 7 n e r C X y s f N u p f 4 X 0 0 z 8 3 5 h 8 J M z I M S E n k A m K + b r y O i 7 Y J n F Y n 7 t g h j Z F d 2 V t Y i 6 G 0 W X d L j z j q Y s 5 m E 1 G j b H K b y e 6 G S b Q d c X m F a V k G X T e V h L Z c Z 0 X 8 + I q f Y O v A u 1 U + T N 3 v Q u x W 8 f E K y D u b 8 J q B f 8 A t L 9 u H / O E b C 1 c N k J k 0 X n 5 q F + 5 8 e r I s + S + + 4 R S c v v d V q p 1 e M / n P 6 t p f X b w J P 7 9 v a E W Z G R g c 3 1 C M Y 7 w 9 L 4 I 0 t a T K z z S v d r r x 8 v / 6 u F S D 8 Q K a a C / 9 b B 9 a N z n E F 2 c P 3 M p y V Y J M p T o Z 3 H W I T M W Q 8 2 S U H 1 + L W X g / 4 y D p f 5 X e M x M 2 o 8 N b 2 3 9 a L w 7 P i S U 0 e P R g n p V B L n / u u f 2 4 8 K K X o J F d 4 c f J U J W g N E 3 E E 2 r x S v o o X C N A X Z e j V I 7 w v r j c Z 7 S L C U 7 R c h y b Y Z c w J 7 k R r G I 6 y G Q U 3 Y B 8 j o N s 0 d J V W Q p w m N K 4 7 9 s D O H j X N M 7 8 J z u a k p v h W f w z 2 q P X G 2 k W 0 i A 4 U M v x I M b l 8 Z N c b J F z 4 k q H m B L q z I B D 3 n / n 9 p U N T s b 5 x I F v 4 8 m h 4 v R z g t d v 2 S T E m h K T t C B U 1 L u X q V X K 4 6 j D Z a a V Z S g F f Q r y e U n S C r y + b B 5 J m v f t c o m P E z f y I L 5 c v v X z S N x h j D + 9 L f B v C E a L P u 0 3 / + o U f O I X z 0 o d r i w P 5 1 I x U J R g G W 7 u + y d J + 9 f 4 3 l 2 D a h o D 0 2 d W l C B k v t Q 3 A 7 w / s / m L x c w u l 9 X A 9 z b 8 E n d / W c z O A n j / C a / s w K 6 r 3 X B 6 G t e 1 8 i 9 B I U a f f 2 k 0 C X e 3 R U 1 Y t R f G I z U 0 8 / A d d E n Y Z X 4 s G o q j F E K G a 4 I 5 N t 9 0 4 5 / U l 9 b W V j X f R K 9 9 9 1 8 / / S l m Z m b w u 9 8 X z Z r b 7 7 i j c F Y E u 9 j f + M Y 3 F r 6 t B E 0 T g 5 l o M q Q U A / A g d 2 W k E d k Y 6 r u A a 4 J z 2 S w y E 0 E V X d o Q q m m k 8 r J p 4 x q f Y 3 h K N W Y i n J x r J D + x w h / / U g p 3 / u t B P P 3 c 2 e p 7 J V V y z X L n p h e p c 9 U L J l q O D E 2 8 9 V T x o 0 p w R p d x X y W Y 4 t d P + D C + / c 5 T V O O V I a f z K H f p d / N T H V L M V F Q J B h 6 6 2 K K M 1 a F B p q n I t q p f h y Y O e e h 3 Z 1 1 Y Z C Y i l 4 R p 9 t N w v / 7 7 s G 6 / o o y Z i I / 8 / J m q z H T u t l b F T D 6 X D V c + Y Q i W q 6 e + g n / 5 w 6 F l Z i L Y f l 9 5 y 2 n y b r 6 e 1 o h x u E p 6 B I l k 1 o x Y 2 q y m W b z 9 z n 8 p Y y a C j H H G 6 7 s U o Z O Z a J W s B 7 o D L S N 0 w G f J T H O z s 4 o u e M R j c a W Z e F B p k L Y r U V r H 1 V B i r N T E 0 5 M 2 1 f 7 m q 6 5 + 7 X J M l B o / k q f J V F z Q 5 M a b b s K j j z 6 K L 3 7 p S 9 i 9 Z z f 2 7 N m D H 1 9 / P b 7 5 r W / h p z / 7 G W 6 + 5 R b F A C + + 4 A L 1 f C 2 w 0 d k A j G a Q u p a C c X s b 8 X l S x m Y E X K O O n Q T 6 3 u U j X 3 A + p b L Z c O p P P h l h w D S o V W K Z 6 q L D 5 7 L C k g 3 g s g t u U N 2 9 7 K n i f J / R J / w I t b 2 n c J e B B N f w s 4 u W n t y n K D Z j F 4 d a a o d j M 9 N X / w a / O 1 g + E P n Q x E O F s y I Y m U D / C 0 I w u + a u V o T P C t a M 9 d f B L 6 t P j r P Q V y t F Q Q n g e 1 s u F d 9 F 3 l t g H F q 2 1 V z Z v v o + v H r r q / G u U 9 + t h A o H Z u n c s 8 6 i n t O W i b 0 U + S M f g 8 1 1 V + H b S p z Q 2 4 A m r w N X n t 2 H t 7 9 k E 5 b i B u O 9 N O J W 6 1 + 8 5 l E z X r 4 7 j 7 O 2 N J e l z / M I n Y c C 3 n r R J j W w u + 3 k Z 4 x C C P I c w 5 M 8 u o V R z F J J F 7 1 3 m / h 9 4 r P q g h N y a y z t X 4 4 k X w 8 R a 3 C M k K F n B P P D p c U p n B n g 6 n K 7 h K m M Z c 6 4 d H I o F F T M S 7 r S W K 2 7 g E G w 6 8 l L V 2 E X E X N j Q / V B 1 5 e 8 5 C J M T k 6 i v 7 8 f r 3 / 9 t d i 9 e 4 9 a w Y b 9 + M w M b d f R 0 S o h N z X A g h p E b U y v M D S R E 1 x a i 5 0 Y P C d B l E F K w r E w l o e x V 0 r q J B N C p H Q u c 4 i l V o o x u + j m J k s E V r 0 a T z a J d 3 6 i P A j 0 1 9 / d h N S G t x W + i S D J p p d n y G Z 8 P X g 1 0 i q A 8 0 0 N n X j n L e + A P 1 i c A k G z 5 g 0 7 X l P 4 Z o C E o b S a M C 6 D J G j W 3 f H u E a Q 2 f Q F v f 1 k P 3 n 1 5 C 3 7 c 9 0 N F Y N R 8 F A Y E e Y 0 H N Q + x 8 9 D N u M N S P a i 4 F L / Y 2 Y 2 P O + 7 B n 4 / e W r g C x N N x x V z 9 M 9 8 u X K m O G z + 6 A 3 d f 8 1 N V p x p 2 o a i R u Q j 8 4 S R u 3 D e G / 7 5 / C A f G j b G / G y 0 h N P X V q T J R C 2 2 5 L S a + p p j x o u k Y v c E B 4 F / t H k F O 2 o L 8 8 4 s H h v C x K 7 f h i d B N 6 n l G V u h y 0 8 Z X g + N f e E Y + C / W t u + L l N p r 8 B F e T 5 d D H e r E 0 G V W x q A S V A u m L 9 M Z P H n U e t 1 r W u r 2 j H T t 2 7 l R a j T 1 9 m q l K R g P K s C j 5 q B Z e V A 1 c B o 0 w z S 2 M 5 O 3 m 4 g x N p 9 s j a r P G G E o B f I W a 9 C d p K L u Z F 3 h O Z 1 7 d s R L U J v R 9 j g X U S u o J q R w y k Q Y Z i 9 o m L I 1 I a c j x A + 5 C 4 s X K A e D U Q / + G 7 3 7 1 Y l X B B L U c 8 b e f H 4 T 5 k D H 4 y A X 8 7 U x E 3 n f 7 m e / B z e M P Y y A w Y D w j B y c N c m 0 H C o S X 9 r 8 U n 7 X c r X 7 T 5 g 3 L p a M d 1 F i N f L / 0 q J W r A q o 0 i R + + 9 J / R f 7 v h x 1 D i c / C 0 F l 7 j 9 k k j V x + 7 e + D U b p E u x p j c 3 o 5 / x q f v + 5 Q 6 V 5 B 3 f e T s j + K 1 4 W + o r 7 r M 1 f D q O 7 + A h O T 1 8 t O 6 c f t T a 4 / x v W o v i T 8 j + b b i l g q L d 1 d f A / a P B Z V 5 T e m / t c u L w + 5 P q r r m W h O V e N N N X 0 Y 8 Z J R P W c J m 0 l I O 1 / x o s x B g C 5 r W G e y q E f c n l N V i P 4 b F Q M l M M 9 P T a t c Z D T K f B j d P 8 x Z W x F 0 L E w E L O u u z S j C a k 0 u Z 5 a n U l a B U 4 l G g C c U U 6 j s l s m g C d j D o O D R + l t D 8 C r B t t f m z X r D j g H N w 2 C T a D C S U 9 M n H R R O F F R N Z 0 q G q z K T x z r f + V D U u / 8 5 5 y 0 Z 0 7 P B i L n G 2 Q e w q T 8 V G v 7 B l F w a D g + o d j C f j 7 1 a n z S i f n N 9 / + 3 n 4 I 3 6 F u f Z P q U a k p N X M p C D P v f Q I e z I L Y o 8 F l + P v 7 v + s f B r 3 c Q C z F p x v v L E m M 1 1 / / j u W m Y k 4 f + Z T a q r D M u Q 9 3 9 z 3 D V x 8 a C U R V + L r V 1 H 6 i m 8 5 u F C 4 U h t O 0 d 4 k f A 7 o 5 3 M m n L a p 3 K r R n U Y c e 6 a m H p q P 4 o O n f K s q M x G q U 0 Z D G K n r J B 8 u / L I P w V T d M T M T 4 W x 0 I B 6 o H n B b C x w 6 0 c x E Q V G J g m u 2 J h j f 1 9 N o M B N h T g T T C E 4 u I T w m z v 1 0 B s l g S j G O C s C k h F G F N x i J + k c x k H 6 6 A u z q N B h w J e O Q Q I 0 0 1 w + m U 2 k F E i R I E w M F a 0 E e M q l x H f U F z v R R N H S 6 c O b r N 2 D i m S B m D o V x w 9 c W 8 Z T t N 2 L 6 v Q G m + q 4 C Y w H u 2 z n m I p D 8 H l j c j 9 P a T 4 N r + P P Y l f w 3 X G T / r i K Y / 7 z z C B 5 Z O N m 4 j 1 B 8 a Z T 7 f f M 7 1 X c + X 4 o / c 4 R e J I 6 p 4 3 R Y h E F t J 7 2 5 e I / F B u u W y 2 E / 4 z 3 I L x z E D S / / F L 5 + x p X w 2 Y t T V 3 a f 9 2 J s 9 f + s 8 K 2 I V 2 x + R e G s A E m T + X i g / U v q s x R q 7 h j H 2 u Q 4 I f p P + P P l 1 + E 3 F 3 4 G f 7 j m / s I d K / G R M z b j k j 2 M 7 s 6 j e 1 c 9 H C 9 r x M c u 3 l 7 4 1 Y C n J B p B 4 0 c 3 B 6 B n H F f i l 6 / + j C J Y r m R k 8 5 j Q 9 Q o 7 m s z t 2 N S x u m V U C 0 Y x q z N v L f B u b R I y E o Z 1 x U 4 L X W c c d l k N 7 D Q J x U 0 4 s b O c G U 0 L c 1 N 5 d k C 0 t b W p x B 0 O N + z i z 1 Q z 3 h R T i T l T Q S s K f L 2 + r H w E y V j p 4 D B / Z 0 9 f N b P P 0 B 1 C b O A 0 c n 2 N B C C c X + E x 6 o J b M 0 v G T V X y Y l I a Q 9 I U + z 3 1 0 L 8 j M 3 w P L r f Z 8 O G D 3 8 H I 4 w v y i P E Q 3 8 p g U J u L y x F z B q o L 8 3 / 9 E G 4 d u F k S k X s K l d v h 7 s X C c + + U S 8 W X v f b s X n y w z e j 9 Y 5 6 + M P Q 9 7 M 1 8 V G k X r r G g f I a S v N 0 u v h 9 B k z A v Z W I 3 r L l l B 3 I L h 9 R 1 D d e p 5 Q P X f / D 8 H Y Y P n y R m 2 R T e f 1 k f X m c r 7 1 C B 2 Y 6 L 9 l d o N M n P R X 0 v w R f q 7 j f K K v + U i S 7 F o T b N J h m X J 0 K n 0 B a z n n f j L b 8 R U 1 J + Z 5 3 w n / 7 t j I 1 N O H l / D g 9 s z u L g o B + O u m K X t O 6 y b v I 4 U C / X h 2 f L x + Z M 2 / 6 l p r Z 9 x z 1 f R e N G N / p f 7 0 F P q x d L Q w m 0 7 F h 9 7 l s t z B 9 Z R O u 2 4 t Y / x w q a f 2 x D z U w s U y B h R 0 u d E a x A l J q D B H 2 m y u g J b j N q 5 o 1 k J r W H q S R s E u 1 T j Z k I b f a Q s X i U g g y h G k N A U 5 A D p m X 3 F D J b D Z X M R C j m q 2 A m B b l J T 4 h b m a L k X H X X G s y k I C b R q 7 i N p T D D 5 L M B 3 m F c F z B / Z C Z e u f t d 3 4 T p 1 T N F Z i I K n y 3 5 l e v h 3 f L 4 + H I j 5 N r f j D 0 H 5 t D l F B N R w P G r Z D R p T L 1 g D 5 h k J d h 3 v v q N J q w e 0 9 D M 5 D z 7 D M V I l c x E X B 3 5 P v 5 h k 7 E G x A / u G M O / T V Y E 3 + Z S + M g 5 x T l O G g + M 3 Y + 3 j v e w J g p X p L G V o D H y p 3 r G h L k 5 m D 1 i e p U y + x k J w X p n h T B Q l j 1 x T 4 z 4 8 d v G M E 6 4 I S L C z a S Y i E T G Y 3 O b U 3 3 + 3 S u 3 r W A m o o m h T z X w X y / 5 J M y n j q C 7 x Y M k 9 7 2 S d O e P + g u / r g 9 L 4 2 G 1 0 I r N s X 7 f q R r I A 2 Q i 3 Q V P m H J J x O I x N X R U C Q 5 t V A t F C k S l j l k h q U w K b e 1 t Z R K 4 F p Q D L o x F U 5 A E q c 0 4 u S p H 8 X k 1 + F q 4 h 2 D a S k p W g f F s O d i w 1 X J D v k x z 4 E A a 1 y T C k g x U P A r 3 K G Y y w S / v / K r k g a Y F 8 Y c 3 l q 9 L R 0 n N I n e I Z I y k w v h p 9 N v M a O H X I l 5 7 4 k v V p 5 Z g B M f Q b j H 9 B t + a + R F e / p M t f J 0 0 7 l X q e d 5 H w c S A U g 4 U b / F t g f v Q b q U N 6 W 9 w f I u m V y Y h G v j 0 v 0 E 2 3 i J U X m P p L v d W v O K m v y 1 8 E U 0 n m i q 4 s X x 6 y J V L 3 8 C V 2 6 8 s f B M U y v D W k 9 + q P p V W l D / N D B S c 6 Y 6 3 4 U 9 T H 8 L d 4 U + j C b P 4 w Z u 7 Y L d R Q N B Z o h z i W J x B Y D F 5 / s Y z 0 0 p r M Y 2 v v K 4 X H z 4 7 h P d f m s I P 3 t G C 6 3 7 9 t L q v E i c 0 n F M 4 q 4 6 W Z s 6 l k 3 f Y 0 m g 9 o Q G + 7 j o E h i I I j c Q R G F x 9 B S 3 u i G H 1 W k W r N a B h g 7 d w 9 f j B 3 k E y V G i J S 6 6 Z 4 H P l 1 U 7 + V D a s M 5 a b m I 3 O q a G N S g T E / O M O I G Y m Z L f a 1 W B Y K c F U g 5 7 K T r D J l D 9 V 4 O q V Z K i v G V K c Y C N V e 4 e w Q u H M A O + p d h + J g p L M b o 5 U o / t l k L n y r p X L i v H 5 x Q / v K X w D 2 r b U C z P V 4 9 Z z v 2 t c q J a o X P v K Y x 9 A b n N h H E n y 5 R Y m u e t V X 8 K U P y a a a k J u Y Q m 4 c 5 5 I f D H 3 K N n V T i V y 3 T f 5 R Y w + / W b 8 f s N 3 Y H e L N p T G U P U m 2 s L q F I Z r k P r L 3 o P k U l D 1 N q p u Z H k u W / d B 3 G X 7 H V 5 9 w 1 v U S k Q a d 7 / j Y T S M F B n M g A n P z j 6 L F / e 9 u P D d w K W R 6 9 V C n I b 5 m U d k 4 w / x S O r L G G m 6 H r O m l + G c c 8 7 G u W e f p b Y v 5 Y b Q 1 7 9 z C 7 5 w i Q P b 2 t 3 4 3 c f O R 3 M d u / h F 6 I g F 8 e X X 9 e G T F 9 b j v z / 0 I n H C 7 e q 5 n p Z t q L M 2 4 G U n t q j 7 e J S 2 2 9 i R U 9 W n b t / W u l a 8 q L E Y B M D J p / 7 D Y X g Z S C t w u B 1 o 3 O R R u w g 6 6 q 1 I s + u 2 A h y i W B p J o K H f A 3 d D j X k b x w m 2 Y 0 N 9 v Q i 8 p O o A 0 5 q L 1 / k Z j J v h t G W w m B q S G j G E t E Z D o U d w e Y I h p 6 j z Q Y + v Q X W b / + n m m 9 U 6 2 a e c c r L q s 7 / v v v u x f f t 2 N U e F o R u t r S 0 4 5 W R j n Q F q I R J J L T D + j k R C U 5 A r 9 V g L k q 8 W q t 3 D T L L r 3 J z j 8 l l G Y d h 4 z H M 1 L B Z 8 x e / s + z b u H b n X + F L A B 0 / 5 e 4 x 9 z I s P f f N 2 W O K c 7 p 3 D p P t 8 v O W J v S q f 1 V B n d e P K l u 8 p 4 n 5 f 8 7 v U e x O 2 r U L w b y r L g 6 P n F 4 g 4 h l S D W A Y K K 8 Y K v v 2 G X m z a + z a p D L m 3 M A W B c F 3 2 b h F 7 v y x 8 k 7 K n z U g + E 1 H C 5 5 G T r s d X b l u 5 J P X d V w h z V + l S / Y H 5 j f j t f m P p r g v 7 L s Q X 3 Q + o c S A O b F P C P p z 4 E n a e c E L Z i j 6 V 4 L L T e t l j P v O R X w / j 8 6 9 o Q i q Q R s / W b m T y K T G T G S / Z s M w o H D Q l 7 j y a w a / 2 l C 9 n 9 p b X B P D L P 5 U L t 0 t e v I h b J 7 6 D X 1 z 0 M 1 E 1 d j R t q z 7 2 t n g 0 C G e d B / F Y G E 3 9 9 Y h M p p E I R 0 W b N d Z s 9 7 8 E l O s j 6 b M c P O d 2 t N z o I J y y w W N L Y S k 7 h b w p g 2 b 7 p s I T R S i G 4 k N L 4 Z C o M j t a 2 z u k w p 2 K o d T C + F J Z n P P E O V F H j h x R 0 y F 6 e 3 v F n r b h 7 9 7 3 X t X b o U f + F Y H T 1 J O y q k 8 e 6 h d D s l B 4 8 R 5 r N Z 1 Z g K G F 2 H l R z l A q R E k k o A 1 L y 0 R f i 6 E S a S + i C M t 9 1 R n q b S e 9 D e 9 M / E y E g C F 9 C K Y V 2 f J N / H T g Q f z x 0 A 0 q H x r / e O 6 H 8 Y r Q t 9 U 9 l X j j 7 q 9 g M V w Y U x E i z 6 T E V B D N 4 3 X a c P 7 O N t z 2 p N H N / Z 0 3 9 a F / j 5 h g J Q x l q u + F c 9 O i v F x 8 S O 8 p S B w K I z d / Y L k + 9 5 7 0 H / j 6 3 e X r 6 h F c P + / W y 4 w l j i s R t W / E K 5 8 Z Y Y F w z 3 m v g C V w u + R L 6 r L x J Z i w v m U 5 K m Y 9 I E N x A i m j F 0 Y f C W D r h e 1 q 7 Z H S u m m 0 b V T C g 3 W z E I r j 3 d c f W G Y o V m 2 V K h P k 8 d G r + r B D / B A O y m 4 + s 7 h R X j U w H 6 H R M B o 3 1 q s 2 / b 8 J l k s z G G m S o X b U x A 6 X X S y 7 Y q + k K q f k b V l D a V N O a 6 h q K D y z H C 2 + / F 2 k N g U m K 5 o R B 7 w u V a x i 7 m i H 6 z p Q z E L l I u Z H J c N o Z O Q Z q 0 j U S r B g D E F S D F U A r 1 U y V C p V r w Z O i Y Q r I g z 1 L d w 7 e p / 6 r t F W 1 4 Z f t s 1 B 5 I Y B y X B e 0 v n m p z 4 r e R W 1 3 + X C z y 7 5 F N 5 + x 1 e x 4 + I O n H / K u w o 3 l o P v f 8 V t 1 4 n N T Q Y Q k y 8 m D O 8 y y n X V u X 3 C T F N I 0 o M V / P i d 2 9 B x 1 z U r t L n j w v f A v P R L M f E + g N T e f y 1 c N e r U 4 n D h i t G V j M M i 3 / X q 6 l q K e P f s F g z 4 B 4 z o e Q c 7 h 3 L 4 6 X k / V l P K V 1 v 9 t x b i I S E i o Q 9 P s 0 f M n W F x X 5 2 w w 4 V Y 3 i / t b E e j 3 V i u g I G n f / + b U S w l q g s 6 1 h f / W M e b W l 1 4 y 8 Y U H n r m E b z 5 z d e i s W Q 7 n f + b 0 P l Z D e Q N D g I z a N x u s y t F w Z 0 u 7 e J j a e H B z b K 5 N e p y C W i W c Q 0 J + i j V Q J t R S F q Y S R q 6 8 H 6 d D T X I a x c V K Z / y L u N 3 q V A V c 8 f e I j r g I r l V F L c w E 5 + k W a e u y 3 t Z 0 Q S n W V t q W C M s u N W 0 9 u C d Z i b C m a h u S s y J Y x l o v a r w z U j 7 1 z 8 r E n N w K o 4 r / / t z W J p N Y N 9 v R h D x V S y n X I I / X f F T k a C 6 + 9 2 M m 6 6 + R V 2 / 8 d H x Z W b i V I Y b 3 3 M E v 3 / 0 O 3 j K + m t 1 T S O 5 + 3 o k n p c 6 j Z d 3 N L A u 8 + K z 3 t J f v o A k o a p L 9 8 B U w f V t A 9 j V e q L c a M J d 5 7 0 M 3 z / t u 8 p k O R 5 m I m Y O R R Q z p c W 3 Y G 0 5 T L 4 C M 1 m E L o r d 4 v Q 5 P n J p t 9 I o G j x X o W I i 1 U m Y z W 5 q s x w O j P n R 4 P b h z W + 6 B s 8 8 8 5 x a K k z T w f 9 N B F I j y i d a D S w X B 4 F p n R k W G M O a b G p a k F Z E e p / h Z Q 3 F A t N X a m h s l g d d + N A 3 / o h U Y R o 3 C U 6 D / F x N j l T T F o R + U n 9 W 3 q G f M 7 p r J e 2 V S S i o 5 0 W 9 0 U G u h U y m O F b Q I Q 7 1 p 9 9 0 C Z 6 7 c w I f T 7 5 d p a 2 R F Q n 6 4 N l t w n 3 G O n F 5 W x u + + Q 9 / K 2 n X e L m A 0 9 4 r k U 4 a C 5 p c f M M / q Q 6 H n 7 3 m U f T k 7 s A z D b / A x 3 5 x Z L k + r t l v R z y Y U t 3 o j G U 7 8 + p u b G y 8 F y 3 h n 6 v f i Z G e / 8 H G a f G n S s d t p G 6 + 6 v o x H h 5 Y A N c p / 8 V J f 0 D T G a 9 E e u Q r l H C K 6 X T F s o 0 o 4 V X v K I W m / M T v b N e j 3 v 9 A d 1 f X y s p f B 6 j d B h + b w t Z z D S 2 k i c 9 m q k M 6 H 1 X a q t 5 m b I l E 5 q G L M B V z 4 T O / P a C u / c 2 l W 3 H F W T 3 4 0 x 9 + h 3 P O O U M R 5 8 L C I h K z S W w / a y v i i T j + f M f 9 I g j D e M 1 r X r 3 q G v X / J + A X h u K w T T V / a D W Q b j X P U F C N h 5 z o b x Z 6 0 D 4 U w V 6 8 p u Z W x V D n f P i X W M h 6 1 f X / F 7 G r I Y 3 f f O w 1 e O x 3 w / g n l x C q E D e J I y t C 1 i Z S k i E 7 9 2 z P 4 p q R Z l x 5 z y c w N x C u y V D s 2 f 3 A F z 6 n B m x N 9 E c k L Z O Z M 4 q t + M S B b 2 J e T K K v v N a K r r m P q z R I 3 N f e / + X C V A m T i o M j N E N p f O R / t y H + + 2 v U + c 0 H f o D W T V 6 c 6 y w G 7 R K q a 5 9 r q x e 6 / m l B e M 5 Z e 6 l r g j 5 n N O 2 G v / s H x + Q 7 l W J g z w K 2 X G A s i B J M T c B j a R W N 6 0 A q G 4 O 9 o q u f x G n N u 5 G O W D A 5 P Y f b 7 3 k Q 7 3 7 r 6 x R j 8 9 A r w E r 1 I C L a 3 9 t p 7 M U 7 t R D F 8 0 8 8 h D P P O u O 4 8 3 m s C K b H x b e k 1 Z W D 0 + J F n Z T r e E D e I X O x H P G M x Y i U e O b 5 C d S L d d T b 2 w l f f Z M w l L N M Q x G 1 N I w G O w 1 0 T N d q M N L R q c m Z n G p J r r Q V 3 2 D 8 M 6 4 V P o 0 z X p V 7 C j N c S 1 G q n Q i l o d 5 8 C e I L C 7 j q o d c j F c / C K m Y p m e G M t t P x j P 9 Z 1 Y l A A n 3 t z z 8 n 2 o b m p j H X y u Y 0 C I C r N X G A 2 u 6 y 4 P x 3 9 O P s 7 e 8 s p C 7 w n Y l 8 6 D G l 3 U x p o y d O 5 5 3 l y L e 8 F t 8 7 c A U 8 v 1 1 A a D o u u Z a / H B 1 b d a v y o + h P v f c N n 0 a y 7 2 3 4 6 b 8 a + 8 e e e V U 7 z r S L A F g F r t M b p M L X N n 8 p Q U f q v 4 v m t p 5 l W / 9 Y M H l w W v x M O 1 r 7 1 x e F o K 0 N Q s 1 F i s d U r 7 D a g V D q m e b 9 R C A F V y 4 G i 9 + M t l 1 G u v 6 o a N b E P K a m p r B j 5 w 7 R x r X N 2 b 8 U A u k x a X + D j t a j n Z K Z G B x W N + L Z I F y W 4 k Y Z Z C g d Z M s x N d O t j 8 7 l z + n P q I H K 0 Y A N 2 3 u 9 8 L n t y 8 v q E j n x r c Q j U l K 5 1 l o T 9 M H W s w 6 F T p Z 2 t B r U E 7 B r V 6 0 N S X O l Y K M a z b I S Z A L q A F M 2 t N x 4 R H S p 3 F 9 y u 4 z 1 / K L 3 f Q 3 J H Z f h y j 2 f V 8 z R 4 m r B X G h W G Y 4 c + S e j / f l t t + G n V + 4 T R j X S U + t j Z H J C T C s b l q a f a c s X g N C j y M 0 Z 0 y d K 8 0 E o h h J h 9 K 1 / / K T k 1 d B Y L C M Z V o P r Z W S S O V z 7 b 6 e j 5 c n X 4 o e / K n Y + v P e N / y S J F H 3 B S p i b N s H R V 2 V N C K l c P Y h N D N o + B k f j S c c l 9 e e 4 g 2 R W i H 5 z c b m u 4 4 H h Q 0 k N y J E S n 9 J u s y A 4 F k R T b 9 N y 5 A b H d + z 5 C B 5 6 + G G c f t p p 6 h k e N A / / T 2 q s b J 6 r 3 a 6 P e f 3 p E T T Z N o g W H o X N 7 E R K h I J m R G 3 h k b 5 M / o W Z v L a 1 W W j 2 8 n F V n / H R Q f R 0 9 u C p p 5 8 C o 8 n P P u t s p Y V U n J r N 6 E L U z M F o X c 1 M p V 3 l 1 c B n l C S T z 2 X N J I c R / 0 Y f Q B i G G V O / r A T v N d H P 4 A K M + i Y x 3 4 Z H Q 2 j w N W J y b k w u 5 F H v y q G n u x v p h / 8 d l 0 z s x r k 9 5 + K R S W P h e o L M m 0 m m R R v Z Y B v 6 n F w x 4 V / P 3 o n 7 v 3 n Q u G E V v P m L I b T b 2 I 3 O M h Q u l o D l + 5 8 f f x 0 L w x w z E 4 Y S G q 8 W J 8 q x N n b O V M N 7 3 / I F 5 J L G 7 F I l Y K R O S u E 6 T Q R I i a Z m + / G A r Q l H H F 9 G Y 3 M b Y p G Q m g d E L V G J R d E K t Z Y e P v j g Y T T 1 N a K 9 T / z M 4 w T r g P m Z 9 X M Z b 9 F K t g w 6 2 o 2 1 H K K T G d R 1 l 1 s U Y o 0 j F P T j v v t 2 4 + K L L 1 Q R C 6 S F 9 r Y O N Z / p e M D 2 o W t u K a + 6 4 0 I o P a H G 4 C w m o 2 M n K + c 0 f x 1 i L n I h I K v U M c t m P n r / A o 7 e v 4 i Z J / I Y 2 D e C p e k Y 4 5 E w O z u D q d l J P L D n A T z w w G 6 V C E 0 6 h t K Q a T Q D k j B V 7 x 4 Z i T 0 K c o 1 E w g B Z E j 8 P q n r V q 5 e S R p e D W / s b I U k G N R r r v f G 7 o B Y n l U D Y V 9 3 H C l P I Z Z C I T S K V j + P A M 4 / g x j / 8 C i O j 4 w V i z + P G i 7 6 M R y Y e U b d q M K 9 k J i Z x + k l z q i w f 3 7 c 2 M 3 F f 3 F z C i D m r x k w a w c m Y w U x s U R N 1 l A i R A l N x X y X u p 1 u L m S i d s y k x 6 S 7 8 M o 6 c + U O V N / p D 9 A E 1 k m P F e T z 8 n W D n w 3 T L t 9 H c 0 i y v z K q w m W r M R J C Z n p g w Z l C X Y v S p S X j b f O t i J n a h E 5 T Q P N J i y S y f Z 9 I Y m p p F U y P Q 3 9 O w z E z s E Y 0 s r R x b I 9 F z r P P y y y 9 V W q m j v V 1 8 N Q s i U W O N / P X A q G V g 3 5 g d g w s W j I c s f x F m I u p t P a K h N q o 2 b Z B z m 8 m F a H Z B d d K E 8 h N G G 1 E Z 6 F 4 + g h f c H t / y O J T u w T g e q C n r J I C 8 G I s l p g 5 f R m f Q L N R F z c Y + Q x I a i Z N m p 1 W Y c z W T j 8 + n a I 6 l j d H 5 Z S 0 n 7 + M K S 8 Y m z U V w g m F I f r t 6 8 s G V H C D X v 3 L W / + K 6 3 z y r 0 r 3 q 3 A 1 I f 4 M a z s D r v 9 S L x Q U P Y v 4 k e n e a 8 L v P D O I j X y 3 2 9 n F W K d f / q w T z 8 s N / / h I S 4 b R S I j R n y Y h v / v e N + M l 7 j q p G q Q U + m x J i v O K 7 X S o i h R t / N d v T e H x k B C c O / g i u + I Q k K E z 5 i r c j N 2 O s 9 0 H h d d j z Q 3 h F k h 9 r L x m b i P k x m 6 m x M x h / b h H 9 Z 1 b f J r Y U 8 e w S l h L C M P Z + t f 6 i v a 4 Z S 7 E E u h r s m A w F h G H t c F q L y 3 J r B E f D q O / 1 G M K 3 B D N h C z q 8 5 W Y u A w q 4 Q Q D X N F + P 6 X d 4 I Y Q t T f V S i e J + s J M g Z U J Y j m P d e W W 9 Y M d M O D u j 6 t 8 C O + q t X e U M R a x n x u 6 x g G N N 1 j K G M k w B L u n F M S p F H c s Q K S 6 V L z S l m F A F k s o 5 2 4 N 3 6 Y w q a S C H J Z c U q t a L b g h R O L z I p w o b m c n 3 n K M R W f 8 R X H J r w c k v Z S h 5 / o 1 t 1 + N P j 0 1 I x Z M R j c s f M T c j t p T D q 3 e 8 T 3 0 3 W R 3 C F M Z 6 F y Z b H Z w n y k m J f y P K d / l Z D Q 7 v 5 Z x b 8 Y P P v B E u r x 3 v / v C n 1 f W h 1 B 9 x 0 3 V P S 8 7 K i a k U r J v + 9 8 T w o g t O U 4 v a s 6 x c J p r z k X z 1 d Y j 8 5 B K 4 T n k L X I 4 b R V O 7 M N v x E 8 z N z a h A 0 / o G r 1 x L w l k y j Z 7 a Q o M a o h o O z l q x s z 2 D Q / d M Y c O 5 T X C t s l G 4 x l z s q G i k H J y 5 D t R 7 i 4 z D Q V 0 j E l t K W V r f B S y N x e D r q 2 7 C s d 0 r H + H U I o K L C L F L X l l G U r 8 c 2 6 t k s u F F C + p N 8 3 j 2 m W d x 8 i n G f D U u 2 3 B o 3 o U T O 1 d f J P W F g G 0 U T y + J 1 n L / n 2 c o Z f p R 8 z B A k 9 9 F Z O f T o o V E I u Z F c K j A z Q J K m Y a D w G S q 0 m u s c G V V q n P D c b W k Q q o V V D u I q u M 6 d 8 m c d X n h k O / 9 + Z C 4 h A u 4 O y Q + C V + o I Y l t c b w c I w f O V Q 0 v S g / f P / s Z b J p Z f W c I y R T s Z 7 0 f l k R x I J Z M X y p w W c H q U 8 p t T N A 0 M B T 8 E m 7 6 e p q k V r i y E i S Y V 3 + v C 1 1 d 5 Y s 9 8 v q R y S d R 5 / I J E 2 e w a f Y f s d j D C Y c U Q P I e c w 4 J L M I t v 9 c 7 O p b N J L 3 T J J c g 5 u p T F u 5 s X Q F m l 8 y 0 7 Y J e W B z l W q I W y K h H Z 6 P Y 2 l 5 9 4 f 1 q Y J 4 C Q 2 E 0 b z H W f 6 i E j j Y o x f j E N J 4 R B j n p x J 2 4 + / 6 H c d m l F 2 M y 7 I D X G s O O / n b l y 0 8 G z Z h a s m K z Z w Z / u v k W X H 7 Z y 3 H 0 6 F F M T E y J C f l y p b W n l 8 z o X G W X w 7 U Q z s y g z t o q r F w h P U v A O l m 3 h c k A w e M B A 2 L V u t j 0 o 0 Q j 5 c V M M t u F A K Q N l C l I Y p D 7 N O n o c 2 o 1 d m G z e o t k x e 8 F Y p U P 7 Z M v / y 6 a g 1 t t 2 r h G Q Q E k y v u e E B N g 4 L N 4 k e n b 2 N 5 g R E C T C Q e S d / J D p U m f / 8 O P G 8 G + q y K b R u q R b w s H F U 1 h M h O Z S o P v N I 6 C + S p H N u f A j f 9 S M m h b A H v l e J D Y y D R k A K 7 Y w 2 d K Q Q 2 w o / d M 9 L V u R 4 M w z H D 7 P 6 v o h 7 o 6 F / z x M W Q c Q T U d n 8 8 z L Y 4 p M g 5 P v 1 / + U 3 V W D f w 5 6 x F / Y 5 3 M p N H i X h 8 j a c Q m s z W Z i S A z c Y V W B t R Q w B E Z e z P O P + 9 s K a s H V 7 / 2 M v R 0 t W F b W w 7 P P r Z H a S z u I M h p E 2 f 1 G X V 7 y c t e q h a y P P f c c + U 4 R 9 V p J B x R a 6 Q f n a c P l 8 N S e E n V U 4 G U 1 g W l h T I r f T 8 N M h M P y z 9 + 8 u N l c T V W m 1 1 J s e 9 9 / / t K o j + w e z f u v v t u P P X 0 0 6 o n b 3 x 8 H I v + R X E a q + 8 1 V A u U J A x G 5 a c 0 o f x x s z E h Z S l U t V m 8 B K U 7 z U L V E 8 z 4 P 0 U Y c i 7 P q L U m r J J K l o t j y k W u I V 7 Q Q I F U k d g f G 1 h U K / o Q U / 4 4 A t P b 8 c G X X Y x n F h 5 R y 2 + d e 4 I L k 2 P c G 8 s k Z p Q F r 6 + 7 W 9 2 7 G h z n v x e m 1 B O F b w b Y N s y G h q E h x C 8 R R 5 1 Y b L o Z T 9 8 y r q 6 z 4 l U x p P A v / / w m p L Y O A F u m c d a b u l F / R h L d o p 3 0 v q + l 0 E z G V a L q n K K p 2 A 1 N H 9 e R E u F U Y G K p X 0 v O p a 6 r l a T k u + p 9 k k 8 y L h e 3 0 e m U I h E I I u l u Q F 3 F x D l q w 2 B i C i 6 b v E / y z f w z L X 5 y + 8 z g o l 8 t 1 V U t T Q 1 O s o y M p 2 C r z 6 m O o N X A x X O p 1 E k S X C i l v d 6 i t u 7 k w f I Q P K c G p 9 A w 5 b n + n p R f B E 4 s F l e d M A z m V S a o 1 H 9 o K Y w n n 3 h S x T G 2 e P J Y C E T w v 7 / / v T K j u e I W G Y 7 n X M 2 L S 9 l x T U h d F v 5 m 0 K s I g 5 w f P l u x I 4 j d 5 t w + l 0 K L A b N 8 N 7 f Y q W r y c Z 3 z / / z R j y S j S T z 1 1 N M 4 4 4 w z 8 P z z z + O c c 8 5 R M V f M 9 P v e a 2 z r e L z Q 0 + T J U A y o r W w O I 1 P s O R H G k Q K S s R T j y T k J k T 2 L / I 0 N a 8 3 Q b y K D u b G Y L E / r + 7 c d x v 3 P r 5 x 1 S X B l U 6 Z 1 U c N H s f c J j w g Q E 2 7 b 8 h W 1 6 O S q U G u c 1 5 b O b I i n 8 l + R c r k w M D i M + d F 5 X H j m R Z h Y G M e O M 7 a q 8 r A e E 9 E c W j v q 1 V L C J F a b 3 a a Y x C 1 a Z z 3 g M 5 x R y v l M W V N c d e F W A + u I y 7 6 R E L W v U 4 l 4 O A 7 / z B K 6 t x Y 7 J F g 3 s 9 G j 8 E 9 H s W X D L k w v x s V f c s P j F O 0 + L 0 5 / 2 I + T N q 2 + C m t Y z M J s K o O G 3 t q a 6 V j B 3 s 6 D h w 6 h s 7 M D v / n t 7 9 R A 8 L a t W 3 F 0 Y A C v e 9 2 V Z b 4 V 6 4 i d G 9 w 4 k L 3 L u 3 a d q A a d q d m p p W 6 / 7 Q 6 c c e b p c E s b c K k 8 h j 9 R G J F J 9 + 8 / i B N O 2 K H o 3 V 5 n E s v H o b r N 2 a n G q J B g Y A m P 7 n l e 0 R t 9 3 D P O 2 1 X b h + L F f M k k q t V s x 2 M F u 8 8 5 q E e N U 9 p p w X f q p t Y M x S u 8 x m e U T 0 W G U l d p Z p E h j R F 4 t S K S / E Z z g b y a 5 n + C 1 R i K U + k T G 6 / D G Z l v 4 p k x 9 h q a c W P / P 8 M q D u Z a c J 3 u k w y s N O G Y O W q C p / C v 6 O 7 u V n n k A v V e c Y 7 D 4 0 K Q G z x K M N D M T C Z S S i I e L 8 i 4 l K y U 3 K s R t d a K W l v V w s h D E T S d 5 o P P Z d T d f G x Y L a O d y r f A 4 w q i 0 b F B a s h o K 4 2 1 / K f w e B L e 3 v I y B t M T q u v 5 e E H h c O O N f 1 L + 0 V 1 3 3 o O X X 2 b s F m I T 6 6 q u z r 2 s V U r B x V Q j 0 Y g S Q I 0 N j c s z 1 K m d G B L F c 5 q Q j + 5 7 T F 3 j r j I b + v r U F K Z 7 d 9 + N l 1 x 2 j o q q J 3 P N R g c U U z 9 w x 2 O 4 + J X n i I b m U g A 5 x a S r d k q I V a 8 + i b 8 U Q / F l z I x e 4 5 w M Z X S r k z m o j X R l G G y j d s 6 T P y 1 V O X 1 c T w m h S c o G Z 6 g U i Z Q x F C R V d r 9 H k k b e V 2 M o o r P R h V 1 n P o D 8 4 k W 4 r G E B u 6 b + C 7 n I t L x a 8 l H a i V E B 1 6 n U I s W q k 6 z z f 0 X k y c a r s G A 3 J C W J m Q f H a G h i J B f k 2 b a V D V 4 N r A 9 / 2 h j r U W M g y 3 V j M A k J w O P x q r p c j b D J T J T G J I b V 7 h t 7 f h J 1 G 7 r Q 7 D X q e j E S x / T U A W z t 3 y W S 2 V p T u z G f R L X f A g N R N G 4 p j z 2 M p B f g s b 2 w C A x O F b n h h p t E o 1 w B h z C S r 2 F 9 C 7 x Q + L K d J i Y m 0 N P T U 1 Y f r C N q M 5 a D / i n r i / W 8 4 J / B 0 M Q R c J e a u V G x X h x J n H z 6 N u U C s W e 1 F D U Z 6 r 7 b / i A V Z X Q 1 G j p i Z W U d D 4 z w I p 7 p 9 D h o K f 6 R 7 g 2 T 3 F C q K y k u 9 M x 7 a Y q x z f Q Q E w v J 2 C E y G m 1 8 q / h 8 O l L D o O s 8 P P X N 2 H z a R f j B b Y e E o Y y N t a u B x P C G 8 z f i l z O c 8 2 T C 9 e d + D F G 7 B x / e 8 w V 8 6 r x P Y u / E I 7 i q 9 U T s f O j f j Q c K c J 7 / E p i i H C y W f M s / N Y Z m s S m G G q r / A d r a W p W k r C T m W D C m y l L X u P b o f y w d R D z v L 4 s 1 M 4 S O a H Z J d 1 q k b V d n p y L 0 1 c B 7 Q 4 E Q 6 h v r V Z 6 q S X B i 4 O F J b H l R t / h M I p x y U i j R t N H 4 E b T 5 N q p y 0 R T S 7 2 I b a E a i L 6 N 9 v k q G X T y 6 h O a t x 7 e a U T X o G c W L w l B e 8 Z U 4 e F 2 r P K u B d U L f Z y 3 t T u i y L s Z H s R Q J K U 1 k r 7 E w T E 2 G O v w v J 6 P X W l u y / 3 8 d 4 8 5 T 0 f O u m / C 1 m 4 / i w Y O r 7 E E r F f U v 7 z g B / 7 C H a x 1 Q v 8 n / V W 7 1 C J M 1 O B t w / f x A 4 Y q A N x a I i r 1 8 d P G 4 w P 7 i p b 9 S I T 8 E G 2 5 h f g E t r U a k Q H B i C c l w G u 0 7 V w 8 4 T W U T C G e n 4 D a 3 w G X 1 K Y J m X s N J P 5 y 2 O h W D J u J E p H O R M X l P N e b S z 8 5 L P r h 0 Q T U C 4 u + D D 8 9 g y 3 l F x 5 t 5 H 5 s O o q / T C A b l Z t 4 s F 6 + r j R z k n w r y l W e t Z o v y T f L x P L x t H s X 0 6 p k j w l D b / n I M x e 1 o u D Q D 9 5 B y i m X i 8 R p j b u l I G s H x K O w + 0 R r d 5 V q j G l i G t O S X f u t a D F W K p f Q U 0 v n a g c n H z t r / j 4 A N 6 h L / 5 I r T O x F P G m Z X J U h E / / i G L o O Z S A D y r 8 o i o g q R V A T h w q D x M u R 5 D e W y y f d M v t w s o v Q k M 9 E 8 Z S N y H t F a z E Q w C Z + l R z E T w b w a S 1 r l x T m 2 I 5 K Z x 1 J m S k 2 p S G T D 6 n s t T c V n J y c m 0 d L S X P O e w S f G 0 b q 5 T t 2 r M R c x o a H O I B E S n R Y S P O e 6 F H O H / R j Z s 4 i l q a h a N o 3 7 d r l 8 L h z e P Y r h v S E M P D I u 5 l 5 5 0 P I L A f 0 Z 1 i d n z d K c 1 s y 0 e C Q i Q i O v V k D K p b M I T l a 0 U w U o Y G g u H y s z E b 7 C 3 K 9 a M M 3 P T e Q t Z q N / n q h j 6 J H D h d H 9 + 0 T j G w u 3 a C h T T H 8 v X l 4 V b J + S J I w g 2 E I n B M H m 4 + 9 q N q 8 k S o l X 4 i q o 8 B 5 K f k v J S p 5 M k 8 R J 4 i j t c l d p 8 J p c c o l v 0 d F / o k j V a d y 2 d w g / f D g K p 1 3 S L m S G h H P K y a N 4 I v r z s g x W 5 r c S X o c X N / R c g M y B P x a u G G D 1 0 f L g e F v 6 m j 8 j H A k v h w G x b t m I N P 2 4 1 a m 7 w y g g z d R a m r M U f H 5 h b h 5 N w h A 6 q p + E E E i N S / 0 x c s B o O 6 e p A X W 2 l S E 6 y 9 p t K S I 2 v 6 / M R E r E k p h 8 P A Z X R x w u r 0 v d G 5 p O I B u 2 I G u J w S K W X O + u b v m t G D 3 B t A 7 f P 4 7 t L + l V 9 c m 2 0 D h W A q 0 F M g / b V + / G w T o Y H h 5 G N B J V G w J y U 2 u W Y / 7 w I n w 9 H j i 4 q 3 U B H D x u 3 O R d z h f v Y 5 7 5 y f I R / E 4 z / H g Q y / r V N I 5 q U P O h e D K 5 e E R t N 9 P X d i K c L h d G R k b R 1 9 e H p 5 5 6 U r 2 c 0 e a a p H U s n k Y t k h C 9 Q B Y p + 1 0 t k y V X V F e D S G 2 b 3 W B m 5 S / l j W n z f A + f S Y s d T 1 O K m x J X Q n V I K B u Y 2 7 i Y M D U 9 h e a m Z h w 5 d F Q o 1 a S W x e r p 7 U U y H s H s z D Q i 1 l b 8 + K 6 j e G b Y v 0 x Q W 3 c 9 i 4 O J G + V l F S X Q G V g F L + 8 5 D x 8 d L F / 8 h V K S X S P 0 + e 5 t / z R O O m m X M r G M 3 4 w l B m a e X U D X a W 1 q a 5 V W 8 b P Y Q Z M 3 5 Z X U J U h E p U J M E w U l K j W E z j v b J J N L w m Z x q i 5 c P t N o 2 6 B + q w a m M z I 8 g k 2 b N y 2 n Q Q z v D c N 3 l j F z 2 W f t U l M T C O b 3 y X E z T u 0 S s + / R I D Z f U J y A x w 3 s d l 5 a b h q y D Z n 3 W h r w W M C y 3 n v v / W h v b 8 O u X S c s M 8 I f / 3 g T r r n 2 a p g d 9 Z j b L w K m 3 o m c P Y f G H l 9 Z E C z 9 9 M h E G o u 5 a b S L j 0 U B x D z S B + S C r u z h I 1 4 I 8 9 e a N m / 5 q / e 9 5 j p y G 9 e R E 0 U F t 9 M r d n k d D h 0 6 q B r 7 l l t v x d j Y G M 4 / 7 z y h M 6 O H h A e l o j r k q y a A a j T I e 8 h U x r n 8 S W E Z b k R N p A q q N J M U z s Y F 6 U W S C 6 M w I J T B k + y Q Y U X p / o p S M C 3 + 0 1 J + Y n J C V d B j T + z D g 3 v 2 o r G p A R v 6 N i C Z S k m u x Z l O L u I s o b e c x Y u D 4 s f k t n 4 J C 5 l D K 5 m J 4 K U 1 m G p w a R x t L / 4 k N o 8 a 6 / w Z a 3 H k 8 d j W f 4 P l l L f D 1 9 S K g 5 N p E V A u P D n p R L s 3 j 6 O L N j j m w n B 6 7 K h v M z o I N B G S Q c J L Y e X c a 4 L X h M p 4 N o 7 + l x I r 6 5 y W B c E J b 6 W T 3 q q B 6 d A H o t Z k + o O P T m P u U B T 9 L 6 p H 0 m R s t J D M h e G 2 G F q V 9 3 j s w u j y i s Z u N 0 Y e X 4 R / O I 1 Z 8 U e 3 X 9 p V x v R M m 9 3 3 l P h 8 z q z 8 O 6 N d 1 w s K R / b c s Y O D Y 0 D 9 / R t V x 8 4 f / n A j D h w 4 K O l a c M E F 5 8 G W d S A 9 m 0 B r v x v Z O N C 0 0 a M s E t I h l 0 K e W x I f y i 0 0 V p d H m g t K i a Z 1 N t m W 6 6 7 O Y 8 Q d l t b l 8 Y D 1 x M M O N 5 L 5 o o l p G p x + J G 8 x O Y T o j A D Q N u 9 W 1 I n z T Z R G m 5 O + S s e l N E g I 1 C 7 M Y D X z h Y T P 6 6 x 0 d n k z D I l p G S n K 9 b Q 0 n q 1 w L v e o f X j V k r 9 5 J B h / x l 4 Y a S Q d h 6 d 3 4 K D 5 m U y y y 1 w I s H C N B K i l j h q 3 k n f F o x G E Y i n U C X E w f a 5 n s H d x H D 8 6 d N 1 y b o 3 8 S N p y h Q y 9 b N Y W o O Y i s Z x s N Y H K p 5 z f y U / J p + R O d Y s P X H Q j W j 0 Z Z d / z d 0 r V B L f c E V t d z 3 z n b g 2 t + 8 f R f k l R w h P M O 8 d K G A X B u u T z f I / G C z W l m B 6 d 8 J F H F i W 3 G e y 4 k D v E C x N l o 2 K + + K V l j R 5 d 9 i i m p C y s A Q 6 E M i + l 7 x 4 / M I X 4 Q g L b L i y f 5 c r 8 T 0 1 O i T n W B U v e g b y F m 0 M b 7 c J 6 4 P u V E K h C y O y q p j n M y P I t W z b j + e f 3 4 5 p r X q e m c z A S g e l w 8 D s 8 k o D V K 5 q 0 U / 4 T L B 4 N o X n r y g H j 0 Y A F j c 4 k R m c S w l x m u I N p O D t t 8 P i O b 1 7 V W o h l A o j n C r M f B m c e 0 f S k 0 F V / I h z 2 6 i P 1 p e N S q j X I L l J R h N l k r B F e C v 5 i R J T L 7 6 J q q H X 0 P f q l a p 0 G M e l Y 2 W Q g Z f q Q Q c l 4 Q t x J s X g c 0 g Z s M G 5 B U k r r H F O g I 6 w Z q h K M O g i J V L a 5 L H h 0 1 I Z z N j D O L Y 9 D o 3 5 l S k Y X R l A v m m T R H 8 S m v i 4 p d z E d x i 4 O T v i x 5 c w u j I V G 8 e 2 9 3 8 L 7 z n k f c n M n q R 0 X b M L 0 G q w C p u d x u 1 Q Y D q G J i A R B r a A J i f f O H J 1 D x 5 Z W V R 8 a L B 9 3 2 u M g o S J + I T C O O 9 l s x g 4 R 1 b D e W d K B 6 a A 4 7 h m R 1 B l 0 7 G z B r J g 9 N K d 0 u q X m C x m K + 0 b F o 0 t q L E Y J y g o B w / e O P R x G 9 1 n c W K L Y f c w y s N 4 4 D O K r N 4 i e 7 z C E R U o Y g 7 t Y r u w I o O a k h u N U e Y 6 r R U U I U l D y u 0 Z 4 V I S i M I W Z y x g U E B y M o 2 F z 7 a g S v l f j w F M i x D y + d X U I v R C s Y K j u + p N E K 6 0 d v q 9 B D V T 0 q T h 2 J N 9 F E 5 E Z 2 P m g p R S J u 3 S B S / 1 S r h y U y a V U R b P d a M Z k O Z 1 C i J t a i V u H k s C o K b k 2 n F k a m A 1 T 2 s i 1 G I q Y H p n C z M A s N p / V h 3 2 j Y m q 5 c t j e J q a U p J l l n J 0 k M z Q 4 h C 1 b t 5 R J T 7 5 T a R j R G g z B I q g t 2 c i c C + Q w 1 x X K v B L U L D R d p i e n V T 1 s E P N F E 1 F c z J K p R y Q / F 6 y c w G c w k a G p W W 9 B f w C N z U 1 G v q T C g n M h j D 8 j T r i 3 D R l T U M z X F C y J F r g 6 4 + r + y H x W z d 3 y 1 b c g F l + C 1 W G C u y U P T 5 N b m Z h E K Z E R S + l p 5 E x G H d d b e 1 W Z Z h Z D 6 G j m T u z V N Q p N c f J x c D q E v F l 8 m P b i H C y d P j + Z J s 1 A H U O o r + u 6 4 C e j E n b v f h B n n 3 1 m W c g Q 4 T 8 U Q V 2 z R 9 G O u 9 O I k i l F S j S R v X G l 1 V Q K n R + a l E h L n Q 6 G 0 d D e h J h o R b 2 m x f F C C 0 1 C C 5 5 V I y X W C 4 Z d c C M A M h e Z p t o U d t 6 j t F T h u / F S c a y T w n g i d U h M h F q P j v u a y i e 3 D 9 U Z 1 g 9 W M y u r g U 9 R k g 4 + P o F I I I R c y o L m s z r R I r Y 1 f b W h v Y u o 6 z C 6 0 2 c X Z + B z i J m b l v z E y b w t y J i D 2 H B a B x y u 8 r o I p i a X z e P K 6 A X N h J U o l c i c e h 5 + K o S N L z Y k e C n Y + A y r c Y j U 5 y B x K p 7 C 9 I E A z G k v z H W i E U 5 q V w 1 X + Y 5 K i b 8 a N I F x P C d l d c M f d a C v 0 Q S P 0 4 x A J I P 6 O s 4 1 M g S h F o a r 4 d C 9 s 9 j x 0 t I J i W w f q c f C e 6 h 5 G E N I Y m P 9 L M z P o 6 W 1 d V l o 0 N w j Q 1 1 6 6 S U q b I h Y H F i S M m b Q 2 t M J U 5 1 R 1 9 U Q X Y z B 3 S h p l 2 h 6 T e R 8 H 9 N n B w f n R D 0 3 b c d p v T m 1 9 Q 0 F c v O W t S c s 1 k J p O 7 M c H D Q n v f I 9 6 2 I o q u R q W 9 E r o l X d 4 E W N Q a b S 1 F 9 K + t U 0 F C u N S x M b f h W 1 m m R U m E C d y 0 / s K F k v A 2 n w P a r j Q 9 7 F i o v F I n h u I o O d 7 V m M P h J G M D A L b 4 c D m 0 4 z t l p h w 5 f u j 1 W K a C i G s c f 9 c L f l s e E k 4 / 5 g e l K 0 W x p u U w u c t v I x F q a 1 M C 0 E 0 9 k q + R B J X M V c u / u I A 9 s D Y f S e U z S V w u l Z c X C b l X a m L z Z z e B Y p f x 1 M 3 h B 6 T u x c X g W I d c x 3 s E u Z / p b X 5 1 W m E d + x H u I n W M f B 9 C i 8 5 m 7 c c 9 Q w l 0 5 t n p V 6 T y r C 2 L p 9 a 1 m e 7 z 7 i x C X b a g 9 k U j g N P z q H z e f p 2 Q d s r y J J k f C Y N 0 0 f z H 9 c t B J 7 k m k G c r Y v G U l r p 1 g w g V Q 0 j f o u r z y j L t V E 5 a A x i Z v v o z Y i E x M 0 Q d n 1 P h + z w 5 e N S N Z M q G u q b S a u B y w D 3 8 F 3 6 T h A 1 i t R k 6 E 4 f W P L l i 1 K w t x x x x 0 i Q S 7 F h g 1 9 S o J e e M G F k p g 4 O v J P T x z U U A z F F A u 1 o e u E y 3 R x P Q p C v 1 A t 4 y Q F Z A + O v k 8 z F k 0 t h 4 3 + h D C s c L 9 O j + t P 6 C B Z D Z U X g d w q R F y i M e R I x C P i j N e W c m w E H o o J 6 Y 9 V I U x W 3 J E 9 Y + I v W N F 1 e g P i W E S T f e V 6 3 K z o g P h j 7 G G k o + q 2 N i 4 T J 3 8 j H h u 3 o 2 d B G O o s I 7 6 N y w B M H 5 k V v y W O f E j M M k c S / W d 0 S F 0 Z v k c k H I Z H f B l q c D 1 u o k N 9 W A c 8 p z n M f L M c G p W M r B F I j a n 1 E e 4 9 6 p Z y Z f C i D U m 4 7 f m y D q g M p / Z L u 3 I H 9 C P z N p z S V S U I u A S H p W 6 2 n t e j L B C r p Q 4 p M Y n Z O m I w G j e U Q N d D I B D E b b f d j q g Q / O v f c K 3 q g A h P x K R 9 x Y / b u l J 7 V 8 P S q J i 3 G 4 r C n 2 m z D n R d s E z s i M n a j a k b a n y q X 9 I u k s 4 x Q d G J 0 C Y / W f f a z C t F V b H G h 9 g g I y M j 2 L 9 / v y K o R x 5 5 R H V f P n D / n m X i q 2 Q m A / I C e Q l 7 i A z 2 M A i 7 4 r 2 F 3 + W 6 a B F j k R Y D h k Y y M k t m o i o l 8 / M e a k O + k x 0 L 7 G 7 n B E S u h a 6 e k x d o K V E L C U q o C u g K Y T 5 q S X n m Z e d L + r H 5 3 F 5 M P 7 O E 2 X 0 Z L M Z G V b 2 w E f X B E C M y 0 1 J 2 U s z 1 M M K 5 m e X f K I i m 5 i P Y 2 e B H K D K J I w 8 N Y 2 R v C P P D Y t K J v 7 j 5 t H 4 0 n x 9 G 6 5 n i d 5 Q s h s n 8 h c U s U r 6 I v C 9 G k 7 C g l Q g K I 4 I 7 q D O S Q u + k X g 1 s D f b w 0 e d k N 7 / o Q 8 V M T I u R 2 m R a E m F 4 y Y / 5 p T x c t j x O 7 l y d m Y j t F / R h 5 L F Z I S Y R A t k o o h n 2 V 1 e v S 7 6 L Z t 4 f / n A D X v G K y 3 H N t d f A 7 a r D 7 L B f d W + v h 5 l I 0 K H B B N K Z e O G K I f T 8 i 8 Y Y I 9 / B g z 4 v t X g y a + S F g 7 2 B s b V n E l Q D 2 5 D D G u Q J B t Y S l c x E r M v k 4 w 3 s r S P R 6 S j x 1 V B O 1 o b G I R N w F R s N 3 k O G o Q / C t E v N Q X Z G s I J Y O V y p d T l w t g Z U / h S z F f O W l Y t 8 L F 6 h o Q K p U T T a i w O g m h H q G + q N L v g a T F U K 5 u 3 I A 3 P o P t O Y / k 2 G 4 8 F 8 M 1 C X a b D n j J E b u Y z 4 b u 4 e V f k P D D l x 0 a Y E n t 9 7 G L 1 b O 1 H f 5 s P s 4 D z a + 9 u E 0 o R I M u M q f R 0 M y / d o D V Q K v p M g Y f F Q U x I a D W 3 I f M z P z 6 G 1 d a U J q 8 E y 3 3 P U i Z P r x 9 X g M u 9 j G / F 9 G i R O r p 7 E 9 N a D g / e N Y O f F q + + i Q R g + 0 1 6 c d 9 4 5 y s y L B m K I z a W Q d I f V Y p G 1 8 l w K R n c w 9 I n C l t B a g w t O t n d 0 r E h j P m J G a 2 G h F v + R C B q 3 G m b a s Y B 1 V o p a + V y T e g x i N Q h + P c x E M K v 6 0 G f 8 X z G R P p Q 2 4 R i V 0 a V u L C t W B A u s i F t u W E v z U F O V M p O + u 9 p T L l P T i l F u O p N 6 U H I 9 4 H 2 + 3 r y K H C e x a 1 O M U 0 n Y s A S Z g h r B l D X M A j b A R Z v Z z W / F i e d v x / y Y H 0 P P j k G t S G Y W j a 8 G a Y 0 a 0 + X l J 7 U J 0 y S B 0 3 c q B f N B g m e g K I U B z 3 m N z B S P x R G J h 9 U 4 k w a J g s f Q + B x e 0 h 9 d Z i Z C 5 1 F / Z x T / s S C d r q 0 Z I 5 n i H l d 8 / 4 m 7 j F V y p 5 + f Q y q c R s u 2 e s V M 9 H c q C b c a 2 G m j d 8 N k H d H v D g Q 4 F F K s N 6 a j B Y S 9 J N L G 1 + 9 C b K F 2 X q u h l P 5 K 6 6 g a T B N D Q 3 l P Q 9 G 5 p o a y W u 3 4 / F 9 9 H 7 a 0 0 X 2 + S q / 0 u l C S n z J o J i O W B Y Z c U N f k I W r E 0 m d X 3 E P I i b p e 8 Z u v w 4 E P f + N t Y q O H k C p s G K 1 B k 6 T O 2 q w q h h W v / Z P K i t K N W 3 q d 1 1 Q j S m P N j i w g N p O R B q t D U n w g m 1 d 8 v 4 A Z P a d 4 0 d j R o O 7 l e g Y M 4 j R T c x X y y O f J J K G F E O Y O J r D x 3 C Y k z Q E x x u J S D I v 4 Z + U a t B R k m L U Y n 2 l z U Z Z Q b g J 1 j g Z 4 r E b Y E N P a O 8 R B f B N e s o X j Q t X T Y d n m 2 R v X U j 0 y v R K B i S V w r Z z 2 X S u j y g 3 z L 4 8 6 W 4 s q N 0 P a f G K G 6 U D b w E A M j V v o z x m 9 c 3 T 2 O T S x W h m 5 3 F k q L u Z q Y Q d D l k v H m e q x O X Y 0 c a U k C o q 5 i B V t n m J 3 f X B k C Q 0 b 1 x 8 B z / R 1 7 + R a 9 W G a G h r J j z 0 e w o Z z G + C s c y I V t K O p 1 4 P P X f B r Y G F 9 z u H / F 1 F / Y g Y f / + N V C I e C Q t R L a p c H v d b A m D R q e 2 8 r P E 6 u e 2 c 0 p N Y y R C k R 8 3 c + w + W 5 r H C o 3 / I m o w E d V q N B d S X z N 5 o 0 H H O Z e j y K T S 8 W k 0 k a V z v 8 s Y w d P m e x 4 4 B p s z d w + P l h d J x k O M t u c z P s 1 v J x Q D K I e q + 8 k 3 l Z q 1 F 5 n y 4 X C Y r P 8 P u z + w d x 8 q 7 N a z 7 P e + k v U B C s d a 9 / K A R X k 0 P 1 T n o a q e m 5 j H d R g N F X 1 n 4 e w f A i z m n a 2 M 8 h B / E P p 8 O w i M / o b j I C c 7 W J q / N O l O a B 9 c C I C e / G 8 j r i f k 3 U y j 6 1 l q H R Z g T T m Q h Z 0 W g J L U e n x y a y 8 G 0 s t G X h P f o d b F c u K k r w O n / X E S x r 1 Q W h f K h E N I W R f Y v y c B q n v W q n F M i J n 3 3 x V t j y B s E U l 8 N a 1 g s l 0 K q h N s o m E A q Y S Y K G I M 0 i F b s n m V d / I p m M e q x I V 2 k e o / B 8 n j 1 6 1 J y 6 0 i v h b D L j d R + 8 S J g p V O Z D 6 e d n p 2 f R 3 m m M n y y F R G I 1 F j f 8 Y k W n k s I E D j K Z C T O z 0 7 A 1 J M T E S 8 P b 6 F a O P d c X a H S u 3 O W c z x K s / L F H k + g 6 Q 5 h r a h L d 3 T 0 4 M u / A z g 7 j d z I J D x L Q 4 t E w + k 5 d u e g N f T I 9 a E 0 i 4 f 0 6 o m C t x u X 9 L O e c + F N 1 T W J 2 p h v g d q 7 N j A S f T X G Z a n t t 8 y Y Z 5 8 I o Z i y N J 9 C 0 2 a P G E 8 O h M F q 4 v k W u 2 F l Q C Y 4 L 3 X b 7 n b j i 1 a 9 U k R i B 0 R C s T i u 8 7 c b U E b 6 7 F L p H k 2 3 D 8 v P 3 0 F g U O W 9 K a T k O D L P z Q T M Q 6 Y T m q u 4 F Z Z o H Z 2 3 Y 1 s K F V G L K Y u A U + L D k 2 7 f R p c r H K H y v j 0 s T G O 9 Y X F h Q e c v I u 9 j b z M j 2 9 d Q b Y R o 5 c D Q / d y S G 3 t M a M T e 4 i O 3 n b V / R K c G x H Y 7 r E F J k 9 V k K 8 X b k e l H y i m W v P s k 2 7 H h Q M X y F 5 8 l c Z E 7 j f p o + I g H i U m k u 8 Q G U J D P 8 L Y L P 6 3 P e p x h J X m + 4 G 5 r x y l F 6 i c / H o 2 E h 8 v K e K t U o S y H 4 v D 6 V J s H K Z 6 P w U z O F b q R Q c g a R G D c n M I u v Z l K T + h r s X C m p H G w M m o 9 8 j s e B e 4 b g s t Q j V e d H 9 6 5 + M E p H 9 5 D y v f O z 8 6 h z e r A 4 v o j + U 6 s 7 9 I H 0 O B q s R q d G m n v x 5 A w G K 8 1 v L T A / k / 4 Y G t z i O 4 q Q X C 9 R E C w H 0 6 7 2 T G g 4 q j b b j v u T a N 5 s x H 0 O 7 J 7 D l g u 5 T o M V i W x Q R Z K U t g a 1 N H 0 k C o T p m V m c e v L J y E S y i A Y S a N 5 U f Q E X z W C Z D N c W t I n g k z Y T D c T d 8 y M z M b R s a V S / k 0 n 9 n P z Y 0 q p m G R D V 8 s 3 6 4 L E Q F V 9 z x i 8 C w w V P p 0 2 t n q V o S w 5 q U J q 6 G p q h 1 1 t 3 5 r n D S W y 7 s F P N d 2 n e 2 K B 6 3 I j h k W G V 2 U f 3 7 c N j j z + m q q Y a M x G l z E Q Y J K o h 7 F b Q T v o 6 v 4 k n I J 8 k W G E w d l m T Q d R f E a X n 6 k u e g 8 B y X 0 G L 8 Z K + h 1 2 Z L P y B A w e w / 8 B + j E + M G 7 9 r x 6 U A X a l Z 2 x K S m b g 6 V 8 Q q j W Y 0 n u F T E b z O 9 2 T N 4 h 8 5 L K K x R M K L Y K i z V F / 3 m x K O R M 6 G G X 8 o i V 2 X b A Y a w g j k k h h 9 d B o j j / q x s G i M l V D 7 c J 2 6 2 a N L 6 N 7 R j U P 3 T m H q 0 D w m 9 h c d + G g 6 I E a m V 5 z 6 B W R y o j E s w p F m Q 0 t z 1 i r z y 7 R q g f n p b f H A K 3 4 x T L X v q 4 Z q j M o x s 5 T f I p L d r S I U N D O x v B k x 8 y x m t 5 y L d j D T t C p / n s z E o F d q k 0 0 M x b K J Z p i p z U y E z o O a C S z v I D O R s J 0 e I y A 6 J K Y f i Y p j W J s 2 b 6 7 K T P L Y M l g f 4 b Q N H f U m t G 1 v h q / H i c R S S r 2 H B 3 / n f C s N v n O 9 j K S x s t v c x R g 1 G / Y 9 / q j q P f r t b 3 8 n F W X G x z / + c c k 7 / 8 o 1 E R 9 m s U t / W 9 Z Q k i F q F s K o G s l 4 i Z m m n h H C 4 j w i m g / a v K k E U 2 A X N C M f y J z 6 n R r 8 f v D g Q S V Z 7 r / / P h w 5 c h Q X X X Q h L n j x B S u 6 z c k w 4 c S i + E 9 N C P g D y y P 0 0 1 P T R p y e + F q M m t B a R o P x a M H M a N n 6 D t X A 9 K e f S K H j d B s C Q 0 F E p U y 9 Q j Q s 8 9 C i D b 7 E D B b E i X f n O 9 B 1 m g 0 O t 2 E N c A y H p m 9 w M Y i l q T g 2 n N q p 6 k e L m N J z L R R 0 Z 8 p a m i q b y 8 C f m k C r c + 1 u b Q 2 t p U l Q S 5 M M V v V C d A y 8 L S s 3 e x t 5 a h I b T + 0 p N I r R 3 q U g 4 w 8 O D q k Z w 7 q + M w E p r z 1 a N j G w G p g P 0 p A R v 0 m r o Z z A w z N R p M R l a d 5 c f U 1 3 v c s I B 6 s Z R + k R H 1 b X 1 O i h I I z S G K Z e w r O k e n x p 7 p F 2 i b X q t h J V x 6 F s Y v J l k l l x L t P i T z l U 4 r r L X M h f N S z N v E o w I W o x z V D c X Y J b + q v s F P 6 r z B o l t f q k K c T M q 2 8 G m J 6 K E Z R b q J l U R I Q Q a C E r y 1 A F k D z S 5 i U B l K Z R y V A s y 1 x s A G F / H B s 7 T 1 C V x f d q A t I 4 V s m k M b D b j w 0 v 8 i o H e e D x e S Q 3 7 8 C L N l L 7 s X G K h M p M j + 2 L Y N P 5 p f O Y R A O b X R g 9 O K R 6 q / p 2 r T Q r S 8 G 0 5 u f m 1 Y S 5 U u a v h v 0 z W e z q W P 0 e j e A o t + E x i z M u W g d 2 2 F x W a a c U 6 n u 9 K z Q + M X 1 k D p 3 b 6 I + W k d I y G H H P g d x r r 7 l a h e o E j 8 b Q v H N 9 H V 6 6 v n Q 7 V U N g O C Q + s w O u + t p B 3 Z T r V b K u 0 o + K X x U X y y w + E V P R + L q D i r R S 2 l m 1 H q w 6 s M s f O A a l B n Q L g 2 j H A r 1 E W K 0 9 n 1 T 6 p D T J u F p V t q C h S E y 0 Z P i V / k b p c 6 U d H H y e Z 0 Y B i h K 8 F J U M R c z G j m J u L I C d W 0 9 X A 7 G l O F 7 G S s a S W D x g Q / t p Z B w z / N N B 2 O q s 4 h s 6 p T 6 t m A u b 0 e Y 1 h I c G y z n 6 a L i C q e S d w l Q H 9 h y G o 9 6 M D S f W X r + O e e X I / c a N x W j 2 W g g k A 2 h 0 V J f i 6 W x C T L Y k X N Z 6 L I k Z 5 e m z K 4 l N 6 H R J X K G x M C K B M J r a 2 p U A T K X j a O o X P 1 T O D 9 8 / h a 0 X d q j 2 K g W f Y y w o z f G W h h b E p j M r l h W r B d I G n 2 d e K g e 3 K 7 F w S L R L n w t 2 9 / o Z g G k r + i t g N G B H S y y m o u + 9 X W 7 l Z 9 d 7 6 x E c C o u J K g z b b l U m f 2 Q + C n e z q + o q u K t y C c m T H Q h 6 R P q Y I R l W H w W S X w l j 3 k 8 p M 7 G Q a h 6 Q n T 1 S F c w k y e T l A g M y C Y O Z d N o r m a k a O N W E 6 b b 1 N q 5 g p k p Q + l c y W D U M P T a J i c d E u h W Y i Z h 5 j l H j t P W B R 0 f t K 5 i J I P H 1 n e X B 0 N 7 y A d t M L o 6 d L 9 4 m z o M V E w e r 7 F R Y g s 6 O 1 Z f E f n I s i + F g A P F C v 4 w e Q K e g T I Y M Q W M 1 2 8 E V U Z d G E / B t W L m u O s F r D R t 8 q N u V Q 6 p 1 G t a u F B o 3 e r E 4 H E B s K o v O D Y 0 4 c t / K V b L Y G f H I w / u M u U 0 x x 7 q Z i S A t c I V d + j Z r o W W H D 9 G 5 O I L j 5 X V Z D U y X 7 c o j 6 D f W h q D g 2 N w q j N v t R C R q Q i q U g l 8 0 n 3 9 o C f X 9 H j R s E n c g k E B 4 N g Z P K 8 c V z S J 8 y g V 1 V O p h z d A j 7 r m U F 7 O L M X T s d l Q V s 0 7 o W b O U M K y U a i R P k 4 + V r r o 5 5 Y + F J a o 1 K n / h 1 U o t p X + p l n 6 l h j J 8 o T H x h e h P V H v C k P x 8 v 8 4 L e x + n n 5 l X a 0 G U I s 3 A 1 s f T S N Y v o W t r h 5 o V T L C 8 I 8 + M w t Q g / l N v t 5 j O 4 i u p W c n V k U y k M f V 4 A l t e 3 C I G M y m / e O / w E + N q 7 Y i t Z 2 0 p X C m C + V w Y X 0 Q s F 0 H f h g 1 q 2 1 E V X y n F Y v 7 j m T j c t m J 7 z R 8 M K n 8 q l 8 z B 1 e p Q T J W O Z e D y i N 9 s t s I r m o n P M V 3 6 l J 1 d x V n F p R o w m v G j z m r 4 Q t H 0 A l L 5 G O p S H b C K d j i 0 e x g + d z c C i z N w + s S / q 0 v j 0 P h B n H v + 2 b B F 3 f D 2 r n + u H f P B u q T Z V Y 0 e q m H 2 + U W 0 n 7 j 6 P C d V v s J S Z N W 0 X z C c R + z o H J p O b B F h Y 2 g x b W 4 q t 6 S Q F 0 5 w 9 P U b X f r z + 0 N o 2 b n K 9 I 2 H H n 5 I r Z n 9 3 H P P Y 2 J s A h s 3 9 2 N o c B C n n n q K m k Z + 1 Z V X F p 6 o D i a a E 5 P G r E w A f q t O 8 I q h O O b D Q s k N 1 F S V 4 1 Z E p Q 2 8 k q m q s 0 c 1 k 2 8 9 C A x G U d / t w 4 F n n o E o e z S d Y k K 7 / R R k z M b 6 A e M H p r E U N 2 H O t w E X b U m W 5 e 3 o Q 6 P Y e F Y X R i Y 4 E 7 g w Q X A N J G I J T D y x h C 3 V J h 6 q q e t T s F u N 5 c g I x f A i H B q 2 5 r E w w M H r K D a d 0 S s M Z U U 6 n s X Q / h F 0 N Z 2 E h m 1 J p M M 5 x E R 6 u 9 r s 8 H W U T z k p B Y m L x / D g M P q l v U l 4 7 O Y m M + n p E L o s p Q T O F V W 5 H j 6 t B X 9 q e L n j h v J o c X E B T z z x F D a 2 9 s M n J m f n M U z q 4 / s n x i f Q 0 1 u + w u t q i P i j y I Q z o k 1 r 9 x 6 W D g k Y F t F K y s k u i T D w G b 2 L 2 i y s N s 3 H P x C F r 8 c h w i q E z t O a y x k q E 7 T B 3 W 4 D V x L 6 0 8 0 3 q / A T x o / Z R U J w e v r j j z + O y y + / X H V N f / 1 r X 5 M X 5 d S 4 E P 2 j H A d n q Y W 4 S 4 Y w E c 0 y m j 9 M X A f B V i N 4 Z p h / e u e D 9 T I U Q d q i p V j K U O p 9 J R 0 j Z K i x p 8 b g s D O Q 1 a Y 6 V V x t 4 t v U V b f J / S N B I d w 6 u L s M z T o z P Y u O z n a j 8 i U T o f E Y Z k b F C d / Z j P r W 6 u E r h + + Z x u a L W s V k X I D N 1 4 4 W T 7 W S r 8 T E g R k 0 9 d T D 7 T u 2 + T o k P K 7 j A K u Y M T k z p k N m M V / q x D c K C z M a s 6 H X A o m G 6 R B k G p Z X f 9 d Q Y z L s p J J z 1 S s r 7 c 3 1 A N N i o j b a + y Q N y Y e Y j i a 2 e z 6 j 7 r / n 3 n t x 7 j n n q M F U D u I 2 9 Z f 7 i 6 t B E 7 P W E O t l K n b v R 6 c y 4 o O a 4 G w s W l t a Y O j e 0 d X S o 7 n X 1 F / O l L o + K p + b 3 b + A R v E l 7 W 4 p + + L 8 d J 6 Z X Z q K w O a 2 S m N 6 4 f Z 6 y j o h K G l I r Q b B S i F T B g m z B 8 + I n y r M W R L w F x W 6 k R e N J B y g u F + Y j E 9 X I y u G e i Q S x o L 3 a v a r e p n c X S I 1 e I X R G n J R / W 5 I F b m o v v N S 8 R n m z / j J y M / c 8 C z s D e x U K W o J N q z T K T Z 3 K C x + Q J 0 y S 9 X 0 k L A V y W w E 3 j b D z m c F + l X X e n G k / O A D A + g 7 r R t 1 q x B 9 a C Y M e 5 0 V c 6 L J e / q 6 F P F V g m n z Y L q l D T S 0 Z w l 9 L y q a a a s 1 O k F i I 4 H w P l o W u T z v P 3 a N z L x E R c t 5 f E Z 4 V i X 4 H l 3 P 9 C 2 X o 9 R F R C 1 l p p V Z q l e 5 J d i z J 6 2 A P / 7 h R l x z 7 e u Q m T O h c f O x R X n z n b S G u B U N n 6 u W r 9 U Q n 8 n D 1 V F 8 H 9 O j 2 6 J n E K + W X m Q m C l e z S 3 W q E W R E P s / n K t s k M L m E B j U h U v i B E 7 y m n / X D 0 + 6 G q 8 F p z J I V R q C W 4 E G w D p S 9 L Z y v p 0 n w q F w d i O A V Z p Q M x r E D N g I j J c g I G s U z I q + Y i f N 4 V F S F v J M Z o 4 a j B s p w f Q p e k 3 K J Q F S a i 5 0 k 7 C x R P C M H l 3 b g N f 6 m J K c c / I 2 H r 0 s Y p o S Z i E Y x B 1 z t J r R s 4 4 4 Y K U T m o g i O x m F v 5 j L C 5 U 4 z x + A 0 Z g f n 0 L G t Z V V m I u o 7 v B h / I o A l c Y d Y p p H F 4 v s 1 I 7 G B 2 D A 0 d y n J 2 V h E 6 0 l m H N k 3 p K 6 r u p P 7 V g P v I U M R 7 H A 5 P G e k c z x I V U S U l E K 1 a Y E A q Z k S + S B C 6 W m 1 J q D X 0 q n 2 2 t X M x P I c P T q I 4 Z F R X H j 5 a + F w e e A Q f 2 r 2 e W O z b w 2 S R D q e Q W g o g b k D A U W Y s Y X 4 c n A B 3 0 d m Y s A s y 8 i D d a c Z e 0 0 4 k 2 q 6 h r 6 f 6 Z G Z O B y w W h r 8 j R M l S x d k Z a 8 m 2 0 I L 6 l J k w i J s N K / c + z / 3 5 b m G g K / N h 8 h i D F v O 2 o S m z h Y 8 u P t G t a y t 4 h k 5 S N x c 3 q s a m A G D t 6 r / L n e o 5 x W Y l r r f u J f n r C j t G N K s o u l I q F t Y 8 M K 9 B o y M r 7 h c 8 e 6 G p h a c e s Z L 1 u V D L Q 4 G l g c G u c m X t 7 A t p S Z 8 N g Q Z f f T J a W w 5 d 2 X 8 X j V M H p n G a D i F s 0 / p R i x l h t t u V A D T V J K 9 p A 5 K O w A Y Z D r y 6 A w 2 n d M F b p / K e q m U i J X Q T M q O n c l Q F D 0 l s w f W Q q n m 4 e K b 7 R 2 G e V s N f A c Z P W O N I g W R y r Y + p H J R Z a Z b x N O 0 W R z K 5 + L x 0 C O P 4 7 z z L 0 B T v S F 8 u O v I U N q K 7 Z 0 Z j A 7 F 0 J A X 0 5 4 9 r q 6 s 8 l U 1 5 k J C u O I H W W J i P o r Q 9 m 0 Q A a f I w c h j 6 a 4 Z e s B 3 N U R m Y 6 h r E Y 0 k w p b 5 J 3 Q n m B Y Q l a C Q 9 f a W u w R 8 N h a N w V 1 Y 9 6 K y j p I L J j h a p E 0 X x 4 P 5 S G I e n M L B F + i B 3 d E / n Y X + p m I Y z P 9 r G I m d j A 0 v v 3 l d D K X B 3 v j 7 B p x o k k Y + v d e Q h p S O w Y k w Y o E k t r 3 I i D T g H C O 7 2 b 3 M E L V w 4 M 5 J B P r b s a U + K o k n 1 J Y r D L l h 9 D U 1 H 4 l Z b c c j v i P f Q 7 u e x M i o + J G H Q t j 4 I r H h 5 R X U C D x q g f n U 4 1 G R D J d K E y I W Z m w S s 3 M 1 8 D m a t J R O 9 H 9 a C z t Z 1 H q X J k j + H k n N w w r x N Z 1 F 5 u X v w W A I v / 7 d H / G G a 6 9 C W 2 H V X C I w w N n S X M / B K 0 w Z h q d z f d 3 n o b E U r G 7 x e x v E v x Y r h O / g r G V 3 X Z 1 a m 8 J e i L O r x h x k u I U j A X F l L G j o N T Z c S D P o 1 1 H b f 4 r M S t r C g L R y S s H + A k b O 8 / 3 V / C / u 0 j j 7 f F C e q 0 u J 3 8 Q Y L E M C E C S T N W j l / y 9 x a I 6 V l I c / b s a D Q + J 8 S 4 M M P D S F R p G g W 8 7 p M 2 4 S O M Q c C K U n 1 S L 9 q 4 G a t s F j Q 3 2 9 B 8 2 t z a o h l D Q v E K y y u e W c / g b N X v 7 O s B c 2 V s N G E + Z G 5 h E O L y k t W W r 6 s V F J H D x 4 z u n 1 7 C w g G p w u j P k l z X X O o S O R N I l Z t R Y z a c z O z i q L w s 3 5 Z G a H y g P B f P D g / s D X X H W F C I p 4 G U 1 Z r D Y 1 B p W I J t b N T E S + 1 a E 6 F i L z M Q S H Y 8 q c t G T E P x 2 b l 3 c Z 8 6 Z K 3 1 M K l s 0 u p j 2 X u o 7 N 5 F S X O t c R r M V M C h l h 3 C o + L 1 0 J M i 3 b i A P V L G s p b E 4 R L 2 3 i L r G X j x X E x u W L d L f 5 y O h I 4 d Y i 2 B m h Q o n W y W w s J 7 v O m X Z W d Q d S u r F z Q k 5 K 0 s j n m a Z R K U J i 6 n 8 S N j 9 L T a N S l F 5 S 7 x G C Y + X q 6 9 z q h N 3 + 6 9 V Q 9 w / Y k V T L Q k t i Y p + y 8 j q n R 7 D 9 x R 1 V C Y 3 d 1 2 F x x u t t t c O D B h + e R k B M u V O 7 i 5 P b K q E b p t r v g 3 u C 2 P A i j 9 J e l M R 6 W T U u 3 M L O H M a d k a C Z V 5 Z / K h h H R 7 1 N y r 6 + s U K + e 2 Z q B h 1 d K 6 e N V 0 M p Y / N T 5 1 2 b 6 9 Q I c f G x w 8 E F 1 W O r o 7 a X R u L w 9 j l F w B h r D g Y H Y 2 j a u j 6 z d C l h F h P c i L 8 j n c 6 O L s B b 5 4 G J m x c s 5 u H q M p a g M / J g 0 K Z B B 0 U T j 3 X E a x y Y z U V E W G 2 q 7 Q M z r 5 z W s R p q t R n L b / I v z O T Z Q F S h p Q z F a P O + 3 j 4 8 W b J Z g F 5 d q F q v V S X I D m q e k 9 z K 5 4 1 V X n U G D D + p k k 3 I G G S o I g M Z T E V U 3 l s K 3 j U 5 y e 1 a W j A 4 O K i u k N h 6 e 3 r X Z K j J k A n P T 4 m 5 k E n A L I Z + r s 7 Y w H p j 8 L C q 2 N X W Z u B U e j r k d k v 1 B n j u 9 k E 0 n r 0 J H b 7 S s q 8 f y u w 7 r 1 4 1 Y K k U 1 v X D S X W c 0 M e 0 w w k x N + C B i 5 1 F F c x f C 0 x 3 c n J C z d U 6 1 v w x P y R U D q t w U q X N V S / 1 A D x 1 c A J W q c f T z z x N r X M R H I m K P 8 K 9 f Y t 5 Y j B r N m I T L R Z F 4 8 b 1 M R Y D W 9 m H a z U Z 2 p l C h E d w J I G 6 b s 6 G N i E l 9 c H O M 5 e H 7 c E 6 K t a Z R m p B / N n C 7 i e V o J 8 c n o m J T 1 d b g 7 L c H B e k F q u s M 9 a n m R L D V W X K M U e S x 8 b H c O + 9 9 + G B B 3 a r a 6 w U m k G U j m t B L 5 7 P 9 F M J Y 5 1 r Z k T 1 a s n 3 P H v x V q R j a C N W h X E U z 9 c C G 5 X m 0 f 7 9 z + O G G 2 5 U P s V a e H L c g l Z X C q Z U U M S N E 3 l P L z Y 2 5 r F h Z l y N B 5 F Y V 0 O D d U N N Z i L Y S 0 R m O l 6 k C u s 0 s O G 0 1 N X M x G t q 5 x G 5 r t r Q 6 p H 6 j a n z S h g C z T D J 6 J B T o v O c a G i o H t + 3 F p g P E j T X a + z t 7 U V X W 4 P 4 o O K Y 5 w I 4 5 7 x z F D M t z Y T h a m Y 0 f D l t 2 e v s q p c 1 x z w J A 6 w H X I G J o X M s N 9 9 L X 5 N o E K G X m B Z G G E 0 h O i H m o H h 2 n B + l Z v A W 7 m E d 8 T k e s a X a G 5 J T g 6 3 G T A S Z m d a J b g c N X b e m 6 Y k R 4 Z H 8 8 i S q 0 t A j 3 q D V e S l K 1 9 i r B r I J J 4 V R B d J M U S + X g 4 3 N y u V 1 L m / M b R V 1 1 7 o h T O h T l M f v H Q v S U i j G 6 R m s a K B S Q w X F P 1 o S O h 2 c F w c 3 P A l z V s y k 3 k 1 w z 0 4 g H Z R K 9 y a w 6 Q w O U h o + C h u D D V h Z g U T l t j 6 V m B 1 e w J y t C T s 7 j C 7 y Y 8 X M 4 B w 8 z X X w N K z d y D y o L T g 9 g v k t x T I j i U D j 7 h M E 5 y e 5 h C E 5 p H A 8 e a s E 2 5 a + 4 N G j A z j t 9 N N g F 5 + J P g 9 j 4 F Z D Y C i G x j X u K Y X W j E S 1 f A d H o 8 i L N u M O k M 2 b f E q T s A 0 1 y H g M / q 3 S n I j N 5 u B u r 6 6 9 C N Y j y z k x P q 5 C v Q j W t c 4 P f T Z l 8 l F i 8 Y d K h q q F y l V g K 0 H e Y A M y P d 2 t S Z 5 R R M k K k R c r u 1 f t U 6 o 4 S Q j T q J w q 5 V w 3 j J T 4 f 3 W G 4 q 4 S 7 M U z Z W P y Q r s 4 q 1 a c 0 J F B u 2 i p y Y O z 6 C + s J k u w k n Q P 3 L E S H C s 9 M B O E y + d E R h x 3 j 9 P o f D g e D D w Q w J a L V t c i i 9 E k 8 q k A G r w r F 1 X h e v B z h Y F Y Q g s H b R 1 U E x T H C n Y U B I S Z / n T T L b j 6 6 i u V d p o / H E L L F t / y T O 9 a o F Z I R l K q F 2 4 1 l D I S O 2 H q x I 8 y h G d 1 c F w o J j 5 l d C Y p w t + + H J R 7 9 M E p + J r q h M 7 t E C p E e k m s J 7 F V S T F W j w k N P d X z Q Z f F i P h h f b H + x G c V N 4 P L l v F d 7 D k k p J 0 N C X w s M E l B y F S l Y P M Y T U T o A U m O P + k B M Q 7 W G p K U B z W f M g v z 9 K W M 9 7 / w p l 0 J 0 s 3 R e R P u O m T F P Y f 5 H j E 1 L W 5 x 3 s 0 4 I T + G z M E l D D 8 Y L G M m D b 0 x M S U T D 2 0 6 l U J N S 6 8 A y z s 7 6 F c 9 S o G Y r o v j Q / 2 m L A b 3 G e v 1 V Y L 1 y P w s B c O I h 4 3 B X a L s f V L v u h x k N s 1 A / P x L M B N B 0 + q W m / + M a 6 9 9 n d K Q 1 E w 0 6 d d i J s L V 6 E Q 6 s n Y + 6 L 9 z e j r B O V W r M R P B c a e 6 Z j f a d j U q L R k Y i m P i y T m Y H W m 0 b v O q 6 B l u L k f z s 5 V b i e Y y c H p X U y S l m p H K x 4 b u w n g Y m Y l 8 p B Q I K 5 8 c T 1 Q S S y 3 Q O W Q U O p + l P a k O O e c L V f C m E L H m Z P b s 6 F V v y H D c k o Y v J o e T g 9 h p o R p X 3 f H C Y K T B X p + M 2 g Z H L F M 8 O 2 X B y P i c m A E x U f 8 2 + P z z 6 J + d h m t 8 C J 1 b 2 9 B / n g / b L 1 k Z k K o l u S q P g M t I s X y j I 6 O q n j Q x R 1 I L 6 n c N X u d h z h p E P O R f a T I f C 1 p 7 W 8 Q P s W P i 4 H T h S j n Y A x g N B 5 Y H h p k n B q v q P F I I M D o g U / C b 9 L W / J N j 2 1 I B O u w v J J U Z 4 Z N B R I + K b v J 4 R X 6 s U V u v a 2 p t E 3 N R k p M m y H E s Z S I O N m 1 z o O a 0 N Z t g x d 2 g R m X h W R d c 3 b v b C P x i C x W m B s 3 5 1 y 4 z Q 7 y V 5 k 4 7 1 o S 0 Q y 9 / + z V 9 f F x G G 4 l a J o + L I t 7 W 1 q y 5 a P s a 4 O C Z A H 4 s 2 d 0 o K w v 2 K j C 1 m q H W M F 3 A p L F Y R E 2 U D c w 0 6 E i R N A V Y E C Z P a i F v R 6 K p M J o 2 F N 9 R z T O g F g s z D T k g j 3 1 I 4 d t N L 3 m Y C K T T X O 9 E R n Y X X H 8 C J 5 7 S g V S q x u a d B 2 d f V Q M I j k Q w N D q h G Z P 6 N a S t i R s S i 8 H o N s 4 B l z y Y N D Z 8 S X 0 y + C o y y h A N B t P Q 0 o 7 c + j U A 0 C 7 f 4 n I a Q O X Z 4 m z y Y e j a C l k 3 e w h U D f D 8 b s 6 m h H q O T C 2 r 7 U z I P p 4 k z p I w z p r m x g c P h V H U / N T 6 l 2 l Q 3 v v 5 8 I W A 9 c e X a j R v 6 V B B u S q y B p i 3 l + S Q O z 4 k 7 Y R V f X S w j e g F i Q c n 7 j d / Y g R A Y X l L h b 6 u B + e X 7 1 H o a z i D i + e D y j o v r g r z X 7 j a L A E o I D R R 3 3 7 B Z f f B 0 r B V A b L Q d 2 3 C 1 e r O 8 6 5 3 v u I 4 b X L G 3 h + q a Z g r n x n z + 8 5 9 X R P S b 3 / w G A 0 e P q m 1 B 9 + z e L b 9 Z s G f P b p x 4 4 o m q k b i 8 s t o I T R I j g e p 9 g M h M f D k b X E H O N U G p T K n v i u a r d q E f C 0 j H Z h M Z v 5 i m a i 1 R f 8 2 O G D K L c 7 C K B O o 7 u a M m E 5 W C G o 5 L h T U 3 G w G g r E C j E k 1 q Q z D a 0 6 r D R d L i Q B / 9 Q b 5 3 0 n 8 U 9 e 5 W p P I R o R g z 3 L 4 6 R c A j Y s c 3 + 6 p v R L B e N G 1 w Y + j x a T Q V w n R I W D w I p m u y i Z A o d F 6 w f l U n k 1 o G z B j V 5 z 1 1 3 j p 1 n Q K D Q u C F 5 E e D p h g H q 2 + 5 9 T a 0 y F / H D h F A Y m 6 V Y j 5 q R l + j m P k l 7 h 1 f z S W S O Y f M 4 b H D 4 b M j O M g o h d W 1 B P P M S B J a D n l T Z s V W q M H U O B w W n 7 R U d Y q y u + z g I q D j z y y g p T D F I x Y K I z Q e U S F K 1 c D 6 4 k H 3 Z a 1 6 M + / d 9 x w w Z 4 Y z 7 R F v T 0 q c t s A m p t G 5 5 5 y L m 2 + + W Y 3 g 7 3 v s M T z 4 4 I N 4 6 u m n l a b a u / c h H D 5 8 W F q V 3 G A 4 a E b + D a b h C / l c c c D P s D 2 V t h O T g x T P e z h l g / d X L / r 6 Q Q Z i 2 m w w T g g z y / s s Q m x W Y Q t y G 1 d x b e s r h s G s B T L K y K C x E X Q p m G c S J 7 U u 1 9 b W w o L L A I d C X N D f i k y e 2 4 8 2 Y m l E m L B A W L 3 N B u G / E F B 4 p S O U F A Z Y X i V J C m j 2 m u X d N i w m j O X C 2 P B G X o t U r M / 9 8 + V B q s c L R m 4 / / 9 z z + P N t d 4 g w b p T 6 d 8 F s M 8 K D e J D h l 8 S H b H Q Y J i g P Q u V d w P X G p 5 c K v p A 0 3 r x o f q 4 k G 5 q q H o G S Y m e S g B v e T c 9 M K N N 2 I T m o x g P 1 w Y 6 G t S i q t b c Z W 1 / U j c E H / E K P O X j a 3 G L y 2 T D 1 V O 1 Q O / a g s k e U 9 b o a T F M T I / n k r A n e X p t a I L C + X r S U w 6 U K r a K 8 h a h Y M d / 7 / v f w w Q 9 9 U G W V G o X X a F V Z u K Y Z r 6 k y 8 D / 1 r e R T O D w l P o X k Q 6 X F d K V e G X H B n k C H M N 1 q H L 8 a + A b 1 F j Y Q 0 5 b K o R T R P Z D U D u H w o n C 0 k Y / 1 w P A x y A A r w / S r g f d T Y 5 m E k U P Z C e X o B v f n 0 H t S l 9 K G / H 3 / 4 W H s 2 t 6 / r v R W A + v 8 6 N 4 J t d s F Q Q K l o 0 7 L Q q d N / 4 R C p R b 4 D H u n u r q 7 / y L 5 G R m d F C K w I y 0 S f v M 5 R l f y k U n R N G I R u C w F U 1 e u O V 1 O Z b V Q Q x K k L 9 J D t T z M H w i j Z W f 5 / l C l 6 9 H z v e l 0 F t F Q A r 4 m L v p Z J H K r y Y l 6 W 1 f h 2 9 o Y f G Q U i Z C Y 9 D 4 P g o s z a t + w + u 6 V J q s W B m v V m W l h b i o f n B d 7 d C o F 9 0 a H m H 7 N q G / k / B P J O A l U b q L E Z q 8 e V b u e 4 0 T C 5 T w o t c E 0 G U / 8 F p p J v D f P x R g L U o h k r a L U 5 R n 1 n B C r Y k b J H y s 1 I y d 6 Y u H x I M m 9 j M z U R K L 9 C p t i a z A H C + E h O H K 1 Z 2 9 W g h W n Q 1 n W k k Y a L A + F g v 4 8 c P 8 I t r 2 4 B + M B C 1 q 9 O T F B u H r O C y N e j d m n L W g / 1 d D 4 z C s Z V s U I F o T S z F I O H b 7 a d c l n B o 4 c x Z Z t 5 R u r H Q u C w Y A c 4 v N 4 6 n D T T b f g N a 9 5 N S J C P 0 n x 5 b Z 0 V z f Z G I 1 D G m H P H + u X 7 g T z T J o g S v O S l X Z c G k / C L 0 R O v 3 h r i w i O d P k G D 6 o b m y Y Y p + 0 U y s 7 0 q + 3 b t V 5 w 2 s j A n m m 0 b W w R 1 0 W U z A Z j s R q t U Y k 1 G W p + d j K v C D 3 u g M m V F K l q Q 3 1 D E 9 7 6 L 2 9 F 2 l 7 s i q 0 G L W W O B / p Z V g r / j M o t / H g M U H 4 T W U f + l f J k Z 1 0 X v v U 3 3 1 w x s L s a W H k 8 i O M l N u L g f a P w n N i B z s Y S y f k C 0 i v F / j v H s e v l R h e / 4 b u V S / m Z J Q h D F b 5 U A R m q U q s d K x b l + V g 0 g b F I H X a 0 Z t A o 5 h 4 X M 8 m 6 E 2 h u q 7 7 B A N 9 b C t X 2 Q g P U W l x c s q W 1 Z Z k x i E Q w q Q a i v W 0 e p E X r z k Y n 4 X I Y k S N k p q X F m N J 8 3 u Z i R 0 a z v V 9 9 V n t / a d s S n N d E 4 V + J s W e m F b 3 Q e u r d 2 A 9 n u 0 k J L e 0 7 l e a x E t w Q R G k o F o 4 H 9 z b t E k J w u t w 4 6 x t n Y c 4 + X 7 j 1 / z 2 c b D 8 Z t / z N M U 7 f k I r z + x f R K B r 6 h T D A w O 4 A o p v q s e s 4 I y R W w + T h K U V o P T u N o F w S Z T o f g 9 t e j 9 H F E D Y 0 r 6 6 N S d h 6 g Z L j z R s Z k r 4 0 5 y U N L N i x r S 2 D h a M B N P Q b s 1 b X q 9 k p 9 z n w P D Y 6 h r 4 N f S v y E 5 3 M o q 7 b S E u b f G Q m g l Y R f d S w P 4 Z 4 J C U + c g P 8 I 2 l s 3 b Z N p a O W Z 1 A 9 0 Q w o N t Y t o S X v U J 0 S D C o o 7 d W j U D L e w 1 h A r t P n b f K p d 8 w f C a j t d o o M a L g t B H s r i U h S r s V j m H 8 2 A d M z T + 7 L N 7 e 0 q E 6 E S C C C B l + b S A U v P v S d D y F r Z + b 5 c H X V Q e 1 C E 5 D p S z 1 W R + H l v M F Q n d R M R S 5 n Y d U d 5 G 4 y t s 7 l e i E P K 2 1 X 8 V y n t x P / 9 J b P H h N D k d g Y M s U Y v v U S R S U o B c e e n 0 D P C V 3 i N O f g 4 o L m f y E w f y S U i c e W Y O o M q S k X 3 O 0 w i m k x d q z w R 1 3 Y 3 G h E R N Q C 0 x g 4 O q B 2 v T 8 e h m L M J A d x L 3 / F y 5 W W I 5 I Z E 2 I T I T Q e w x Y x G m w 7 v b F 0 K Z i 3 u f 1 + t O z g F q w B J L I h V b e L U x E 0 d n C V J q P z S z O Y 1 9 4 C W 9 6 j l h 3 T a T F t H m R a W 8 F X N 5 4 x z P p Q M K i 2 q O G 5 E b d p j K 0 u T C + g p b N F 3 R e f j 4 t L 4 V H M N T 6 4 A K f F J R o z i M 6 d b c h 7 v I h M L i A z Z 4 O j L Y b u H Z 2 G h u L L j x w + o u K 8 N v e d o K b C M 3 H N M H x J 6 Z Y k B J d G Z v C n W i J Z f l L d y G L P G o U g 9 9 I Q Y 9 L a d z I K x 6 N 8 J 8 N i 9 A H V r M 1 s V 3 5 Q p W r V z y r m l k / l t 1 H 6 C C f S R + N 5 N V Y 8 V o Y i j l d y E 0 f 3 j m D L e R u U t h u c F U e 9 f e 0 t Y d Y D 5 o 0 7 9 H F j s s k D M 2 j f L K a V M B M Z P 5 W J I 5 I 3 1 s R b a 6 l o g m m x T e l 7 s W 2 O B d R O X O x / q z A k F + / R S A X M s D c W T a p j g a 5 3 j p 3 p Q G 3 W G X c q j A l B + 3 o 8 W M p O w A E f 5 i a C 6 O n r x V J u Z f R I o 3 W j Y W U U d l / U 2 q m a 1 i Q t s Q 4 M m t L h T M a w w 9 h z 4 + g r b F L O I Z S B w W F s F G 1 c 5 6 s T n 9 + i N n C L h 5 N Y H A t J O z S W L X h p H h d 1 S 3 i 5 F 1 B I t N R S S G V q e H h E v f C x x x 5 X B 8 8 J V r 8 K G e K 4 D 7 u n b Y a G I v M Z 4 0 A F R p A b 5 Z s 6 Z a b Z b r y f l W c w m g H e w 4 F I F l h F T 0 v e u D u 4 L i j / Z 3 4 o m Q 0 N J s 8 I k 5 O Z + W 4 6 u X z n 9 P S U s s c P H C x u F n A 8 4 L v 0 u 4 8 V / q l g o Q 6 M c g c j x 6 f l q o H 1 Q 2 b i X k X t 2 1 o w 8 W R I E R 3 f l c o b k S 5 N t n 4 c n C 0 X R L V w P G X k M 2 x n b v / D f G h Q u I W D i 5 i L r O / d l W A 5 y E R e 0 S z 8 Z K y n Q S d Z 5 E T 7 0 c T 1 m X v g s j a q c B / S T K O 1 X 5 V X H e I 7 N d h 6 1 b O s D 8 1 M N N G Y d j V r o 5 T J G D o 1 P 2 d 0 m f P + T M Q Y E u F 6 i h a b E z t 3 b C 0 I b Z N i J s L l d a B n l 1 g I F a v H m t s 7 O 5 R K b B F T w e 6 o U + E X f B H n F 3 G S 4 X 3 3 3 Y f d u x 9 Q G o e 9 f u w C Z 6 W y T 9 5 g H l G 9 k n H a s 1 k p u B r o K 5 h f j P 7 m I B o J n R p M a z m e l 4 J p s 5 f P G O w 1 0 k r L e x j V z p 4 X p q 8 j L v g + O V E f i j E L h M F x A q p 7 7 v C w 3 u k b 1 V C 6 r e e x g M Q 2 e 3 g J 2 1 9 c j E I + r X / 9 i z q u B Z a d j c x g X a Z t c h S F j t f e C o + 5 Q 9 3 T 3 7 T 6 p s w U G I R R l 8 c G P u N 2 1 4 n / 1 S 5 E a I w J E f 6 h M J r 7 G 9 F a l x O z c 3 W m q s X H Z A Y e B O m L Z a O Z Z m 8 y Y / G o s R o s B T L v I b O x j Z g f d c i f x W Q Q N u v I Y K L 1 M T e D E h h d s m G j 0 T t 4 a P c 4 k n 3 d S p B z c V I 9 G K 0 2 k h P a X k v g m o Y G D u b Z p 1 9 X x 0 2 r h D P N D j R x L Q D J K E 0 w N h 4 P z r x l M s Z y Y a K V l J Y y K l k x C z 9 F c 3 N 8 i S 8 l U + n r v I 9 2 q l a x R p d 0 + a L + q l u e A 6 F y P 9 U 0 t 5 e x M T S J z w t 0 t z r z o C p W v v N c / 8 7 / W d G s z F K s 1 + T j s w T 3 G W p q b l Y N V 8 l Y p Y 1 e D Q M P z G H L R U Z c I N M 7 O D i F n Z u 7 V u T p h Y L b u 7 C 8 E 0 8 H 0 X 9 2 u c / E t i 5 U S V W w b W Z n u W D j 2 t t b V o L m H u u E o W e c 6 q 5 9 q G q L m s y G x Q Q U + d n g M n z k g o x V o M / F f D p r r K b L P C q a k 3 e R B v 2 j Q c Q t n O Z v V 7 2 B V j E 1 F f 2 s U s 7 j Q T x m w Y J Y b L 2 F D h 8 N z U S a H k g D t e r O 7 P P V w + m w q 3 g v i 0 l 8 l 4 x N V Q B J V 0 c 6 M D H 2 k B S X 4 6 J 5 R z O O J a J z K B W k / u S X w k t Z Y W Q i g s T P t D g t n R K W z / M w / i 8 c T I 8 E K 2 m S d 1 S v i y R P 9 a 8 K p O 4 q A e / j w V P j y g s m X O 6 Y w f U V D C F h 7 C 7 I d x O R a H g F g 1 X C 2 1 c e h b + h q 6 F Q R 3 8 Z M C 9 k V H a c 0 O z l w i C l Y E / Y 0 c X V 1 7 l g P d M i I Y r p l a d T D a y L Z 5 5 5 D k t L Y d W J o M u V i q T g 7 l h Z 7 + 3 e H B r d R r x n K T M R D i s n C + a R y l a v G z I T o Q m 3 q a c B b f X t 6 O r p V s w 0 L w K B d c B 8 H 0 s Z 1 o K 7 z o S k v 9 y E I 5 g f 5 o O f z B N N R P 1 O / V 6 d D / P T u / d j 5 q k k n r j 3 W Y w + 7 h e T T j R A h n 3 2 Z C I h I K F j r p n N J Z 2 o O f i d z G K c q L T U d y N K g f v w i K m W 5 q x Q I w q C T E I o x S y 1 S 6 a l J l T q U 5 i F k / R U J I W 0 C Q l W L s s n K 5 o j 7 D Q F q f E K + V E p k Z d 0 m n 8 5 s K J c b u 7 z W n R U w + J P 6 s p 0 u 4 y p 2 q s x l V v s a i 4 F r L G U 0 A L o + F H a c G w 0 M j 1 9 F m L T u a 0 Y f q x 8 M 4 H + B o f k s c j U 1 U C h Q S j m K h A C l y t Y D S S i w 4 e P q h C j E 0 7 Y o e Y 8 E d E F s W J K 1 q 8 7 F t A f Y T z f a m D d 5 0 U u m / L a 5 A f q x N / n u X 9 + U X V A c I l k u i i 6 x + 9 4 I d S J b F J T 2 U o s M x R 3 6 B A 6 Y C B 4 Q t q D 9 c e V m J a E X s y n X r g L z S e a c e b L T k X n q R 7 4 O g s 2 e p 5 q 2 R h w J T M R i p C l T C w M / S H 1 a j a K J M h I d K 4 j x 2 e 5 A g 8 P P l u N 6 B W 7 M H P y x 8 o i Z z I g V 9 1 v p l S j 9 i N z k o m E r Y Q B F d f K N 0 X Q B Y L / S 4 E V w n R V W S V f B E 0 N j t h r U A u H l 4 w V i G o h L a a Q t 6 k 4 u 3 b e H 1 R 1 e L w g s S / 6 F 1 U n w N T U l M o f m d 7 p M i Y 9 q n X M x W f h s m b P T s V h S b f K e R j R V G 1 N z b Z j + A / H k d i z x f K y / K t l U 9 d P X 2 + 3 C B Z O u y 8 K C q v 1 h Q 0 L c D M 0 g m M 5 U T m q 5 S M f t 6 l l x F i X 7 O p m l A X L z 0 F k C o f 2 9 o 7 C g j A v j C 4 G H h v E 1 o t W H 3 Z g G 9 A l I H 2 Q H p z S H g R 7 J x l g b r n 6 q t d e R 7 O P 6 8 W x G 1 X 5 U S R g 4 R 1 F 4 M s c o U / 4 K Y Q u h a M Z w H t o 2 n H K M 3 v c W N l s N C 1 N N F j U 0 i s 8 z x Z 2 i 6 A D y e / G w W f 5 X i F u S V t 1 V s j T Z F i m T c J W v z O R d Y D 7 6 + p d v b n K K S V d N L u I V C 4 M h 8 W r C I W a 0 l i H I I l g I C g + V 0 p F N H P X c C V c p C y 8 T 3 c z 8 5 y H F j g a Y 0 + E 1 d Q Q A 0 I c J i s 8 T k O q H Q / 4 L o 4 P 0 k z m 2 A q J i G m V p l f f 7 c L k s 3 P I + z r Q 0 y j C z O o W 4 u T C m t W J S z 9 P p u L B M s S j c V U H 1 E L G C r 6 0 T o y O J x L O 8 P A o d u / e g 7 P P O Q s N o q H Y R g S H T D g x j 0 t 4 H y 8 0 m d D 5 5 8 G e Q q 5 N k R A / S 7 K g w r f s P h M i Q 9 x v y 4 J 0 N q 0 C D 0 g H u i z 6 n A J I t 9 f x w D 8 i 7 d 7 t w V r T s 9 j 2 1 E g c v y 1 t E 7 7 X 8 v c f / 9 v r m h p a 1 Q 3 0 c x z S g B b a X 0 L E x X w Z R G R k 1 N A S r G g n A x 3 l G h P l b 4 y I L k q J i k J J I / H e 0 q t G B R i 5 r 2 x + m i 3 L j M P n z M J U o g H 0 u y p S r 4 l S h m K o f 1 7 s d r H M k c y H 1 X f m g Q K B D E Q / k p 8 k Y r 5 D v 4 v Q n 5 x o y C B i o x K N / X R 5 T k T m U m j o M Q K L m f 9 I E s J Q R m U f D 5 g 3 p q X z U g 1 M e 2 4 o D F s o i F g 4 h u B 4 D J G x E G Y O + R F d z C A w J c I j m U A q l l G z U 0 l 8 h K p D O a h 9 p q a n 8 O C D D + H 5 5 w / g 0 K H D H B H B h J h Q d X V u V T d 3 c N f 2 K 1 6 l 6 I M 9 Y h q L R 4 J q D t N x 7 x 9 W B R 6 H 4 V / x M I n F 4 3 N I v s 3 C 7 P 4 U 6 t q d y n e n I N D t o U G X Y F r y 7 P E a Q p K o v G c t z B 4 K o W M d y 5 s x / W A o p M a t K t t W D e w y l o q D u u z v d 1 k b U N d Y W k l S u 6 R 2 y Z u K a h B T k J q J h d I L N h K q u 7 y y q 1 I K z 0 f 5 n C I + M q U 8 w 2 L y O n 0 1 / R 4 l F e X g L 0 Y m y 5 m G v 6 T k / k w q U S B 4 V t j a m q q 8 l y + P m f B R 5 d D T X m 5 y G F H b r C B K N m 3 u G d 2 z 5 f 7 P f H x A N R p 7 M i 0 J n 1 L 7 m p n 4 H B d w 5 A b U G 0 5 t U 0 R K e z 4 U z a K 5 f u 2 l l G u B 6 X B C I 7 u q a 6 U R m A z A 6 r K p S Y h E K G 6 G j + v Y V V Q e h w N m 9 4 e Q Q h x b z y o G k F I z M 8 D 1 1 a 9 + h W p T M h D b k o J u c H B Y D U O 8 6 p W X o b m p R V k g p Y j O Z F G 3 z m 1 G j x V s E 8 0 Y x P y h K L w d V j j F 9 K t V F 6 w v g n 4 m T e N j q f f h f Z N o P L E H D W 5 S W n W Q P O l r L i 4 s q u h 5 Y y p + + T v M l I J k p n A k h U B Q z J 5 E S g 1 i a b B Q N A d I 4 I q g u N K P U r H l p E x m U o t a y r k + 2 K q U E p o 4 d Q w U w U 0 H S p n J u M + Q + n y 6 P H U j P Y f c b 7 U 7 h T 6 y y i G k 5 t F T 1 N c D E o o 9 0 y L 5 Z O e I F d O j U 4 q A N F N o V D K T M c W f p p H c K / X H K Q M E O 1 6 0 I A h M L a F 7 V / M y E Q y O T G A 4 b K w C e 7 x g n X C c Z D U E p u m 3 G c z 0 / L Q V 9 a 4 K Z i L k O y e O Z q K i Q Z u 8 m D w 0 g 4 P 3 D 6 n 5 Q K M P z S G 6 k M C i M G Z 4 I o n 0 n L R x R D R j N I / N f Z t w 2 a W X K N O G z B Q L x z G + b x q h y Q i W F s K I i Q / x f x K G g D U 6 J j p P r B c f 3 a L 2 5 5 1 8 2 o 9 9 R 4 u F n A g Z d c T 7 2 H Z k J o 5 L l j L k a m C H 2 q L Q 4 2 K s t n A g 7 Z C Z 2 C H B g W P O 2 q 7 W t k p D Z X J i S p n t i C + J Y 2 t z o L W L y / L q x F k o Z t 5 g J h a S e 8 P S G T U G Y o s F 4 + 4 c N j 0 S V g V 8 1 u g N F O a R 2 y r D m i r p o B q Y m 6 z q b T T M O B p w e p Z w N Z R q K E o w m q p m M S c s Z v G H 8 r X H E y r B L m k y l c / W o Z Z i J p h e P B G D y + n G x L 4 4 N p 5 n m B s 8 R o a H 0 b 1 h E 1 w l 0 0 n W C 7 X c g O S T m J y c U g y y Y c M G t U w z w f c y p o 6 Y f C S A D S 9 m P J q x 5 j a n i W i z j G k w L f b I B Y b D G F q a Q l 9 3 s z L d G u r r 1 T P c 6 y s X y m P j i X 3 i p z E I V B 6 U / 9 K J N O J B w 1 S M z t s Q D s y K R G 5 W D G 5 t j G D j j q 2 Y G 5 h B / S Z 3 Y W z y L w + W k 3 X J Q d U S M l O I z s f U F q B t F R u 4 8 R k 9 3 2 u 9 / t S h P Y O w 7 d y O z S 2 1 e z q Z r g 7 9 q k 0 z w P 8 P b 7 j v g B u X M x 4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 N a m e = " V r s t v a   1 "   G u i d = " f 5 c e 1 f c 6 - e 7 4 c - 4 3 8 d - b c c 5 - c 8 b c b 3 5 6 a e b 7 "   R e v = " 8 "   R e v G u i d = " 2 c 6 a 5 a f 7 - 7 b f 4 - 4 a 8 c - 8 6 c 0 - 9 5 a 9 8 9 f 9 f 9 7 9 " 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t r u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 N a m e = " O k r e s "   V i s i b l e = " t r u e "   D a t a T y p e = " S t r i n g "   M o d e l Q u e r y N a m e = " ' R o z s a h ' [ O k r e s ] " & g t ; & l t ; T a b l e   M o d e l N a m e = " R o z s a h "   N a m e I n S o u r c e = " R o z s a h "   V i s i b l e = " t r u e "   L a s t R e f r e s h = " 0 0 0 1 - 0 1 - 0 1 T 0 0 : 0 0 : 0 0 "   / & g t ; & l t ; / G e o C o l u m n & g t ; & l t ; G e o C o l u m n   N a m e = " K r a j "   V i s i b l e = " t r u e "   D a t a T y p e = " S t r i n g "   M o d e l Q u e r y N a m e = " ' R o z s a h ' [ K r a j ] " & g t ; & l t ; T a b l e   M o d e l N a m e = " R o z s a h "   N a m e I n S o u r c e = " R o z s a h "   V i s i b l e = " t r u e "   L a s t R e f r e s h = " 0 0 0 1 - 0 1 - 0 1 T 0 0 : 0 0 : 0 0 "   / & g t ; & l t ; / G e o C o l u m n & g t ; & l t ; / G e o C o l u m n s & g t ; & l t ; A d m i n D i s t r i c t 2   N a m e = " O k r e s "   V i s i b l e = " t r u e "   D a t a T y p e = " S t r i n g "   M o d e l Q u e r y N a m e = " ' R o z s a h ' [ O k r e s ] " & g t ; & l t ; T a b l e   M o d e l N a m e = " R o z s a h "   N a m e I n S o u r c e = " R o z s a h "   V i s i b l e = " t r u e "   L a s t R e f r e s h = " 0 0 0 1 - 0 1 - 0 1 T 0 0 : 0 0 : 0 0 "   / & g t ; & l t ; / A d m i n D i s t r i c t 2 & g t ; & l t ; A d m i n D i s t r i c t   N a m e = " K r a j "   V i s i b l e = " t r u e "   D a t a T y p e = " S t r i n g "   M o d e l Q u e r y N a m e = " ' R o z s a h ' [ K r a j ] " & g t ; & l t ; T a b l e   M o d e l N a m e = " R o z s a h "   N a m e I n S o u r c e = " R o z s a h "   V i s i b l e = " t r u e "   L a s t R e f r e s h = " 0 0 0 1 - 0 1 - 0 1 T 0 0 : 0 0 : 0 0 "   / & g t ; & l t ; / A d m i n D i s t r i c t & g t ; & l t ; / G e o E n t i t y & g t ; & l t ; M e a s u r e s & g t ; & l t ; M e a s u r e   N a m e = " v � ea z "   V i s i b l e = " t r u e "   D a t a T y p e = " S t r i n g "   M o d e l Q u e r y N a m e = " ' R o z s a h ' [ v � ea z ] " & g t ; & l t ; T a b l e   M o d e l N a m e = " R o z s a h "   N a m e I n S o u r c e = " R o z s a h " 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 N a m e = " v � ea z "   V i s i b l e = " t r u e "   D a t a T y p e = " S t r i n g "   M o d e l Q u e r y N a m e = " ' R o z s a h ' [ v � ea z ] " & g t ; & l t ; T a b l e   M o d e l N a m e = " R o z s a h "   N a m e I n S o u r c e = " R o z s a h " 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y & l t ; / G e o M a p p i n g T y p e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2 5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2 8 3 & l t ; / W i d t h & g t ; & l t ; H e i g h t & g t ; 5 6 7 & l t ; / H e i g h t & g t ; & l t ; A c t u a l W i d t h & g t ; 2 8 3 & l t ; / A c t u a l W i d t h & g t ; & l t ; A c t u a l H e i g h t & g t ; 5 6 7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f 5 c e 1 f c 6 - e 7 4 c - 4 3 8 d - b c c 5 - c 8 b c b 3 5 6 a e b 7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1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S c e n e   C u s t o m M a p G u i d = " 0 0 0 0 0 0 0 0 - 0 0 0 0 - 0 0 0 0 - 0 0 0 0 - 0 0 0 0 0 0 0 0 0 0 0 0 "   C u s t o m M a p I d = " 0 0 0 0 0 0 0 0 - 0 0 0 0 - 0 0 0 0 - 0 0 0 0 - 0 0 0 0 0 0 0 0 0 0 0 0 "   S c e n e I d = " 3 1 2 a 1 a 5 b - e 4 a f - 4 8 f 1 - b f 4 0 - 3 2 f 6 a 0 d a 9 a 4 e " > < T r a n s i t i o n > M o v e T o < / T r a n s i t i o n > < E f f e c t > D o l l y < / E f f e c t > < T h e m e > B i n g R o a d < / T h e m e > < T h e m e W i t h L a b e l > f a l s e < / T h e m e W i t h L a b e l > < F l a t M o d e E n a b l e d > f a l s e < / F l a t M o d e E n a b l e d > < D u r a t i o n > 3 0 0 0 0 0 0 0 < / D u r a t i o n > < T r a n s i t i o n D u r a t i o n > 3 0 0 0 0 0 0 0 < / T r a n s i t i o n D u r a t i o n > < S p e e d > 0 . 2 4 5 7 6 2 7 1 1 8 6 4 4 0 6 8 7 < / S p e e d > < F r a m e > < C a m e r a > < L a t i t u d e > 4 9 . 4 9 7 6 5 0 8 8 5 9 1 2 8 8 3 < / L a t i t u d e > < L o n g i t u d e > 1 9 . 0 2 6 2 7 0 6 1 4 9 3 0 9 6 9 < / L o n g i t u d e > < R o t a t i o n > 0 < / R o t a t i o n > < P i v o t A n g l e > - 0 . 7 < / P i v o t A n g l e > < D i s t a n c e > 0 . 1 0 4 8 5 7 6 0 0 0 0 0 0 0 0 0 2 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L Z M S U R B V H h e t L 0 H g F x n e S 7 8 T O 9 l + 6 5 2 V 9 K q F 0 u 2 3 A s Y j L F j i G 1 a C C U F Q i A 3 y Q 2 k 3 T 8 k I d S b h I R Q E p I Q I C G 0 J J h Q j b G N s Y 2 b Z E t u K l b X S t r V 9 j o 7 v c / 8 7 / N + 5 + z M r l a y z b 3 3 W X 2 a m V O + 8 5 W 3 f + U 4 U o n Z u g B E K N o K p w P I 5 X J 4 Y v d u / M K t t 2 I h m Y T L 5 U S x U E R r a x v O n j 2 D x E I C 1 W o V V 1 5 1 B R w O u U F w Y P 9 B t M R b M D A w o L / L N c B R q 8 L t d u H o s a N Y s 3 o N Q q E Q Z m d n 0 d 7 e r t f M z M 7 I 9 w 4 w B 1 7 v c e r h F V G r 1 e B 0 N i 6 o y Z 9 T / p p R l 7 9 8 v g C f 3 6 P l K l f d 8 L g q 5 p z k L y W S L 3 W p j 0 u P v R h Y J r c 8 o l x 1 w O s y b V S S Y y 7 J x u G o S m 5 y s s 4 f d f l u 2 o F g O f g s + 0 g q O W d 9 M 0 h U h h B 2 d S J b n 5 Y c X H J 1 D U F n O 7 K 1 a T 0 f S a + G M + q S Z + j P C 6 K K s t T L K 2 U 0 Z a v I Y 9 x t r G s d I 6 e H U a 4 U p A + 8 m I / 2 o 6 9 9 A V 2 B V u T q M 6 j W S w g 5 O z G a K m F N N I q F 2 l k p h 1 t y Y E n Y U H X M L c T R H k 8 i k w 8 h F M g h 7 l y j z 7 g Y R l M H p Z 9 M e 9 v o r V 4 B l 5 S J e W r 7 C 6 a m p u D 1 e o W e W l G p A s m M A z H p I H f 8 w h W u J K T d o 5 L D s q 4 7 M y M H 5 L Z 1 7 Z L R B U D y f r G 2 J B L j S c R 7 o h g 9 O Y 5 y s Y z V W / r g 9 r p R T d b h 9 D p Q 5 y M 8 0 r t F B 1 x h + S 5 5 V j P y U Z Y U A + Y K 0 m c L M 9 N 1 B y l E 4 A u 3 K e G c O 3 c O u 3 f v Q a F Y w O j o K G K x K D q E 8 F f 1 r t L r D h 1 6 A e l M C j e + 8 p X 4 6 Y O P o L O j F a l U W g n + q q u u w m t u u g m f + c x n 0 d b e p n l 1 d H T g z J k z + M A H 3 o 9 j x 0 / i w Q c f w I b 1 G 3 B u Z F g b 9 Q 1 3 v g G b N m 7 S v J e j S g K 2 + K Y m L U N i s T u H j N 6 M m n R K R X r I b X F m R R l K i E Q y W X 6 t j Y r F N M 0 w T z C E Z Y P M w 2 N k E 3 P U / C + l k G + G u Z q Z q h n N D F V G F s V a C g F n G 3 L C Q B F n n 3 X G I F M b h 3 M + i t O l F u x Y J T 3 1 E l A r A E 6 f f L E e z y a i Y C R I G C 6 P C z l M S j l Z g 4 o y T x U l B B w t 8 D n i 5 k I L v C J b n 0 L I 0 Y V 8 f U 6 Y r 7 h 4 z / K y n o 8 6 J j L H 0 O L v h d 8 t F E a w G a V 9 j Z C h 4 D G N P T + b w N T E D L Z s 2 w Q H D 0 l 5 T 8 6 4 E Q / U 0 R X h T R d H U f j 2 9 K w b 2 7 o r q B a k f / 0 r 9 2 8 z j k y 4 E f Q C a 1 q l P s u 6 6 v T + I a z f t d b 6 t T L q F a m F C F d t 6 w v A k Z y f U c o 4 9 N h h X H f n j c r N K s X l i V U h x K m p S S V 6 v 9 / P y 7 R h l N j q T m Q z G Z X 2 P p 8 5 5 5 R 7 q B l 4 3 + z 8 t D B a 9 3 k k V p X 8 q z U p V L 2 i 2 o u P K 7 G Q D l b S N K T L 4 d H j 9 r 2 2 1 C Q o 0 W 0 0 X 0 P Y D O X x y P 1 y k u f r o k m d I n w v R v D L U R N y W w 7 e b 5 i s A Y d o J 4 d S w 8 X R z F C s + w k h n G 1 d D W a p l 4 Q l p e 5 l I d q A S E A F H 7 V C 1 m T e Z O 2 c X O k V L d O D W l J Y O n b x e i V n U o i 1 R 5 G s D 0 v r e V W z 8 Q F k k p C z W z 9 X h m l h m 6 k 8 j p A 5 v A J G k v v h 9 0 T Q E d x g H W m g O i 9 9 2 i r M X U 9 L X j X 4 6 s J s U r 9 M P o 3 7 7 v 8 J 3 v i G O 8 W q W E q l b K e J l B N t 4 T o C 7 j q O T b p Q F D r p i 9 f Q H q Z g W 4 q a a A o n t c b L w J E 9 x 7 H p m i 3 w S P W X 0 9 K L g R Z P N S X C e K k 8 g i M x N 1 F 3 O k y D R m K t q F I H C 1 M 4 R N v w I e T k i l T O I 2 Y F C Z u E Z R 5 P m G I 0 E 2 p N x C M l p E O e 6 C C D S T 4 r F V Q 1 i T A U Y X I T U p F 7 3 K L T y Q w k L y 2 H / F V r T n m + r R k M m K e a q n J N X c x B a i 4 9 L y f U N L S Y k + U t V 5 2 L J t t y 2 J K z 8 d 3 c w 9 q a p z u F 4 a X h X E Y L N T O V o / 7 i Z h m x 3 O R r R i 0 H H J z 3 Y F f f U m 1 U H h c C X r U y o Y s s E r P D l N U Z e g k F E M y N L K C t f 1 n v v w g q K C g D s m U q 9 b z 0 S A 5 B R 6 c 5 u Q x T m Z O i N d L w u U P o C m / R Y 2 y r V P W c f n o R E U Y u w p 1 t R T E 0 K f 0 c E A 0 p p r / 0 7 f P P P 4 / 1 6 9 e r 4 L 4 Y b P f C x k T S i Z 6 Y 6 Q + a Y 8 v N w Y s h M b W A c C w E j 7 g H x E z G i Q 5 h 1 M m U C x 2 h q i g K P f y S I U Y H R s U i c g y f O F 2 P t U e 0 s G S o Z t i + l V 0 R S u 5 a z a U m k q 2 p m j U G G Y l 3 W B b k E l T K N M X M t d R g N M F 4 7 U r k Y B M t n 0 C S 5 n W 2 v 2 S e K 5 + i 6 p r N O G q n k j z D J z Y v 7 6 m U R Q N S 9 A g u 9 B w b D Y 3 E q 3 i 1 / C / 5 O c n c 1 m 8 y E / O 1 Y Z d t O S h Q q L T s c v O K 5 M y c M g F / n D 5 2 B q s v a 4 c z E Y a n r V H + 5 S i e L s G 3 3 o t a X p 4 k N r t T J L W a 5 u c / 8 i W h l h M / I P j y b q Z Z W J e C F + o J p L O d 6 I 6 I A L H 6 g Y T X H W 1 o 8 p n s L O L + E D L F E C J e Y a S S E 6 1 B s V S y D r S H 6 p j P j K P F 2 4 O k 6 6 x e 7 4 Z P 2 r 2 i b e 8 T B y S z U M b C X F o Z q 9 l X v h g W 6 V I a u i g C J u B / 8 f q V C m W c e n Y Q 2 1 + x 1 T r y f x d O b 2 s Z J V H F i f J w E 2 E Z G A W w t J B O p z S z X m a O V 6 j 7 L P B S a j S L D 5 e A z M T D 1 E w 2 I z T n z G c r s 8 h F N T E n 2 U i G W X k t W U y Y m Y l O l X x z N n E t m a k o v o L N T I R T t B + f R T Q / 5 + L g 8 0 X b S S F o y r E 8 N l g C k y w w G G F B z V g t N 0 v m k E 9 J 1 j n C I U J + s u x C T T q 9 X C y J W R C E W x z s a r G G d M q B s Q X r w i Y 4 A q a N n A E x 6 U S x O N z y v J d e k f O w v B 9 f C q i d c s W w m I W 9 6 I l 4 5 P E N Q g + G z y I l p q e N j l A 7 R o 9 O o 5 a Y R a 1 S R k u g i g P i 5 L c E i 3 q + N b w K D o 8 D 4 c w 6 z a c i 2 o r 9 S T O y U i / A E 8 s h 1 O L A / L z Y h y 8 B Y 0 l a M u w v C r Y 6 a D H O i p a x l c B y 5 F J 5 j J + e h F c 0 0 v 8 r Z i I c w 1 P P 1 3 1 i f H r r U c T b O q z D B u Q V 2 0 V Q Y r f I x E S m D C H X h X j 4 3 e k w F b E Z y n k R 3 4 I R w u Z I G + + 0 u 5 v 3 a u B M j p I 5 m v 2 n m l A t G c n u 2 F p N m J t a S X y m l U x L W x O + V C w X K D b s 5 7 E F m i O L W i r 5 7 8 V o l S Z f Y k q I q y u m n T 4 t i c 4 0 8 2 P U j e Y t I 2 / + Z B f O n p l C N O Z B V 7 w b 7 v Y L + T Y v D 7 W y C K C L h V A v g o W 8 E / F A s 3 g w y N Q n p f / L c C y 0 Y H p k F u t 2 r l m R a b P l B b m u J F q r y V R k d k x S P Z q S N P / Y F u z Z S f H Z 3 S 7 3 Y i T 4 5 Y C + m l O E T 0 G 0 Y i B C o d g o z w u P H 8 W O G 7 d Z v / 7 f w X F 0 3 w v 1 3 o 3 d + q P Z 5 L O J / K m 9 T 2 n I O x g O I B a N i 0 R N o 1 Q q L V a 4 X C 7 j n h / / G G 9 8 0 x v E b X F i d H I K + d w C N m z Y o I x H 5 s l m s 4 h G R S R b O D N 4 G O u C + 6 x f B s V i E T 6 f c U z J V G w L + x i j e z x I H i 0 W h P B E H F U q h l n Y a M 3 3 2 r C P 0 b e i L 9 d 8 r B m F Y v 6 8 Y y X R d l 6 v 3 G v 9 J s q l 8 + 8 l O J y g D r V / r Y j h m / V Y J p N B O N z w k J + 8 b z c u u W G r m E M i o X 3 N u V o Q 4 q o V j E m W r A 3 B 6 4 j i 9 J 5 J O D f s V M b 7 P 0 V 1 R r T N U l n 5 k n B w 3 I N L L x J p P P T Y E e x 8 1 X b r 1 8 W R L w u z i J k Y 9 9 c Q y I h m D r m Q L A j h e 0 S 7 + O c Q 9 Q b U D H z k l B v x z H N i D i c Q i 0 X 0 3 v 7 Y 5 S s y q w 3 2 c a 0 k m t z E x h S 1 s r S n a E S C / l W 1 K j 6 p z / h L / y / h W J i f r u e r C V W 7 v W 2 X 6 M F m y f 7 N / / w P D R 4 8 v e 8 Z J Z L u 7 m 4 d S + r q 6 t K Q + C c + / n E 8 / L O f 4 e G H H 9 Z x J m q e L V u 2 Y M + e P e j t 7 V V G I g O 2 t L T g V 9 7 5 T s 3 z 8 O H 9 2 N 4 h 5 o I 8 w p b + Z D r e r 6 a e a j u H H g s G g 4 u N S Q 2 p x w J B Z S i P + m Q O H T f j v c 2 w 8 y N o J j q l P s 3 H b G h + o Y D k Q p 1 o i H 2 l 6 3 J Z + x l L O z a b k W v b h J k C m w C P E U g L y Q X E Y y Y A w B w T s 1 O L / p y N c w m X O N T i V 0 p d V a N b T N + M w 3 u O Y c t 1 2 + B y U n r / / D h 9 c A j r L 7 1 4 S N j G u B D 9 K v G N s k K g S d F O D E i t b m k w N U 2 q k 8 8 M Y t N V G 1 X o / T y o z I p y W q a A M t V x Y a i g 2 A h F n J s c x A v P n M H V o l F s d 8 r r D q H b C n Y 0 Q w U m C 3 K B s t T S k n c x g 0 D U D 4 + 4 B M T F m H M 5 F v I O x P x 8 h n X g I n h s 0 A f H 0 N S z h o o E / e 2 X K W H R 9 G k O N q w E S u H D R w 7 j 8 l 2 X I 5 l M q q Z a t W o V f v D D H 6 K n p 1 v H r d a t X 6 f X s b b H j h 3 F 1 V d d r f c e P f Q U t g Y f M I W 0 S l o o F B Z D 8 w Q j d y X J 8 0 K a h 2 D n U g M y X f Q 6 c q k 8 h o z t l W P G S D W 4 s H b z N 1 1 l H / M y m w b E O S q I 5 P X H p a M 7 3 2 Q d X M p Q 9 O N y 2 f O d J I 6 h x H M z a O m L o y w + o + 8 C U c h T z 5 1 B + 9 Y N a n a 9 D D o 4 D x U x h 9 w X D 6 I p 5 i o j 8 L u 8 8 D t a h A I o 0 R k 2 L w k 9 e D B 8 e B R r d / S r G R g U z e J 1 1 5 X h U q J p W l 5 G + a o Z E S J y H / 1 I G 6 V a V s f l O E i e T R c x P T M J s f y w s W + X a L G 4 + O 1 Z e F 1 L h R w 7 q J K v w 3 2 R Y M v E 6 S k x t e P w h 5 f 2 s Y 2 X w 1 y s Z 1 S Y y w b H w i o V B 0 J N x x x J 0 V C J 8 j l x D g P o b t u y l G A u g s H T g 7 j n n h 9 j b m 4 O v a t 6 E Q g G E I / H R a M E l M A f e + x x b N u + A y P n h t D X 1 4 d A I I B f f u t b 9 d 6 j h / Z g W + A H + t 2 G E r v X a y S O J a 3 L c s w j x 5 q x / B i r U s j n N X / z W 4 6 I E 1 Y u W / n J M Z N b X Z / h 8 Q h D y Q H 7 u D k m + c k P c 9 1 L e 6 7 C t w a J 6 K 8 i F u c g J v 0 r I 4 S W a C h h + n T K O N r V B a O N X F p U E V 3 M T i T w M y N u X N V / Y d P u 7 K F h D I i P Y o M d O 5 t 1 q R b Z 0 X N h k 2 w 5 j j 1 1 A l u v 3 d y o 6 A o 4 N u X G 5 q 6 8 M h D B 8 h 5 5 8 h i c 6 3 c g 4 q u h I z 5 P m k e V 0 w M k I 4 5 h + Z s G h 5 d H / 5 a A 9 4 l s c b V Y P 8 X U z Y s P y V x y p R Q y u a R a E 8 8 + e R Q b d / Q g F A 4 i G m p F V 1 j K v A y M 8 t a k H c h j n M l y e s 6 N L Z 2 N t i A d D e 4 / g 4 1 X r L e O N E D 5 m i y 4 p A 2 d 2 N j e u O f l M N e F s D i w S 4 c / 1 q p z R F 4 W B g c H s X 7 9 B u 0 k E q f P I j p 7 K h E J P J f P Y S G R F M Y z M y 0 u x l C L k J 6 k 1 m s Q s R Z T r q N / s 5 S w D V O Y 6 U a N 6 5 b l J z D H b L + K R 4 T x e O + y 6 1 7 0 G K k s s g v V 7 l 8 V 7 T y n g o S a 3 T Z f F x Y W E I l E F 8 3 m i 4 1 D E U 8 P e 3 D 1 G t O x q Y J I f 2 / t v N k b q d m 0 m C 0 B K c P K g Y q R B Z f O + h h o v Q A x N 2 H o 8 D m s v W S 1 9 W s p W J Z Y s I K O k N H j 4 w c O Y 8 N 1 X W K a + o T F G n 4 h B 5 j z t T n 5 v y S / H I g 4 e 8 0 J C z R p V 7 c s L c t K W r K S q G O 0 c h C 7 H z i C 1 7 3 u N h X M C 8 V h t I Z 7 M Z M d V I E U 9 L a i P W i m t N m o z I l m a j u f A d g 1 6 b k M X E J 8 o V j Q O v r y 8 f M y l + P E 8 G S 9 v e h C O l z A 6 i 5 D 8 G x I N h h h E 8 n c 7 B w S i Y S Y c e u R m J 9 H W 1 u 7 S v p m 7 N 2 3 F x 0 d n T q f z y 4 Q z c F Q O I K J s V H 0 9 K 1 W Q j l 8 c C 9 2 t D w p Z 6 X T K C 4 E e U v L U D t p N F G 0 D M 1 A W / P Y O M 8 0 l B Z c e h 1 Z u G 4 F L 2 i 2 M Z B t 6 s D r f H 5 q Q e O z 8 L p C v q j X N T f g 8 m c Q 9 j H b H 0 N w M 2 r t r x d m a W g j O 3 i S S q c W j x H N D H V O C H 9 1 f C m h T a Z F q k f M s U q l o n W i g F g J + x 8 Y w q Z X d C z x L Z e j K G Y I z b E L k U S q I M 8 c S 6 H i 9 m J z v 1 9 9 N P Y F u 4 L 3 F J H A 4 N 5 Z b L l y 3 e L Y 4 c + D V C q 1 J B h 1 o W j j 1 / / 9 P / G u 9 / y K 9 e v F U Z i T P m t b 2 Y Q b P D C C d T t 7 F 8 e y H h n 0 4 6 Y N U u H / I 4 i w v F B j L o N j / P B w P d h r i D E a N R r K k D g / O T u A g 3 n A P T + + B w c O H M S 6 d e t 0 f h + l P Y M U G X H g U 8 I 0 7 3 7 3 u 9 T U G x o a x u n T p z E i 1 z A 6 O D E x j u 3 b t 8 u 1 I b z h D W + U P B 0 4 c u h Z 7 G x 7 3 t I U p q R k K K + Y Y 0 4 3 J b 3 R m M V S 8 T y G s h n P g C Z U H f m C x Y z C O M q M A l 7 H 4 A W Z h m C u n D j L 6 2 w m 4 y c Z K h A Q 5 i E v 8 F Z 5 O O c w n v f c X E 7 s 8 D 7 U w t c I r 8 v F t N s 8 r U h n 0 4 j F Y t r g p u R L T T 7 i x T T U c q i Z m B a N x D p J x h R g E S H M i m j s V D K N j q 4 O p J M Z + I M + 9 f 9 e y m R f t s O 5 5 L P W L w N O 8 a r W y 6 i d C 6 F n 0 y a 4 v K K F H U G x L v L S 6 / 4 V A y U v F 6 w L E y c 3 L y w k h F 5 y a q n Y A o M T Z V n P 0 q k q 2 n a J p l / h m T T v c h N 5 F h i h n q X 9 Y o P P O P X 8 K D Z d 0 W 8 d W Q o K i / 8 L 1 V k i x O w + 4 r P t + j i G T 5 6 V 3 0 a a 9 W 1 Y L Q + u y o O N W f H Y Y 4 9 i 5 4 6 d C E c i Q u y W T S 3 p Z z / 7 G W 6 6 6 S a 5 2 4 z L M O r H D k + l k j p 7 n P m x 8 y n V 3 W 4 3 5 h f m k E y k s G n T Z i X k o 0 f 3 Y 3 t / Y Z E A + c F I H a V u c y d m M l l l R A 6 U 2 u N c 9 j G C z y E T 0 6 S M R G x z h P f X m 0 L X d n 7 i 7 G Y M 4 9 E U I 4 H x + W y U c M T k Z 2 u y 5 m f Y 4 L F g p A 2 1 y C X S r 4 0 B 5 O X M Q y z x o Y Q Y h h 8 5 i d g l 4 u Q H f j 5 p r 3 W U 9 m H Z 2 Z 4 2 E j O i C d s j e r 6 m 7 Z D X O r P T c y L o / H L 9 c k 1 X q Z W k / C 4 x q 8 a V o T g + x P F E W g T P 3 n c a l 1 6 / 5 o L S / / 8 U t Z J o K K 9 p Y w Z 5 M u k s H t u 9 D 2 9 + 4 + v 0 W H Y s h 1 B v w 0 x r F r g X w / M / O Y v L b 1 t q E v 6 f 4 l H R b K 8 W z V Z O V 1 B K l X R i b H B V Y F H D N j M W B 6 M p 2 N R q O D X 8 d N 1 l R S l W t + 9 C p S j c 5 j O d d t 9 9 9 + K p p / Z q 5 T m u N D Q 0 h P e 9 9 7 f w 9 W 9 8 H S U 5 R s n M + V e z c 7 M a j J i Z m U V n Z 6 d 2 6 v j 4 u D B Z W M P r s z N z W N 2 3 B m 9 4 4 x 1 C x j U c O / S k + F A / 1 G f Y U B / F C g 7 Y W M k P W s m / M d c t J Z z z 7 3 U s u 8 4 8 6 G U 9 I 7 J R G u n 9 1 h G D F 2 M o 4 S d k U 0 Z D Z Y q U k g 7 M n Z 5 B N p 1 D 3 5 Y 2 h K P L I l e C s l h / t q V F s y k i A o 3 C Y 6 U p O c 1 T r J a D 5 i N B D X Y h 8 z C V S G P s 1 L z 4 u 3 5 U P W k M b F y D g j j 5 d d H S U 2 d S C H W 4 0 N X b j r q Y a 5 w V 4 w 9 6 p e 8 r y C 7 k 0 N o d U z O u k J C K W V a s v 1 2 s D I t p z g P J z C o G y 0 2 h R o Y v F I o Y n 5 j C 6 M Q s t m 9 Z j 1 D A h / J k F e H V Q q A r z G P j O O H c q A j C V j 9 O P T m D T V d 2 o 5 6 v 6 I x z b 8 y r 9 5 Q W S s q M l Z x Y W d I 8 n r A H 3 u h S G r k Q k q d S i G 1 s C k F e B N m R n A a W + B w y m + P 0 5 F 7 l J n b Y Q O d V 8 s 1 U w K 4 G T 1 a l h 7 k E g M d e e O E F 7 N i x Q 8 8 R l P C P P f Y Y f v H 2 2 / X 8 / v 3 7 h R g 9 u G T 7 J a r m E + K g S + Y q W c m A x E p B i e V E z O f y 2 M r E z o Y x J e Q z K p W V A x X n H 1 t 2 n Z S r p N H A p R L 5 v L L I d X n P p Q g O / L p 1 x J R P D i 9 l K B Z J j q V S S 5 n s 5 Z p 8 4 7 N 1 e I f m E L 8 s b s a / R F t e y K x 7 5 k d n c d W d F 5 f O Z C y 2 U z 5 N Q h S / p i M o z B B Z Z F B O i D 6 8 e x i X v n q d / s 5 W Z h F y t 2 N 4 r o z e 1 h p G j s 5 j 7 b b u C z L l c r B d q g W 6 C 0 J r Q u S 8 j 0 I 5 P 1 d A p C u s G p W B G w r f l c D x z d H J O e z c t l H q H s b U E z O I b A g j 2 C W + b p P G S p 4 S c 3 t j x P r V A E P 5 h T J W H k Q X V L J k Z u m u Z d q P v 1 6 K F c H V E T Q h s 0 X e I U 6 R + K A c P u H z H D N T Y 0 I v I i m E S K M x M 9 r W / B h K E f o z D j G T 2 P x f / N K X c O r U K f W l 6 C t 9 8 p O f x F e / + l U 1 9 z g x l B K H v h N n W L D B a A 5 e d t l l a l b d e c e d z A 3 H D z 1 l a S i t F h 9 j j f O Q s G 1 j r E H Y 7 C C 7 L 5 c T e 4 O h l j J F S f w v w z x 2 b R g 2 f 2 m M 1 / w M 2 + z I u X c u Y S g b L 6 a h i J f L U L Z m o R B K i 7 R 0 + d 0 I 9 l 8 4 Y r W S a T R 0 f E R n B q w a 6 M R c 6 R Q C t S 7 R H H U E n F b M W n B E m C j a 7 U f / h i 4 1 T Z d r g 0 b v G B z e M 4 R L b j h / g J j 0 Q x O b J u n M z I y u f 8 t y s F 1 M I J 4 j U s k U 6 r M O t K y P o Z y p o C o S n Q 8 g w 3 l C H k y f n U K Q 6 y / k e u l S x I V R F t J J 7 X d 3 w o 3 I + v M Z J z M s p v m a 8 z X 8 c u h Y m R A / B 2 h d l u t g Y 3 k d m 8 H 7 7 M W b L w X J g g i P x P z U 4 h 1 k q J U y X 7 r U w i Z 3 I U b x k 5 p 9 q 8 U I m E K u l M b h J N O 0 m C 1 k G D Y 0 c U R n S p z W 7 z b o I 5 C h m u f q 2 X 4 V Q U b k 8 e Z j D K s z C m W O G W e V 1 7 C M y 4 + R 2 e n T 8 d 5 m B r W v s 8 t K p O v 9 i H R f o 9 / t B l + J c Y j / V w x V F u Z n C L k Z t a I 4 9 o c W E O j 1 w 9 8 V W G S A Q q 4 g p p i J S j I K u O s X z i d 6 1 j 1 b n 0 T M 0 4 f J 8 U n 0 r V 6 2 W N C u 6 D I c H H f j 0 l W N M T K W y 1 g I B s 3 M b 6 N Y y 4 D z Q 1 d C e i i D y N q V z y 0 H h d 2 3 v n M v f v 2 d b 5 S + M Y V j c C J g a a q Z Z + f Q c e V L G + p h h H p s b F z 8 n Y Q I + g 6 s F 4 X A e u h M G f o + k j + 1 p g k w i c k r 9 F C t O 1 8 y Q 9 n N 5 / r T D / 5 / H 9 M j A r + / I Q W p Y V p b W s U s c K E g 0 p 4 P r l T F o R U / x 6 4 c o 3 1 + 6 f T d j z + J t Q N r 5 H x F n e G M m I G h Y E i v o 6 Z g d I 1 B C v o C x P T 0 J D r b 5 F k c K r d S s e q H N y C 2 O j v C I z 6 D O y I d 4 4 M v K F p T z j u 4 A t S 6 z h N o R c U h D n d A G l O P e e G 1 r o P c V 3 d F U a r 5 5 V 4 x K e Q 3 j z s 9 M e S K H v j D H Z K 3 N J o 8 w 8 6 P 9 z L / u v x 2 6 L E g f O E u F S Q u y y x i 5 G 9 5 K J 1 Y 6 f j y Y 8 V i 3 v p 2 Y X A K E 0 0 w N Z O z d Y S D 7 v N 8 J s 4 4 D / R K v T n z 2 9 J I 5 X o W P m 8 Q + x 4 8 h L 7 1 X e j Z c D 7 T E y T 4 o C e O + a k U u v s 6 9 T k c l L e F E 6 n h 4 C N n 0 T 3 Q 0 G B E d 6 S m c x D t 4 S + a n o P P T c I f d Q t B u g 0 h J h a 0 v j Z d u H X E e m V k h o S A u 1 e O 1 C 0 H n 3 X 8 1 F l s 2 9 R Y 0 q F 1 t 5 5 D 0 e s O u V W w H j x w U C y m M 9 r 2 N C m P H j 2 G 4 8 d P L A 7 w 8 / 7 + / n 6 s W b N a 5 6 E y b w p 5 5 s W 2 I X 3 T v O a 1 F D 7 s + 2 q l h I M H D y G u A / c i G I W u / S L 0 7 e f b a J Z F S z R U z D L 5 i H / 4 / O e V A Q 4 c O I A r r r h C f S d G 0 m h a U X L c c c f t G q X Z s G k d P v u Z z 4 k J u F 4 H e b k E / u z Z s 2 r q s Q I 0 A V l 4 V u K t v / R L m v e F B n Z 5 L Q t r T B j b H F t u y p X g l v y M J m Q 1 l p t y p n r L T U O C E 1 m 9 f k 4 9 a s A 8 Q 6 5 r u w 1 o f a 3 e z T B 1 S 6 s Q l v w o i / / o F c L 5 f 6 m h 2 L G s O z u 9 V M s j U w j p W q K X g 1 M H z m H j Z S s P 1 t o 4 8 M g p X H b T R u v X 0 j a 3 k U 3 n E Y o 0 C H 4 2 4 0 B 7 2 J D I C x N u 7 O h p a K s D D 5 / B Z T e v U y 3 F O i y f / 7 g c C 8 d S i G 9 9 a c 6 + D V o Q Z J Q d O 8 w 8 0 5 W Q F H M y N 5 M T Y W I m e f 8 8 o E b i N g 7 c 7 u F C K F R T G J 4 4 i X q G k V S n K g 4 K k v W b t 8 F v T c R d Z C h y e z T W U J + U Y F w S w c Y 6 N z y s Y 0 K d H Z 3 K G L l s Q R y z A q K R m H b K v n 1 7 8 a o b X 6 U O P k P Y 5 V I F H f Z s d L l / f H x M C 7 v j E t M o L y U o Q R S L Q u y W S W l z A U 0 O R r W a w + u G o W w z x B x f K b 9 F 5 h E Y t r O u 6 3 g 1 6 j o X j 6 q + p p E 1 m y F o P l Z K N W T z 6 f 8 n D E V p y o h p w N I U a T H r I r 6 l m u n / B v g c M i y Z h 9 8 J C r r l J l s m l U M 4 G k S S k 0 I D H I k s w g U j 1 D i B 2 u 1 Y p o 3 F + i j m y w h F l 4 b 0 l 6 N W E X d g + f S P l 4 A n n 3 o a V 1 9 1 + Q X z J i N Q 0 8 7 P z W P D x g 3 y I K F k e c x y n / K l g H n p + K W t t S 8 C z m 9 0 W Z q 4 I q 7 O 3 O y M M r Y y l O 0 T N T M U w f B o L p / B V 7 / 2 N b V B K Y U Y s t x + y T Z U R Y u 4 R U v c e c c d + N t P f U p N v s F T g 7 j 6 m q v l 8 7 Q O 4 q 1 e v V r 9 I v o v Z M S 3 / f I v a 7 4 v l a E u d o y E z 7 E T o 8 n O D z Y s 3 t v y G q D 9 9 X q M h B 4 T Q q 8 I w 7 u 9 j F q K u W I R v 5 H B h s m a G Y I M R c x O z a O j 6 3 x 7 n e 0 S b 5 H 7 p T N 4 N w k 2 + T I Y a m J i Q o c W m s 2 7 i 8 6 H a 0 J i N o m p E 1 m k s n O 4 + t Z G 5 H U 5 n v v J a V x x W 2 N O 2 8 z 0 F F r b j M B j u R 1 O t 5 i 2 0 m Z W u P 7 Q I 2 e w 8 6 Z 1 4 r V W k a q O I O z s 0 a l H 8 9 V B b b M w 1 s N R r 4 g m T 6 i E 9 v q 8 c r 8 L w 0 e m s f 4 y M 9 t m O Q 4 8 K t r x 1 Q 3 t e D G U x A f z W j 4 Y / f L n 9 x / Q o E d X V 6 d Y P 0 N i M e 1 S o q c F x T m j 1 1 5 7 j d L Z 4 6 d 9 u H G 9 W d C Y O J Z E y 1 Z j q r 1 U U N D Q 9 M s 7 W t B l z V x 5 K W A w I u Y 3 F o U u 3 9 B v g m a G 4 v g J 3 X u h E C U y o l y s w u 1 j c I I D t x W d D d E v z u 3 y R X z 2 J F E 7 Y 8 4 y o N T n 0 g 9 i p a B E J p U R y W g 7 q 4 Y 4 q e 7 p 1 z l t x 1 A + e I z r j x r B D 5 o p W Q 0 t m 4 I y a O L U K F O w 4 y o g v E 0 P M w c O w H E Z C c e C i L L U I Z v L L C F + v U 5 8 g j Z h k m Y w / B + V D n S K V C e U E C W b h Q X p u P j S + + n c N h + 7 G E N N T 0 + f F z 5 + Y f d p x H p 8 W L 2 + D 4 V c C c f 3 T I g 9 X 4 G r 7 s d l r 1 8 6 Z 8 7 G 9 M Q M O n u W L X q S w s z O z K O 9 c + k E O m o l + h 3 N f s 9 y H N h 9 A p e 9 4 v x J q f P V U / A 7 W h F 0 t m n 7 j c z X 4 C r P o 7 e 7 X b X I 0 z 8 + i w 2 v W a 8 T T z d 1 N M x D Y u 5 Q A s 4 N b W h p M m c X K m e F c S u I u d Z I r 4 l p X T 2 r 6 8 G E A h F y d c m n C R a w v E Q 4 7 s H h y U 5 4 q / d j e j S F n Z u v Q V f H y k z M A E b w A j M r L g S 2 D Y V b s 4 B 7 M U x n X O g M W 1 q / O S j h a w p K q M a 0 G p v / P / H E E y L B S m h v a 5 P f D j U X S J x z 8 3 P q L 7 n d H h w 9 c l Q 0 U a e q T W o M O o S 8 j m a b m b V g M D 0 1 i k 7 f O Y a t N F V L e d F i e X m m m C V 1 c 4 y p U s r A 4 x b T 0 / o N O V c p Z 0 W K i u y U T 4 f 8 Z q p V z D F e U 3 c L U X k 7 N K D h C X W g 7 o l K a U 3 j M E A S 8 D c a m P W g K e v 2 + k 1 9 9 R g 1 8 / m B h q I c 8 7 j E u X V x D m B 1 k R D z h Z z k a d q N z C S c p n l y q b V 5 A s d g L h y U 4 M p m E q K d H 4 m 0 Z 6 A d s d a o a C o H 4 m H R V u v j W L W x F d 0 X G W w 8 + V g C P Z v M + c G D Y + I v F h B p C e l a L 0 Z I a a 5 x 8 W K + P o + i Y w G 5 Y g J e S N v I c 1 c i n u 7 V 7 X j 2 u + P o W i 8 C T U w 1 M h I J n t u g c W U C J 8 b W n E W R 5 F H E o x E c P F d F V 9 S B v s 2 t G D k 4 i k 0 b G / 1 t I 9 g V Q H U s A z c H X 6 3 2 9 j t b d E s 1 b q r D a W 4 U G s V K B g 5 X H d n a F E r 1 L J w + 6 e N 6 F f f c / R D S 7 k 6 s a j + D s f R N 2 D S w I K a y X 5 d 3 r A Q G M J I n U y 9 v 5 o d T a E v M 0 3 R l S p 4 / g 6 A 9 N X 4 F s L 9 Z j Z D X 2 D H 8 7 n j k v 5 + s B y N B p G f z u O m d V + t B w r 6 A o C r 8 9 6 9 8 F V z d y v V E 1 B K U 9 h x 3 I E g Q t 9 5 6 i z D d b p W 4 d E 5 b x a m f n p 5 R M / H P / u x P S W e W b V o X k 2 8 f t s e f W j J + Y k 8 + b Q a P e X x C 7 P L d 7 o D m 6 1 g u a k c y s J / z 8 Q S 1 6 A 2 o h a 7 U S b l t 7 S 0 6 b c k h n U W t u Z K / w 1 k c 7 R 0 N z V y R c m a W D c w S v D c c j C y Z L E r J S g 0 V j 4 v W s 5 i W 0 3 g S C 9 S E r V J n e a 4 w T D q Z 0 H M 2 K A U J u y 7 N / s H M m J i W v S 9 h 4 Z I F D m 7 S 7 C 0 m S w h v C s M n v i R n K q w 0 2 7 s Z L A O F R C h 0 P u H b m B 6 Z R x B + l N N l Y z 7 p G I 5 N F Q 0 w L 6 7 k n j y R R E j K 3 t 7 q E e 0 x h 1 I O 2 H T 5 + X v 5 p U 5 n 4 O q P K C E u R V 2 3 I 3 M 7 f b p k g 4 4 / h S G X y e e q 8 7 r r 0 q H n T u L y b d c J W 4 / r t K m I b + X B 4 W Z U c m L i B y / s 3 6 0 E 1 o n P 5 R q s 5 Q J H r F A 8 O + r F W m n f q J h 6 3 N a g I 1 L T n c F W N P k 4 a 9 o 2 i 3 i S 5 p 2 n a X p L R Q i Z k b Y X A 8 1 G y n M G O H i 9 7 Y 8 c P b g H 2 4 P 2 w C 6 x U l T O j t 4 Z S W + u X X o d 9 5 R g Z R u R u t e h 1 v p q O e N U H 4 5 M Q f / N j G 2 5 z v N t i J n p O X R 0 L j V 1 0 x d g K C 7 J o B C w x + S I l Z i U x 8 y s E D 6 3 Y f K x k 0 4 d G c K m S w Z U c 9 t I L 2 S Q n M 6 j b 9 P K 6 9 Q 5 6 J q f L k h 2 k p / c V l o o g x O a P U 1 E M v b Q J H p f 2 4 h y U T K T i H y t o g 1 E w + i k Y x F e + X E R P j 1 + D X V H R L O Q m U n g H N u p Z M s o p S u I r j f z A S c f m 0 a U M x R 6 g 0 u C C p w F U V w o o Z g o I b Q q C G / M o 3 W j g D O D 8 0 t B P + j w 7 i H s f J W Z i U H k Z w s I t C 8 V o M s x v P A M 4 v 5 e 8 U 9 W C U 2 W 1 Z + r J s 0 4 0 Y t t O b Y c C 9 I e c U u D v x x Q 6 L G N L l Q 3 z p r I l R y 6 a c x G M X H P Y y j + q J S E Y c R p b 5 5 y Z I P x e U b Y q m U h L P G n z p d X S y H 0 t 2 h O 2 a B Z Q w Z d a T v l 5 b A 3 T j F m m y F Q G 0 V h J O 4 S a 2 s v c 9 6 U m 4 T H M T S e o o A g Q S x f i r B 8 E x f D s h c H I 5 g X W p P U 3 H Y a p G C S H N P C U L Y m p g Y n M b h c N P O E s C Y L c A X F L F 4 2 z 2 z o i X m s f Y U Q z Y s V S D C 9 d x a d 1 z a G P C 4 E C r b m T 5 a R g + 6 t Y s Y v x / M / n M D l b + y x f o k / I g w f 7 L y w P 0 K G O n l m B t s 2 N e 5 Z j o X Z D B I z C b R 3 t W J S N N i 6 7 b 1 L B M t L A X 2 p / Y d O Y u O 6 V e p y v B x M 7 5 t D 5 z X n 1 / W l g p Y Q h x n I Y E + e 9 e K a N e L S C P l w g W P + T E r o T u h p u Q / F / t P O J y N w J L 5 B r Q o O d F J C u E R a 8 Q x J h s E K / l 4 J S l J N W Z C 4 D x z Y r 8 v l b f Y o i F n 4 / P 7 n d Q 8 K Q 4 K G 8 M Y n J o U Y U 7 o 5 D I l / e m o a J 0 + c 0 O d F 4 x F l h n Q y j b 1 P P a N b + 6 6 S + 3 l v J p v R G f H s Z M 7 O Y H l 5 7 M D B A 5 g Y E 0 n e u 0 q f k 8 m m 8 c T u J 3 T 5 B 4 c E 7 P q M n D u H U 4 O n t I w 2 T g 2 e x u n T g + j p 7 J V 2 M Y 2 7 b 9 / T m J A y M j 8 S K b X l k 0 / u w d D w E N a u X a v P Z S q J j 2 j D l n I 2 I 3 v C b r g 0 0 L M U M 2 K K t Y V Y m o u D m 5 F c b P o N J S v L x k Q G G u P W 2 l b A h I R B b c 9 z v I 7 l Z 3 m f u e 8 E r r z D z L Z g G / I + X 2 R p F H U 5 m E c 0 F h Y / c 2 U 6 I D i x d u z k H P o 3 d 6 G t K 4 Y X H j + H 7 r V L t f u L g Q z Y u 8 r 4 6 Z z 1 E B U t S 4 2 p 2 y R L W 3 C S a i l T l o p L X 4 o Q p U W h e 5 I L O F s 8 c S y F Q K d f j 9 M U T J 4 S f 0 0 6 X k 1 C Q 4 4 X B J l p Z M G L k K u A 3 l g Z 6 T J / u 5 D j P L 4 O 8 U i 7 f X B W p S E S O a c k 0 6 k V L g I j I Z C p z L 8 l a T l 4 z G s R B B t / O V h Y g p q G 6 e z g E J 5 / b r 9 2 g I 5 G y y c b i a P a B C + n V m P 4 c s + e 3 R g d G 1 X i o 0 Y r l Y v I i x 9 3 e u i U m o P 0 T 2 j u P f T w g 1 h I J R b L R 7 8 t n c n h 8 O E j 1 h E K C z + + / v V v I J k 2 + z t w Q q j b 6 c H x o y f x w q E X 9 B g x P z e H f / n i F 7 F / / w H r i I k O 3 n 3 3 D 3 H k y H G 4 r c m e J M Q n n 3 o S + 0 U 4 8 D f r Q P I / O 3 R W B 7 i 5 y 4 4 N E i T b h k R A w i X o 4 3 H 8 i c d 5 j J L X b r 9 5 6 Y + N F 9 n 8 v h l V E S 4 X g / 0 8 M g / T 6 j V r l H F s z W A f Z x 1 4 L c d S g q 1 i M i c S O n b I s U B u u c 0 6 0 P S 8 E J g H B / r Z r x f D Q N P g 6 6 W v N k z L Z x x 8 c A Q j z 0 6 g w n l + + f P r x A m t 6 b M Z p M 6 I l j u a V C 1 P Q c Z 2 3 P v 8 P r j 8 L p 3 Y S v O T p q Q n I v U K i b D i c Z 8 x e Z l a t 5 t Q O u m 7 M F O E d 1 M F / g 4 x P V c i 7 h X A f d H Z 9 2 w v Z y m h k U z 6 U v Q H T 0 x 7 4 J i d H q / z p L Q X W l q N N C f Y d G w c 8 5 s h Y q O R b P D 8 S m V Q a W e Z g 4 u Q z D l u x b w c T t P g d m i 9 G b a P J V d q 3 i v l T + Q L X G W 7 d M b D S m D / W 9 P d V k R Z z D O P m G e E E o y k 5 Q 6 o D d t M J V Y y Y + 2 S m 1 L b N T B H x K w 2 H X C B v G 1 G o r 1 e c w Y Q l M 5 h O 3 L h p i / U g l S h j p 6 4 a / F + l p P g v L j o g J n O d S H M T M / o r A 8 S / M X A c L U x r + u Y O + r C u h 1 9 0 k N G K 6 V L k 0 g k Z 8 T 8 p w 9 b Q V / r J Z o f G Z B l K X E A 3 s d N M W s I k Y A v Y s Z x W Y U 3 f m F t x z V T Z N y X s 3 a M Y f U T J 0 7 j m m u u s I 6 s D I 3 O r k B 3 R H 6 2 K I y 4 g v 8 n T U 0 t t G b 5 c n 7 p M w p z t k P z G K h j f n a y z r U 5 l V o Z a 9 Y 2 N n o 3 X W a T h + l E Z Q j 5 v h K h 6 j X y d C V K 0 S j L T i t B 2 u t 2 l p 8 j G O i g b 2 a Y 2 K k S m w G J 5 g 0 z + Q x q H 1 5 n R w h V u v L P E g T N 4 P U r P c v G h T b C Z B 0 Y O p V M 5 R n 0 x Z x K P A 6 h + 2 b z r L k d + C z z a Q s M M 0 m X f + O J g 4 g 6 L z 4 t y A b r z b o 0 M w D L Q 1 9 H P h A M h V R 7 J 4 4 s I L K z H / G g a I c V 6 s A O t / u M 2 x d 0 d X N M 5 3 w Y R j J v 1 + A n z S N G 2 a q O o p 7 n Z i 0 x 1 2 o 5 V 0 Z u r I B y 9 z R c N T + K C x 7 U P G l 0 R s 0 8 O 5 u 5 0 s L 8 L e G l / m A z F k 4 m E d / 0 4 g O u Z K r 0 U F Y D J C 8 F j D w / + v h e v O 4 X b l q R F l 4 q s u M 5 D b Q Q J I E L e D J L Q A 3 O m S 5 s B 8 f o m a F 6 W H q F H d D S x k Y 3 Z L i 8 S D b B k G O b m U k Z g B l Z v 2 0 Y a c e c l g Y u y o W a m k 0 M P Z L 4 O J 2 e e 4 g z H 4 0 e u k U S k 6 E q Z Z V 0 N k O x s z i N S S N s U g Y + 0 x y 3 C L i J 8 Q i G v 0 X D n w e b y E p i d 3 t F m q 6 E 5 Q K j O c K 1 5 L s k X s b V s v b c w u Z H k p l 4 Z G h + r x I m i T L m X C N 5 2 x K t j l x t T t 8 N R a z E T M v B 8 o 8 9 O I m + W 3 v 0 + 9 B Y A m t 7 W 8 4 j o v l 5 b h 5 j n H a a t 8 0 z x C + E o 0 + M Y s P V X c J k Q w i 4 o 4 h 4 z 2 f C w m w J 5 X Q J k Y G V C X 0 6 U U S 7 m F 0 r a e O Z Z + f R c e X L i 8 4 p S H w r 9 O V K e P 7 Y K N b 1 h H X j n J 8 X 9 s r i c w k x k Z v 2 J G w G o 4 5 O h 4 l u E n a f O Y 4 8 d 6 j e u a p d g w q c 7 N i x P o j + 9 e K 0 S 2 d R 6 p D Q 2 T g M J i w u 1 R C u O v T g O H b e u u p l S 4 P l K 0 w 5 g + K e B 7 6 L z r 4 4 2 j q i 2 L n u R i E 4 j 0 p V E i l t Z f o w H N P i M o u T J 0 7 h t b e Y H V q J f f v 2 Y e P G j U v D q N I B 8 y L B O R H z 1 I w b A 4 G i 2 t R 2 p G 2 l t T 8 X A i d d B j u M x L I x e d 8 4 u l + / S t u H G r P m 9 C M s Q q I Z 3 G A / V 5 u 1 f h l w Z 1 T S R o 2 b 8 M t f i 2 u 9 / F 9 D o Z b U q T 3 J 0 q g c 2 3 B B h q J J e P D B c 7 j m j s a 7 t M a T Q M y d 1 W C H v S l K P p f X p R 8 X Y 8 x m P P / w C V x + 8 9 J Z E d n y L G a z Q 1 g d v 2 K Z m D B o l u T N I I G R Z p Z P B S M Y L P B e R H v 9 3 w L 7 5 I n d T 2 H T x v V Y v X r l P S Z e C p q n F F 0 M F I T k E S q A J W F z N g T H a h j S T c y I 0 5 y v Y e M l a / D U 9 0 + h c 5 N f G q S K Q j m H X a + 8 + B 7 R 1 B r 8 4 9 4 L z X j y x y 9 g / V W d y l R p U Z P 0 g 3 K u T m z r D w r D C v M y K i P X s V P Y K J x O f + D g Q V x 3 3 b V w V d 1 I p T P o G 1 g a l m W Z v / m N / 8 C N W 4 Q R y 2 7 0 X N 6 F u f r p F X c Z X Q 7 u u e 2 8 y F I D I n U u j e j q 8 / 2 U 7 L k s k q 6 k m l L N P g M D C p w p X q g l 9 I V l F K 2 2 G U g w / N / 8 m 4 h i r d b Z 7 T I h 2 e W g + U m 5 N T + T A M I M p b s g r g x W W a 9 y s W E L Q Y L R v N 6 + v h d l q u f v G 8 b l r 3 / x t x O + H D R r W t b L t g r 4 m x E 5 B g p e D m z z / q V i b H x K h E s S 7 W 0 t i 2 v w f l 4 s Z M U N O Z N A 6 4 6 V N R 7 b m x Y A p 6 a 5 Q p 0 N h u I J D v a 1 t r V q 5 e e y T r S F G h 0 m b Y J T z 5 3 D p i s v 7 g u Q m Y r 1 j D i y 0 / C X T E T H J b Y X o 3 J Z Y Z D E c B a X X G 8 m S c 4 e m E f 7 Z U a z q D Y U O 7 A w W U B E C L i c E 5 t 9 o o D Y s p W a J w 6 e w e Z L G w O E E 0 9 P Y 2 p q G i 3 X 1 T E 1 M y H P q S O b y q B n d R u c h S j 6 u t b 9 3 O o / n x J J H z 1 / 7 I V l 5 T 4 I 3 E k 2 + e w C Y p f G 4 Q 4 Y w t W d Z D 1 1 n J 1 z o r + l s b / e Q v W M C h l p I f V J K P X 5 W 7 W W t K 0 t 5 V Z i g J E z 4 + j q 7 R D H 3 4 N 0 t o 7 I R d 4 J x U g i Y Y + X X B T y 3 O e / N 4 3 L f + n F Z x u s B E b c o u v O N / 1 s M 4 g C M R g K o u 5 i N L M q 5 n 5 d V y h M 7 p l B 9 w 0 v n 9 B L S d F w Y k 6 + G N i W e / c 9 i 0 u 2 b 3 n Z Y 1 U r g f 3 D x r K t M Q o I W 0 g w 8 X n q n k j / L T I U G 4 H R m h Z r k I + C r k o m S B d Q S N f Q s 9 4 4 k g s n 0 o h v X j m y R C 2 z k J t G N e f R 8 Q E u n e c 7 S i l h + M D x Y 2 n 0 X 2 L y s T d z Z 2 F J o C x M 8 5 K M C 2 H 0 Y B p 9 l 0 Z 0 v l 2 F 0 s 5 a 6 j C c f E b H p z x u I V C n m U i Z X J D n R X f p d 1 a c j W s 3 B u v L M j V r l + V Y v g u P j e Y B P h s c / 0 g e S q D t G v G H L l A N C q l 0 0 Y F 4 d B B x 9 4 B q K m q s i a k R d L T 1 X J Q B n r 9 / C J e 9 V h h R O N T q 1 x X B e t H k Y y d H r J k Q N i E s x / 4 H z 2 D X L Q 3 h 9 P N g S p i j a x l z G K 1 E p m 7 U Z 7 5 y C r N j K b T 3 R r V 9 y i N u d K z t 0 / p f K P K 2 E u i H t V 8 u P u N L o J X 5 R A L P P P M 0 f u H W X 7 C O / P y g i f 7 M 8 Q X s 6 A q g 5 C w q D d n z U 1 k W W l 2 M d D r G R 4 f q n M 7 D y a 0 x I T i v J 7 g 4 O 0 I 5 T d B c d D a U 3 T 9 2 4 I H T e 8 x b K M R 8 4 r L h Z U R K z c M 9 K c y y C U b l G l j p G c v B a + z z l H R 8 F e f o 0 8 N o u a Q x l S R X T i C 9 k E N n + y r k K w t C u F P q N D p r k i q i 8 Y T A j h 4 9 L k y W l D z K u P m 1 r 9 F 1 N P S 9 X q o U Y y P S x O T W z 4 y 2 2 Y T a P N s 4 L + U o n X A g u p 0 v s X N h K u 1 8 0 X f G T u W P w e X k + 4 B 9 4 g + t R r m W U 5 M x 4 m 7 M L D 9 9 8 B x W d X Y g c I H Z 0 + m p I v 7 l j u f 0 + + / / 7 G o x q w z j 0 7 d a y Z / Z + 8 O T u P a N K 7 / X + O U g d V p M 4 i Y r I p E u w S M + I u d W k p k 5 i 4 B B n r x j U N u d s w k q 4 z 7 4 1 o h Z W J d y M S j l N u 3 j r Y s Q 1 j d A S / t Z 7 / P N l R K Y L Z x B T 3 i 7 7 s x k o z B f h L / 1 x S e 9 c l x t f m 4 W P a t W 6 b x J 9 i F x I S F z I V B I M L r K e a r F u b J u G G O D 9 M 2 5 j L G W m A m b j w y O Y 9 X a L g S F 4 w K B h g p f H u 0 i q I V I K I z p c 7 E f S V 0 7 T K l + q f u q 8 + j s Q I A k H Z + y V j b a M N V j L g 3 Q F K L k 0 u 8 6 X 8 9 M 5 e F W V l X 5 9 P o 4 i J h Q 4 i Z 4 T k 1 G y c z b J B V t s C E 4 Z h C J k Q n E e b R 8 O z r 5 D z 3 4 M 9 x y 6 8 3 n z d O a 3 C 1 m y S s a k t e Y x A m 0 C A O y M 5 Z 3 C C V Y q n J O S i 7 S W f 4 v 7 v W j 4 9 q L a x 0 b r M d s y Q x s e 9 3 c 7 Z Z / h k E N H E g c 9 m L 9 Z a t R y Y t Q E v O S 7 6 A 1 O 7 4 a P H 3 v C T z 6 c T N n 8 M 6 / 3 o T 1 r z J z 3 l Z 6 / n P f m 8 A V b 7 n w F K G X i 8 T x J F q 2 x J T o i O Z n p q q j U p M C U s n N W G N t E 5 0 c F O L b Y I Q c J 1 x z 2 C b e E U D O M S 0 m s F 9 a 0 O z 0 G n O u l X q W M J 0 9 h b 7 o p X K k 0 e Y v x 6 / a s + d J X U l O W s z l u I d E C O W K M D 6 n o t V d F + 0 j 9 j v p i 2 3 J f l L 6 s e z 4 5 E m p x 6 a l 1 p p j a n y 0 r p p F U H S m 0 B Z Z L Z 2 5 l M A J E n h V i J s h Y o 7 f s D I + r 3 / x O g Y U e O N i 9 E z O N + d B 8 6 8 m h W J 0 m S F z 2 7 f g s 1 h Q m n w N N E r A / 7 n 3 m 4 M b D F K 6 y A F G y o f O n t C w M E f K 7 e 1 + h 4 e G d d U m 3 4 p g b S 1 4 Q T B y y O U m u y 6 / X K T O U r O O E 0 t j T R M p 2 a g k l p U m R y 4 H T Z t m F B 6 N Y F X T p N X l o P N c 8 I 6 j 1 b 1 R 2 L C E D M a s M 8 J c D t F y 0 u G U 2 k c f n s X G 1 w R Q O O r G q p 1 m 2 z C + c 8 l + y f W n 3 / M 9 T D 9 v C P q d n 7 w O l 9 x i p k 2 R a J P i M L d b z r k x r Z v b + u U j N X U A / T P v 0 e 8 V 3 y Y k B / 5 D f E f x G 4 + N 4 Z J d S 1 + 8 V q y m k c U k / v L V D 6 O 7 u F O P e U M u / M E j Z h M c g m 2 b q A z C 6 w o g 5 l m D X G 0 G h X r j j S U c a u k K n b 8 2 6 0 L b i C 0 H L R H W m Z Y I h S 5 b j G R q C w D i Y k z F 6 0 g D d A / I U D o l r w m J I y J Q r B k Y z q x z H H O l M x h O m d f u k 0 B / f M + P 8 b G P f h x f / t K / 4 l v / d R f e 8 f Z 3 Y u / e p / C 9 7 3 5 P p / N Q M z 3 w k 5 9 q y Z S R m J F w i G 7 0 R 0 Z a x k w E C + E k J w l Y I V Z M + E S 5 3 3 S w M J y + i J Y 8 Y + 5 n q p Z E Q 1 m 7 d b J 8 P K p a b 9 g 0 A G d 1 0 5 9 h 0 i X Q A h L a h X D s 2 D H s e 2 4 3 J v M v o H + n b w k z Z U a y O l n V Z q b Z m V n V b l z m 8 N j Z E A 6 P U z M I 0 4 g v x I 1 L y N / L Q c Z g i r t I 9 A 5 l p o z 4 o P P P z W H q o U k k x A f g b I H I q V 9 C 7 P D l W D X 1 m 3 o 9 O 9 T r D u p 9 M U k R V 5 8 u H w i 5 O + T 7 K t T T I b j q A X R e s k p D + c T i G + M F 5 w 7 P a v v w r 2 d r d J F p 2 L 7 U q r a v O P P M r B I I G e 3 n x c E f / Z r 1 T Q i x e F L 7 M u R 3 Y 8 f l Z v 7 i z O F p X d 2 b r U 4 r M 1 E Y Z + b 5 U g G D U t Z Y E w Q J l V G y m H M d Q g 5 j 4 g a d h v n 9 a E O r a 6 M u K O V 6 r E x 1 S r S d G X C m 5 g t v 8 G P + h Q b j X Q i c V C A F 0 + 8 k n Z P T h n b Y 5 n b i 9 m c X Q z Z X w N M j Z t f h 5 b C Z q T B b h B g N h s j P n T y E 3 G x d l x V P j E 9 q Z G z b t m 2 Y n J z E O 9 7 x D t z 9 w x / p Q s K H H n w Y 4 V A E H R 3 m Z Q H 2 I O e F w I a j 6 U i + I 2 N w 0 I z 8 w X v N r Q 3 m M 1 s c N 0 B / y W V N D S K a p z + 1 X h L X h l g 4 l L K O N B A P 1 H H c a j Q 1 B w t V t f V H 9 o 9 j b H Q M 7 a l e d B S 2 I 3 J u g 8 4 b 4 8 R K I t w f Q q D b 2 M b U Y H w Y l 6 g P D p 4 W B r 4 f v Y E Z l I o 5 t I Z q Z l P D 5 s I u A 7 e z b n U b B g 9 H n P D t a E e X M F f L l a 0 6 9 c Z Z P K P n X P L J e h C F V A W f v u Z p f E a S W 5 i H g Q t i a n Q W 7 Z t c u g X Y z G g S m Y x h K B s q a a 2 3 3 h O t q 8 K L 5 j D X r F G z k t B z Q 3 l 0 X d N p S V p x p J s k 9 M t B X S y V Y 8 P l x U Q z u 1 k r t W 9 v R + G x C E K u T v G n g g g U + p X R Z 0 u j m u b K o y j V k / o y M / Y P J y e z T H Y 7 E G S k o K s V 4 c G 3 Y s 2 x N 2 P g 2 N t E f 6 e Q K A 5 h p n A C l W p B F y L 6 1 5 l X I D W D f f f Y o 4 / j h 0 K z / O R E a 3 s 5 E r G l 6 / x 6 0 5 e m W 0 C F k q + k R B j M a h v S D 2 X Z W s U / 2 h g a V 0 F 0 v r o w K C f l 3 H 0 / + 1 a 9 x d e L T Z s 2 i i M p l W / y o Q g u R 9 C p R M x j k X d M l r a P Z X c l 6 9 U 8 O 4 H V N O Z c Q 5 o z H 3 5 n B / B S H m 6 6 Z R G c 9 G l P 8 + E 1 D M e T o Q h e 3 + x D E R O P T q H n 1 Y 2 R / a l n 5 h E R u z 4 Y E Z N J M q B k I r g H B N / h e v f d 9 + B N b 3 6 D O p k r g X l / 5 d + + i v e + 7 z 1 a V k p S N v b Q 2 W F s 3 r J J H V F G 0 Z p B + 5 x j e B c y D Y 9 M u r H d e s X n 6 D 1 m D w i 2 h T d + P 7 p u 7 M O J v c O 4 + w P G 5 P v 1 b 2 9 B p M O P c r G M e N v S q T q n D p / F x k s M s 5 E p p q e m 8 L F f + C 5 i b h P + / r v 9 7 z i v U T M j O R E Y D W 3 M + z h l h n v S v 1 Q T k G 1 w a s q B 6 X s u w f p e 0 z e h t W 9 H / J I P 6 f d m N O + Z 9 w f X f x H Z Z B E t H m P 6 / v 6 3 b k X v V g 5 l N A p J Q m W Z y G A 0 g 7 u 6 u r H v m 6 / A T T t y w r D m u o n N D 2 M 2 N Y J A 2 P j s n C I V c f a L f 5 a C t + B D u D d k J g r c c y / e / v Z f V k Z o N o u b c a H j B H d D 5 u T m c D g C b n / n F u u H U 5 u 4 Q J b l o z V E G I u p g Y W j K T i v v + x m b N 2 6 R R + + H N y k p c 6 p Q M I 1 x g E 0 F b O b w T Y l 2 R 1 M Z C Y + w i T 5 k 4 e z s 8 g 6 l B A 6 i 1 3 + O M 3 e z m M 5 e C / N y O Y 5 c 7 x W m U n y Y 5 5 c F U v t 1 Q w y U 0 p 8 H 4 L M 1 X V V q z I T Y T M T Q T u a j E B m e u 7 Z 5 z X q t x J Y 7 j e / 5 Y 2 4 5 4 f 3 K n O p l B I p R m b i o P P 0 7 I x 2 H h m U k z O z 2 Q w O v 3 A U z z 9 / Q O f d r Q Q y 0 7 E p D / i 2 P r u d W D n P 9 X k 8 9 5 N T C M W i m C m d 0 6 Q 7 C Y X F B F z G T A R N J o I E S G L q 7 O p C V E x D t v n T b 7 s L O / 7 z c u z 4 j 8 v 1 G h t c s t A M 1 o / z z 5 q F U j P I P P P Z O k 6 M 5 j A s l g u j u G z 7 9 W 0 5 R I J G Q D L F t / + p m r / L 0 b w B Z T Z Z W G Q m o k s H y p f e U 6 5 7 V Z s y w M W N d G Z E q 5 Q L C T x x q I T j 5 y q a q k U X V s W 2 o c O 3 B S 3 e A U 3 U a l F p N 1 c L Z 8 g v Y O z I O F 7 / + t s W 6 f n E j A d H R Z C d n X P p J j Q U r p z s S m b i 9 / n c + W W n l U b / n H n z h Q v 8 5 D E i m U i q I F q O 1 K A I p / W h h s 6 x w Y A D G Y k N z W i a 5 b 4 Y Q t f G P 7 8 A P M c O a O 4 c m 4 n O v 1 o 6 0 6 v b v y h Y K W o 6 o i r m I K 9 f b k b y P I 9 T U 2 i e / F x B q k b F 9 5 n 8 2 V J N d S F Q M + 2 8 d I f u N 0 h C W Q 6 a D V T 3 P X 1 d i 4 O l B O / j e E M 8 G s P k x N R i x 3 E 3 q M t 2 X Y o 5 M Y u r j J p c A J v a C x p U s Q n S f v S 6 1 7 r Q s 5 H M w w M i p R N p H H t m C M 8 9 d g R P / f g F P H O / C X b s / + 4 8 t l + z Q Z m J B K S b 0 x D m N s z 3 j 5 j f y 8 D x u q m n G l O h 2 H 5 M r B v z a g b 7 8 s n n z y D q q 2 J D j w 9 r 2 h 3 q x 5 C w n v z 6 d W i P m / 7 T o j t c F 9 x D v C h + U y 5 l f B 4 V s L x D O v L 4 o S E 9 1 g z O s J / J m I F t M p Y f E 3 p 8 V T s j v H K / p E g 4 q u c J a i c b P O Y S w T 8 j b d + + r l 0 k a o M 2 L l t V 0 h d / D 7 R V w a A e h W u / 9 X 4 u f m 8 N 1 n F o 4 s U H i 0 l z f E 5 7 Z 7 s u B W K b N V M 3 X 5 J A J a B P H p 2 p Y P C w q W Q 6 n c K / 3 f c M v n j 3 P j z 8 5 H 4 9 R v B W O w R O 9 c c m p K Y g M e o 6 m Z r R P P S R e J L n V w K P s 3 E Y b N A Z 5 p K l T s a R g 4 z k 0 d e i S 8 P r r M D h o i Y k + J u w y 9 L M x M 9 9 X 5 z + L d 1 q J r H C y w l l O T g w x 5 1 E a c r Z o M + 0 9 + B D 6 i h z 0 S F f j O A N N j r I b k i + B n T 9 h n U a Y W Q + J J Z n n n 4 G 1 1 5 3 j f i Y y 8 x m u Y d a j Q E O R p x 0 I J M V s Z O A u / 6 w 0 + x D 0 Z Y I t l 6 1 F l e 8 a j u u u 3 0 H r n q d m V 3 i 8 T e Y g k q b D M 2 O t g m 2 P F l e T C O p R v + N P z y J r u u W r u q 1 i Z f j k F y b N T k 5 o W 1 x Y t q F 6 3 Y N i B / q P 8 9 y q Y k p Z B M 4 U z O s m N M i u P z + j 1 / 9 Z f n W a L 9 P 7 X 8 b c n N L r Q s b H W G T A X d M O v B D M V s F S l + S u m 9 5 Q n + v h F K p o K H x t r Z W d H S 1 o 2 V b Q 6 v P H 3 7 x o M X O n j L 2 j 7 2 0 O Y a s s l P M e i I z n s P 8 Q d G K P x X B G n a K V V G E c / L c D P o 6 3 N h w i V n s x Z W v n 3 l 4 R t P u A 0 Y q f u e 7 3 8 U X v v A F 3 H X X t / G x j 3 1 M 9 + H 7 6 Q M P 6 G / V F k L x f A U j O d Q l 2 k c O q e q h x t E G 0 Z + G a f i b x K r d L 4 x Y F m 3 I R Y 2 i 8 / U e p z C I Q 3 5 z z M k h H M V V l z Q B N c m x m j A i m X Z m 7 w w m H p / A 6 O F R p O Z S K m k v v b M d n b 5 Z J I 8 0 T K 7 l T M X n 8 x j 9 D s L v D + C 5 5 5 5 X 0 + 0 n 9 z 8 g z O v C 5 d t e g Y 5 O T v X x 6 m A g d / k h O A O e o J Z S q W g R G 4 X Q 9 N Q M t m z b I p 3 a p u d s 8 H k c 7 + K 1 v C / t 7 L H G m k z n M D H K x x n 3 C r m e y b w w W o R X Z U 6 t h g M P D I N 9 d c n t m / D E C Q d m x q Y R c A e R m M r g 2 b v P 6 b W K p o z t W S L 8 v u r m l U P 3 L O t k P i K O f h C R 1 l U o O F u w r c c c 3 y 7 S f T m T K K z 8 4 1 v / y P y 2 s N z 0 o 9 Z m / 8 Y 9 j N q J 2 S i m r n Q k f C 1 W B v x f 6 r o w k 0 J m g Z r S M F p b Q M x L + R x Y Z R Z t M j m 9 5 5 u + B F d 7 7 9 v 7 L C 6 9 d O f S C d I W G L w i p p + + 8 F Z u x E v d q Z c 1 p C x n + 8 w c n U V s e w S 9 t 5 r 5 n B x W c n a v X j p t h K s a z 0 d d V 8 7 u 3 b t X J T J f x H b P j 3 + s M 7 2 b z S H C N B O l p z C Z M p f J j 8 E N f m c D c 2 4 f 6 Y b B D o 8 w o V u u o x m o o X U x 9 3 g f I 4 J 6 P 8 P x V q I G c 3 p F r U p q u 7 o d P T f 2 Y P X O 1 Y i 2 R V X S s p I k 6 P b L 2 4 S p 0 v p c E j M Z i G Y M P 6 / 5 6 F 5 c / d G n c d v n T + M 3 / u 4 + Z Z w b b 3 y l a r r X 3 H y T a K O w 8 H Z A X 6 v Z D H b 8 8 P j R 8 y Q 2 w R 2 O e v t W q Y A g Y z a D Z h n 9 N N t E t c 0 j i 2 8 0 m f / E F B I z S w W N 1 Y o c 0 y p g H k / / 6 B S 2 3 h I H + 4 p 1 u H p t A T 1 r V i E Y C 6 K j N 4 4 r 3 8 C x w 8 Z 9 R M g V w o l 7 x n V N 0 Y W k 9 E S K 7 + U t o b c 1 h d 6 Y W X X a P K s j V 6 U 2 L C 8 y V X b h H F q j D X O v F H k j h o 9 P 4 s w L o 3 j 6 p 4 M Y f W Z Y X 1 x g Y 3 H p j f x V 6 x X c e c s n 4 f n 3 H b j y 2 J v g / s o O z E 3 N K 0 3 8 8 + u f w x d u 3 Y / P X r 8 P R / e M 4 L E v c x C 3 0 T 6 x Z Y z b D O 6 l v 2 3 7 1 h W Z q R m d V x u f L n 3 m f P + H s B c Q 8 g 3 3 d E N e C s J t Y e 3 X 6 c l p p S + W Z c l s c 4 9 X 7 G S P H 6 O j x g 6 n Y 8 b 9 z H V D E f m 9 9 D n S T H K A D c J z b P N m E r S / M 1 r n F K b R j R q p K h 1 y n 5 S Y U T I X Z z V I J j b T X Q g 0 / X g J r 1 K j S H 5 k r S g f K 2 9 Z f + d h Y s 8 s u q 9 v 0 8 o S Z I p r P v a M f i e y Z / b i x L d M Z 9 k + I M v S r G F s z B X O 6 L S g l c 5 5 / m 2 r 9 Q 3 4 V 9 e f 6 Y v l W m I B L K Q K O H P 6 L P r 6 O e v b a K i K O N 8 h v w N D 9 1 w p D G j 8 i z V 3 P I u h 4 9 M Y 2 N a H / 3 X Z f + q x r X e E 8 e a P b U f h h D j G m 6 l l H Q j X + 6 S u 5 i U C T H S y u T w l H q j h 0 z d + X e + 7 7 1 c + p Z 9 X 9 V + B 3 / H 9 O X b d s X l J N G s h x X c P u + H 1 1 J C s D U t r G m 5 h m N r G X 1 z 1 A 0 Q d x g 9 9 1 8 P t c G R a 0 C a + w + 6 v X i v + V C N k 3 3 f 7 f m 0 P h r 8 5 V L E c v 3 X p P 0 j D O h F 1 t a E g 2 u m N t / 4 N X r f V T C I g y u 8 9 p p + / t f 3 z 2 B C 6 U r + / + g N r k c v c j H U 9 D M X r I f T f 2 d i i o B k 0 o e / 6 1 r f x z n e + Q 5 e r L E e 5 m k d K p 6 C 5 d T p X Z 6 g x 1 W r m u X l 0 X H F h J u T W Y O 2 W C X o h j D 8 2 j V W v M p F V C j q G 3 Z 3 8 w j c / 2 F K c m 7 A M r B 3 A W k n c / Z Q h Z p t e D U G b x P 8 1 V i d E y q Z s P l c X w i z R N E M j 9 M 3 W 4 b Q h X k x f i 9 J L 1 y X J c X t O 4 I X A G A X 9 K G U c b W W a b e a e C z E T 0 X N D O 9 K n M 9 r p T A x 3 l u a H F 5 M N 1 l v H F y x m W i 6 h e O 5 C z C S V s L 7 I V 7 n v 1 9 / 1 q 2 a g 8 u j 1 W D P 6 G t z k + 0 3 4 v G 6 k U x m N C u Y z c z h w N i f l 5 8 v e T H r 6 v v 3 K T H w + H 8 3 0 / A O i D c Q U b O n o Q Q T 9 u n b q + L R 5 5 y 6 Z a e j L d y L 4 1 a 2 4 9 M c b F 5 d x z L S K H 2 x l c O 3 q N + P 6 N w s B i X 8 x f n J K h Q k R j 4 o Z K 5 q / L j 4 v E u J T z X U i X G 4 s 3 6 C w m 8 4 1 A h u P f 7 i o O 9 K 6 p A M q x R T S + b p J h Y b P Y e 9 H s h z V c g U R V 6 s U p 4 5 1 a 3 b r s R P T 1 c V E f P K d / 6 2 f c x y f k v T j L / 5 I 2 5 H g p y e 2 X b + z T 5 r 7 Z f j k C I 6 J S / L G N 7 w B r t L K z / e 4 A m g L r k W q N I G g e 6 n / S G b i 5 O f l 0 M C N P C f u K q G c L e t c T B v l n O U + y H l u 8 G I z E 0 H a o J X k 5 B c 7 U s T O 4 i D Y 4 N f f r W n P P V / R 4 8 3 g S 4 c J 0 r E G C y w C J 9 R n k k 9 2 u J e m m T W L u M a N R M R H c A v 1 8 x k a D a E Z J x m w A + 3 r X i p U u 6 1 g e q 2 E 8 E B o k Z g I 1 a f 8 q Y f q + O x d T 2 h 5 u d S A Z S M Y 2 m 5 G 8 / 3 N e G z Q h 1 L V h a O T V U 3 H p j h I X E R 7 x 9 L O q 6 S P Y c 3 a 1 b o 2 h 6 / 5 O f j I 9 1 A O / C a u F m n N 9 N q 1 7 2 8 y F U 3 h q i J w H j 7 p w 4 g j j N Q L 3 F m 3 h m 1 d Z S 0 L h V 8 6 M W 0 u V 5 B k R d c 4 T Y f z P V I d 3 p J e y 5 2 G V m 3 q W q y b D b Z f S 3 s M r Z 0 x e K 2 p Z w R N d e Y 1 W x r R 1 H d 9 Q K N v R K F U x + X Z q k m Z v P Y d B 8 r 7 Y y u / Z Z 3 z P g m + G P u S T b s 1 y s a m Z P K Q e M S f O n N w Q v r f P J N / l 9 7 x O f S 0 N X y n 7 l f d h V N H T u O 5 H 5 z D v h 8 f x Q t P G 3 + x p T u G w 6 c O 6 R B I 8 x 4 V X O I x v n t K 5 2 J y 5 g I z 6 f X s Q u m k m H L 0 1 Z t Q k / p w U J 8 z Z D g 1 j g J e A z d S N M 6 X 5 I v g m k 3 g p y b E B y 5 I W X n + A h t n L r I f G Y u E x f f r r J q 5 D 7 2 S C r N G i v / T P / 8 z v v H N b + I v P v x h f P r T f 4 c 9 T + 7 R F w i w Y + t C 3 C w U u 0 t 9 H r 3 D Q B t F G t 3 W U v z d D F Z Q G 9 j 6 / W I w 1 w k D C j E s o 4 8 L w g x K O 3 T e F w n s m X / g K 3 W 0 Z H A F 4 / j S 3 f u U W O 2 d Z 4 m t n Y 1 p O W p W i r P J e / m d d W a a m p z C D W u z + t 4 k k 5 t J x + 7 + W 9 6 G w 2 f L i + n c g W / o M Y I M v a 3 v S l z T / 0 3 r C L D 7 9 A Z 9 G 7 q 2 p / X X v y m K m z c V d V e d m m g 8 M g D r w W g h y 8 J 3 b p G B m Z Q C L L A 9 H T 4 n / v e J v 8 b O / 7 x C T M y q 1 N 0 E a R g 0 O D 6 1 M i H Y q I g d G X L R k T c 1 u v a t G z C d F p N d z N N Y W P y F T I P A X I U Z j X b a 4 N I U Y s / R C V z + o S d x 8 M 2 v w L x z A U U x t 4 j e W I N R W o J y 7 Z c v 0 1 9 R j y X p x R 2 I R 5 y i Q Y V o e Z H T m H E b t 6 / H V W 9 e j T W R d u y 4 2 q z H Y 6 T 5 z j t v 1 8 B R M 7 h e 6 o F / P 4 f / + r P T + N J b D 6 C c r 6 L o 9 q B l R x w j a S M o 0 8 N Z / Y y I s O U 7 t z h D R s d a V U N c G H w R Q c R v a N 0 G p z X l R G E w l s D v D X 1 m g Y y 1 J 7 N Z U 9 E Z 0 g v Z 2 Q x I c K T 4 0 U c f x Y 9 / f K + G i B c S S S m E C R g s h 0 5 o l U 8 z I C y f 8 t F c E E o E B h 5 Y E f 1 N R + k i Y P u a / + V 6 a W 0 S F m 1 W E u G F w D m K N j i J U q V 0 p m G i O T 2 m w 0 i g H F C 0 t Z 7 l S y s o Z L i 0 h e Y a G Y r g i + b 4 x g 0 b 7 H w 7 D T 9 5 l x 5 z 8 M V v 1 r H Z c 3 v 0 2 P D R M X 3 T 4 F W 3 b s V c q o 6 Z h Z q m w v x B f Q M H 2 / 6 x 2 z f g 0 d c P 4 O N / / A V w r h 9 T q Z 0 D u G k d D m D U U b W L 3 8 y H s 8 0 g 1 m H f N d + R A 6 I R F h p 1 r I o W i G 2 M 4 v S R Y Q 2 I r D T t p h k / + I c n 4 X G a p f p M b L L t P W U 8 / Z 1 3 i p l c w e n Z q p i e J p U z s 1 o e g s M B A Z c R R O / 9 a 2 P G E Y d e d x k 2 r 3 9 M v 9 v t Q W t 9 O l 3 D + / 7 R T L C 1 h c i u t 3 w U A Y u Z m N b c 8 b S e z 5 Y a N M J g 0 d H h N J 5 4 b A / 8 C O g i R x Y 0 P Z p F b j w v b V n C U / u e E v N U r h V N + r l X 7 9 N g S z L v R H + k j F n x n T g V j S 8 u a M Z L m R O 4 E n R 7 u 1 x a 3 Q l + d y a W Z d T X 2 4 d b P v a E p t e / 6 4 P S u F 7 8 7 0 9 8 A v / 8 j / + E D / 7 R B / G z h 3 6 G T / 7 1 X + O f v / D P a G 1 f 2 a m j 6 W d P a C X Y 6 c u Z 3 2 Y k g t / I e M 1 M J b c o A T M U y c Y m K N 3 1 W u l l T u 8 h s d s a w 2 Y s + k M k L q L N e / 7 i O V 1 D Y / e Y J u n 0 B 8 9 h 5 L k x J I 4 u 4 P R P R 5 E S t d 4 M E n p z O L y v j 2 8 c c Q l D m 3 3 1 l O o s 1 K q G q M J r 3 9 Z 4 h B A 1 s W Z b Y 3 1 T o r 4 N U 4 m q J o 9 I y R 9 8 / 4 e Y H G l M 0 P S 7 G 1 q y d 6 A b 8 5 M L 8 A V 8 + l z W m x p q e 7 d L 0 9 h x v s n E 1 M V + q D 0 W p Y f l N 1 8 3 8 1 L w 4 D e e l / 8 1 I 0 2 / 8 a W D P I z E 5 B F U h I n i A f G / z C N w 5 c / e r e f Y T 5 y k z P Y Z W 3 D B 0 7 4 e t U J K T N 0 Z F O e G s G X d s 2 g P N a K D i b w J J l H W x z 3 2 x k B 1 j S B 2 N 5 l 7 x D F L o / J 3 3 2 u 7 4 X P X E U I C N 9 9 y E 4 K t A b N i W J o / 0 h f S j S w / 8 M o v 6 v W N H A x K g 0 L n I v h b L 2 9 F f H M U b T v N G r j J J 6 S M Y i Z e a I n 7 c i S X 0 Q b 7 n w G R R G J e f z u p C s 3 4 j p h f o j V 0 m Y U Q N q f M c x V i n V E 5 u Z A E n 8 o l d R 2 J D X Z U c / Z q w s k n T T / C 5 g 9 L S S 2 C n b E c z J + a j s w o R R D G q M g x 8 a 5 0 O 2 X D S M v B D m x e P M f K s U x c b s 9 P m 7 G W 4 5 F P v d n 6 J h I m 2 o V 3 f P 1 7 6 N r R g c i m M N b f 2 o f y c 9 P I r e C w E n y m n T i G R X j a u P r W / N m 7 P Q e 6 X 4 t 8 s Y 6 / O / 7 r + J u Z v 8 X v f 8 N E t G z 4 2 q 4 0 f S 6 p X Q h p R / h m X R R Y m j + n 6 Y i Y i n Y i 1 m 7 u x 1 N 3 H 9 f v + 4 a 8 K D Q p m n q V m 7 7 w i / y j i R 2 m s 2 J + + z 3 m l T W d / R c P K 9 t Q g W T 9 l a Q f j 1 j t o H 3 J / M 2 H J o L t Q A b n 8 I C 2 f z k B d 6 g V T n 8 U 7 k g H W k f M e F / Y 1 + j B F m H K r 9 7 / F v 1 u 9 9 O G 1 / 6 j 5 N P 4 v e 5 N h / T 8 V t G o 1 D D 2 3 f Q 1 z 5 w 5 Y + 0 d v x R H 9 j Q C T X O l M Q 1 y z J f N 3 M j O H V G l w + W 0 y D V v v p e w r N 4 G X 3 z N 4 Q Y b r D 8 3 F O L Q C d t Z K V 9 N L / o / o j X O j Q 7 j A 5 v + H X + 4 7 d / x L 5 / 4 l h L 0 R z 7 y E f z k g Q f w 3 v e + F 3 d 9 + 9 v 4 7 + / 8 t 7 4 B 3 n 7 / L K G T a C W f 5 v K u Y A k q w z Q J 9 B X B c Y + 6 t Q j w x c D O V F P O A i v I K f Y 0 B 2 k W 2 p q r G R 0 x v u L F / L V 4 8 3 h t / B h 8 l Y a m b r + h A 5 5 O D + a P z W M q 5 U Q q v 3 K B j T n o R v 9 v 3 i 1 E Q G K Q e 0 U S E 4 m n W p A t 1 P F k 6 g Y s V N v x x A l j Y n z y m U / h 6 r t u w O 8 / 8 Y A S 5 W L y c D K m S F u d l 2 R 8 y 2 a T j r j u D V v w 7 C M v 4 J q 1 F G r 1 R R / q 0 O 6 T + t s l j G l F w f n T J M G T P z y q E z x f D E O p Y U x u O I 5 5 z x i K 1 T w e F p 4 f C G Z Q y E w u m m J 2 v n v F L l Y N K G A b c D N N t v k t f / g 1 M a k a A + u / 1 f u P + m m 3 z 3 y 2 J g R Z w + C s x 8 r K / L W 2 z 2 G g p z H N S N X O M p D R R s Y m d B D X N s + b 8 f e / Z V 5 A E f d 0 y / / 8 B v z N / r f y 1 C I 0 6 2 b I Y 0 b u N 9 O c X i p 6 o t L m 4 4 Y + j Q B q Y A W S F y 5 0 d 2 r y e X 0 6 t Z 5 2 8 j P P i M + U T G L 3 7 t 2 Y F I f 8 3 n v v t a 4 2 s J d Z U L t c F F I B X s I t m P m 5 P L E 1 9 b U g K 9 P w i m D j s l O Z C H 7 S J G S i t r I Z i 4 k N Q J + Q 2 d e K a e y 9 7 H P 4 8 p V P w f / f N y u D 2 K B N 3 L q 1 F f X d I w i / y F Z S H L + z y x 8 Q h V n O Z n S b M b F W l y A x k 8 N / n b g L + U o e z x W H F o m H d b 3 m L e s R y / 0 Y I 7 / 3 a Y x + 4 H N y j X v x / C L 0 t y k L S 2 o z 3 P e + S r O M J 3 l Q 8 h P i b 8 b 1 b 9 w m Z X x x A X X H j 9 6 E c 2 9 9 F s / 8 / r d Q Q F o f / o 0 / f g 2 e + u 9 3 Q K Q C e p v m 8 P 0 1 G Z R f L L A P u M a M R F / N J 1 F K j G h i u H 1 t a 8 O M + 8 P R d + G P f d / A q b f c h v 1 v v A a F W g Y u T x 4 x m o R y A d O 6 N z T G C m 0 U S h V c 8 a E 9 e P e 3 F v D a z x x H X g R z M 3 7 0 z 3 v 1 0 x T J P K 1 z b U R / N W N U T N L l 6 H / d y 1 + 9 v K 3 T T B j g 8 i a + W d H G e Q z F e W h t t y U 1 9 W 5 q h 9 / n x 4 f + / M / x 4 b / 4 C z z 0 0 E P 4 8 p e / h P e / / / 3 4 w A c + s N h I J F K C z K R 7 + V D C y m + d a i S f z c n 2 r Z R 4 2 X p 6 t A E O A p P C O P 1 o i X j + O U D N x b 3 8 2 N l c v m 7 7 V + U X q r j 7 Y 3 f g L R 2 H r S u B q U w N + / 7 x 7 d a v B t p e 2 y k S 2 s w G K S Q K m H 1 8 G r O P T e t e 2 z a q e f l u V U U s Z A z t v Q s H H j 6 t w Q 3 b h G P 6 x O v v R U 0 k N B N 3 A L J u W W w B / + R n 1 U z 8 + 2 d f i f 8 8 e w u e m N 5 p m k h A 8 z t 1 K o W r X m N m E Q T F h O I 5 J g 6 Q 6 2 X 8 j 3 T G T y v R a a f D b R v N f O p I 6 n k r 7 Z d f h j D V 1 O L 0 L w v F O B m q B p / Y s N n k B C p z 4 u u J v U T r Y V b K 7 0 h V 8 R s 7 3 m V d b V D N c v p a I w 8 i o u W U v C V l h Q k S 9 c Z K a O L L v / / 3 2 H 7 H p 7 C W 2 k l + M z n d x p Q + + I 9 v 1 E H z 8 h e 2 4 L L 3 f A G 5 k c Z + 8 7 f 8 z V K m u + c L h q G a Z 7 X / r x + + b t H t I M 7 O u 9 E X r + q r Z 5 Z j c n f z M M R S k H H 4 7 m h b K N v 1 I X p 6 e j C T 8 y 4 K 8 / M Y q q 2 9 H X / 0 + V / T 9 I t v e w 1 b 2 j p j Q X 4 2 Z 0 j Y U 0 x o n + o i Q P 1 N L d O Q l L y + y s 3 k B D y q Z + Q / H r d / N y f 6 Y f T J O N N C J 9 z + H 4 K D s 9 Q 6 r L g n 4 M H 6 n h j u n 1 6 L I 5 N V T T O Z O u b P m E 1 O m p H Y K 6 a a F I h T p v w t f r T f 2 I l 2 a 0 B v 7 q l Z L B x N o i L + J l v D T k f v + T Q 2 X t s N T g R p H K 0 j 7 S m g m q x q q j H a 2 H Q T 3 / Z 4 d L i C Z 0 + U 8 I + n 3 o Z 7 E 2 / A Z 8 / 8 l j b / C / t O 6 G z q 2 G b j N 9 C P 4 J b H d j + k Z m m u M i P 5 X 5 q K 9 9 i J T r s 6 3 G x U A R l r V f g S v d z 4 p q b v n j y 9 V 5 i m s h j M c A q R a A a C Y o m Z 8 V 8 d c 7 k a X v c r U Y y 9 z Y + / 7 v s v P W / j j j / 7 F h x u c Q S t h / 9 + 7 k 9 B + c h c m I 5 b k 3 L K i d H F R M R 5 j b k F q 1 7 1 T U y K m U 3 M D J k Z E u d S b E h e I I L I u q + y 0 N g q 4 L d 2 / r 3 m 7 3 X a + 3 H U 8 d F H 3 6 j n m t 2 O g V Z O b G b 4 v o p S x a F 7 K I q n o i + n 8 7 3 I W w 7 5 i i S b 5 i n c G L b n l C M q h p 5 o g z 6 b H g f k p v L 6 K s m h F 3 6 g a X L k y K I p Z z M E Z 4 h z d r K 9 N E N n O w g n 8 V n 8 3 U j m v J 1 4 P S U p v z f D X j T Y D D r W L D r H r 3 Q Q W J i L j G W q 8 9 J h j x u N j o y g o 7 N z 0 a T j L G g i 0 t q 1 2 J F 2 5 r z e x u S P x 9 A p D B Q M c 2 + 5 h s k 0 e d + Y v t m h 7 b p 2 x L f F 4 I q I E P F w 8 Z n J q 1 Y p i S Z L a B h V 8 7 X S E 6 s n 4 S 6 R U F n v h o Z h O n d u B I O V X 5 E y 6 y M U l c y s n u v d 2 H i J A 5 F g A E C u 4 6 V M I W e 3 / C 6 J C S v 6 J i / M T V N B / n G i 7 0 p w O b 3 o i + 6 S x H E g g / f + + / / Q e + x 0 Y B O 3 I H O I b 5 x R I t H D 8 l 9 J T D h q K R v 2 y m O 2 N W n E F S T T m 0 y o R V f F j C n H a V J / m f k 9 P W U T P f + G 5 2 u 4 S k z U s 7 M + / N P g 2 / G b 3 3 a K B n F i 9 1 / x x X l S j r E K f v G F 9 + l 3 T 7 S h f f Z + t h F Y Y i C N C L q o / c y z Q / G L M 4 j X L X 5 b s A a S N 9 / 0 y K 2 l U 4 X z a Z F g 2 2 d z 2 Y Z A 9 n o 0 K N L V 0 4 W C u E Q c 1 8 p w 3 d g D k w 2 G y g o z 8 R 2 o k 1 O T G E j + g a b j z 3 5 X z z 3 5 1 J O 4 + 0 d 3 4 9 O f + w z + 4 R / + w Q p M f A f H j 5 1 c D H 8 v j 5 6 s B G 4 h Z c M 0 g W G 6 Z m j Q Q j J b f l w H h 6 V n X i p j k T F o 4 n F i a l 9 / / 6 J K Z q f H r b e D / / T v f g W V e s M v I A Y f / o r e N 7 t v F t 2 3 N 8 L c 1 X q j R N 3 W i 6 P 5 j M F T p / S V / m v e 8 9 + L + Q j / Y 8 3 r + t B 1 6 Q e t I 1 a S Z 9 / 2 n T 9 W A m N 2 T W e w f v 1 6 X H 3 1 5 c i J 5 i l M H N F U L W b V b C Z o c h B c p / X U n r 0 Y W a h h T F K e 2 k P w n 3 f 9 K 6 b f 5 s P s e w K i X W i C 1 x H z L z W v m t H M o E T Z C v f b K I m p / J n 3 X I M n / u t X 4 B e t 1 B V x g I a C a 7 U b J 8 6 V c X T I p I e f H N Y y H T t t z X h v q l S M 5 p 7 1 c z h B L e 6 A m 0 x h H f x q z 9 + J r 1 j H 4 Y A T f 7 D n X d i T e Q 1 O T W T x 2 1 9 + A r k 5 M / 1 p I m t r J / 4 z f 1 X 3 O a S y Z v L z e 7 d / T j 8 Z f r e y x d 8 d M E s / X g 7 c f t F S T R N 7 u f 1 Z t u j A n J j L s 0 8 n E A l F G s J W H s K p R z z u 8 X h R i R T h 7 / Z i z S 9 0 N x h K p w d d A G N j 4 / j Z z x 4 R K X p O B z V 3 P 7 E b k x M T u O / + + 6 w r D F i Z i 8 F m O q 2 4 5 V w 3 w + w h s b K U M N F B M 2 3 J J o X 8 W B 6 T 9 4 6 h w N d l N o H S k g P S 1 E h t 7 U u X U 2 R H G u F w r 5 h R / / P M O 5 T J m P r E 6 T 5 1 7 6 f M 7 y Y f i X D V S 2 Y 2 g 6 h 7 N i w 3 k + T s 4 r U D A + g U p z T U v W m x / n E r 0 t e 6 8 Z e F u Z o I 1 e 0 T B u Z 0 G G 0 B / b A T w c H g j / p 8 c L 3 m X z T V C m n N c 1 i 0 1 / G j J 3 D f f T / B m d N n 8 O 7 i J / B r V / r w + m 1 e 5 C X 7 p a w h z + V s f t F W N 3 f e p H 3 3 Y t D 9 M 0 y R N D l q I t D E c h h 8 5 m d I T B 9 H V Z j B L 3 k W L R + r 6 V J s 3 W o m B r / 5 I 9 8 T / 5 h a w Z z 5 n 5 W / l n s W f + K L i V + U L 4 R 9 Z x 0 t T v N G E U M X 0 h 7 C 1 E w V M X + J L t H 8 v z c m m l P g j n b J J X K x p E r b V z E 0 e A Z T 5 x Z 4 l 5 6 3 8 + x 5 C W / 2 u B D m j 5 h 1 c f n J v I 4 3 h X x 1 R L a 1 6 H S k U M R M z 1 O m k v J y 6 h G P 0 z + 3 X 2 D H 4 J f 2 P I k 1 s t o s i u v u 6 s b Z 2 N 9 r 2 n L l L 2 k x 3 / K W N 6 t m + s I / / z P + / n O f w 7 / + 6 5 c 1 K P G B D 7 x / U Y I S T V 9 X h G 4 F Z k F 9 L f n k L T q P S j 6 b 3 1 2 7 H D T 7 l i P Q G 0 D 3 L / b C 3 + n H 1 E / G 5 f m m A G Q o z m y 3 f z c j 1 L S v A p H y N r S Q Z d 1 i 5 M E x t N z Y v h h s c a e f g H v + R + j x H V + k X p 9 c H J V G b j C r n J D H 8 Z E R M W G q 5 a J o W j d u b N t n D m p Z R L p y Z y e r W K y 1 / V e r l u C J D G C m S X N Q 6 P C 2 y y 7 d i c u v 2 K V L u 6 + 8 y s z K t k G x 9 C / P f w D J T G 0 x X S b 9 6 + 7 0 4 O 7 q P b j t k d v N h R Y 4 J c h O J 8 5 N 4 9 F H H s X R o 8 e k g a 0 L B J s f u U n + r + E 3 f u N d a q p p y e W / Z F 7 + 0 x 9 2 E g E n B G X v o O r y C z F b d W 1 x Z 9 F l L f X I C i O e r p o 9 M O y b b w s 9 r d 9 O h Z 1 4 / 1 P G 3 C y n J j W 5 U i Y C O p E x w R a 2 o 4 2 q 7 3 k c / 8 g L Y h m 5 8 O e 3 / b s e i 7 v J b P J F 0 h / / 9 + v 1 2 M 8 D T q M j L 5 T i w c U X a n t d d d V W X P O W t 4 J T y 0 H B T T o g v W g z l r K N w V q G y N f u e J O m r v 7 t S p w 2 8 S 8 H G a A 5 M t T 4 d j 6 4 Q r c 5 D x I L m Z F + G c e / V s r f B h n j Y u e J r t t W I X 0 8 h e m H p F M y Z W T S x i R o R m o k f Z 6 p s + 9 f 3 o N y r R G y J d p 3 S c N K 4 / C 5 l D q h 4 d 9 H y + x f I T L 6 h 3 C I p v J M 7 o P v a 5 f q 2 p 7 H / t x s t k L w d j u N P H u P O L w l r A 4 2 A h 2 e c I f U 2 V A o y 2 E P l j J x J a z L G x F T r 4 y y l e r C l J y Q u r z M R 6 e q i 4 l l 9 v j c G J 2 p L q Z n p i V j h h s t Z C 1 z c T k + 9 5 1 H c f n l u 5 A I L s D d I k R r l a W S N 3 s z c p 6 c 7 Z / w f 9 d q D 1 p F a 9 h t 5 b / 0 i z r h l 1 O z D H i V S U F r m 2 2 m w / a 2 X Z E G 4 f 9 W / M d 6 j i 4 0 6 c A Z E P P U u u F / e z + B b m H G 9 4 / / l v 5 2 h b m W y d x Y i 9 8 n G s 2 J E 4 9 w w S C P 8 X / z 9 5 d 7 O E / z 5 4 d a Q S L 0 O X j b v O T F I 0 x V c w b h D 5 l p V i s J a o K 8 4 + S s 3 E B L Y 2 I o N x z 5 i 7 s / r O m e J 3 + k 3 N f c n Y x u c F c Y G 8 1 9 f Y H n a A G W b A f G R C a V m 5 3 W 1 A L T X I 2 0 F E s J 6 k K I i m / U + d p u I V w P k h M L m P n p 1 J L M H N J n F B D N 4 D t h f 2 P w N 9 Q / + L D 4 k P + 6 O Y S 3 f e c N O r 5 A + B 1 L 9 2 t 7 / J u 3 w X W Q y 7 o N 7 N n 3 C p f Z + J / p 6 f / 6 K K 7 4 1 r X 4 a l 9 j w i v / K s K Q 8 q F p W G 6 1 r 1 + Y P C i m R h o k v e D C l z S F 1 l + P i U S j 3 T x f F S b + y i X Y 3 N E 8 A A q c e a w x p s W U r I i G T F U X I 3 a D U 0 / p 3 u 8 n p v Y s j g 8 x 5 Z 0 h l H x z + P i P / r f J y M J g n w u f + R + v 0 u / r + 1 + N N S 1 O M S 0 l Y / G J O E H W f k 7 7 6 u v 1 m p 2 / / l l h j K a x p v K H 1 X z m d / L j p 3 M 0 2 + y z d X S 7 5 / T + K d H k H 3 r m 1 + W Y S H k P a V A Y E W b i 6 m y W 1 0 q f u a z x L k m O H f + F E x 8 z Q x 3 3 / s u z + q n a i R A S 8 X M 3 p J 8 T D I R x d v m F Y g F n F s w L 1 b h b 0 u n R B A 6 O u f D c y N L n 8 b y z e M k Q s q X G 8 m A y 1 D d G v q H p + V P 7 l Z Q / / J G P 4 O v f + A Y + / o l P 4 D / + 8 z / 1 H b R c F v / Y 4 4 8 t j i s R D F G a Z m i A r 5 B c i S F 4 h M v b m 6 W v M X G W E j x x I Y m w E m j j c u / x 9 T s 3 o O f 1 v e p j 2 T j + 6 A w S M + d P g q w G 2 l A W 5 / h k 2 C 2 m r h s j I q 1 v / / K b t I F q z l Y c P l N e T N X 8 D A b z H Y v h 9 m Y M v P 2 f 7 L 5 H u W i Z B 9 Q U 9 k F J Z C h W h z 9 P C 9 H w k + u L n v z O X y D Q S Z N J D j S h J v 4 M m Y F J R K i c 5 5 o 1 + W A e k k g A 6 1 6 1 1 s 5 e k y q V p k Q Z c u j Z 0 3 j h u A g H + 0 Z J v 3 1 n D L n S P B a y 4 j s 0 X U + 1 c d u V x k Q b f + Y h P U R f j V + a L 7 N R l n 5 0 h U S L W P n S 5 G W 5 + L M a W 6 9 C j F O 8 7 D v / q e v z + u 2 V f 3 I C m b I V j b P u / a j 3 r z U A 8 r t j v 8 u D O o 3 J v q + c H 1 Y N / 7 5 L P 6 u / A 6 6 o / G / + / m 7 / r 8 i x B p i d R k L l c z L l 0 s m x F 8 M k F 6 P e s H T Z D T E 4 Y w T a Z a v M L H + f q 6 r v j N o Q T + H y v i I G 5 9 w a d r e h T 5 n N n c F o a j 8 K 5 Y w U o I b K v D j e k s z e 5 S I F x O k 6 e / a s B i W + 9 7 3 v 4 t l n n t E d W H c / b m Z R 2 2 C 1 m 1 m H E T m O 0 C + z W B R U r 7 q s X b 4 v J u p / C 6 Y J T b I 3 Z H k x c H Z 5 v p L U i a O 2 J m K k b n R o D P u / N 4 N 6 K K U z J / b + 6 C T O H h / B m a f G k T q d w r 5 / / A 1 D M E 3 I l 8 w a p K k h a p i m 8 s h / L d d / z O 5 / s b V p 2 p h n R T a 8 U m d S F z W e I Q R g m W 5 N d 6 P k p M l n b t 4 n z j 4 H c t 9 7 / F / x s f n / j S s + 8 p S 2 Q / N g 8 N n s + X t B k E i K X D b D P 2 Y r s M u j v 6 U 4 j J T a j x W 5 g L 6 B D v z H A 0 t f A L e q n R q V N y 1 e i v B M B 1 x u 8 1 J m G 7 y E s 6 9 4 y H 4 G J / 8 S R W t s 0 c 7 B V 8 8 v W d L y o 9 g f 8 2 T j g C Q + M 7 L l V v z P z 3 C q k G j e S C c P I g w u s Q G m s + b Z q p 2 s m y o b P o k 1 8 X 4 d k L a j x R x 3 4 r n o K m o x c 2 w R k g U F P J u h O y p M E K h h P O l a X G L S D K 6 v a 7 + 2 R Y U x y 8 b E c c t M o Y b u Q F K / j 4 + P i a D m 6 2 i d u h k M F x P O Z l 3 w i z n I s D v B j V 6 c y a R Z Y 8 9 p / q n C B A Y G 1 m H 8 I 2 O a / u p 9 f 6 n n / v i P / g g f + + h H 8 Z V / + z f c f v s d u O u u u / C R D 3 8 Y f / a n f 6 r n l 4 P M w m a w 1 0 E t B 8 + v F M 1 j V c l U X P F r w M q Z v J p D 7 h d C z L k a 5 Z w D L a 1 m V 1 k b f W t 7 s e s t H a g X v H A e r + H a O z d h Y E s / 1 l 2 3 C t H 1 U f j 8 b v z e 6 H t R H h c G s B J R T p T x z X c f 1 E 6 2 E 4 n q b 3 7 9 Y 2 r 3 M 1 G a j u 8 3 0 U 6 a P T + K e v C + b R H 8 z Y 0 t O i N C C 6 / / m b R v S x X X i w / / + j h w c 7 8 L s 8 m l 9 X q T e + m b Q P Z P 9 o h G 8 q D X v W t x I e N x 8 Z 3 Y R C y P P Z n E L p 9 J / I 8 H T e r v 2 o B g w I + z 4 z S n m k 5 Y c H A j S e v Q r k d + E U e + 9 t v m h B z w y z l R 3 n D 1 u r G 2 u z E d q u 3 S v 9 A r 7 v z g 1 / T T v v / 3 q p 8 U A j M m K c 3 E b z 9 0 0 D I H z d + 3 V 3 2 c l 6 H 3 r f + E h 5 4 x m w D Z 5 / 7 c 8 y m 0 h x 3 4 / Q k + X 7 R T U L S T l S / T Z 2 / 9 I D 5 2 3 a P y l f P 1 L F N P 8 J t f u w J 3 f e c 7 J l p p I W 8 t + W j G q l g V E W t P j 8 F Z t + 6 u N P T A J K b m u G 2 e Y Q o y 1 d z c D B a S a f j d N f W L S E v d 3 T 0 I W 0 E o N e 0 k 5 e Q Z n H l B s B 9 2 9 Z b h t K U r n f B S w T z s Y n j / 7 / 2 e Z k b Y s 8 N t s A r U S m S W 5 d X R X Y s k X Y i Z b P A + O 3 9 2 i h 0 Q 4 a 5 K z U z F n Y B Y e W o R E h C / E 4 w 4 6 d 4 V y 8 D 9 x L f v W H 3 B t 4 t X v M v G b O T Z X 3 z 2 X z G T G 8 P D 9 1 2 7 S E h r u t y 4 8 q b H F 3 8 z P f v V P 7 B u A o 6 E G s + u 5 U j 1 8 q U p c S n H D 2 7 1 4 a u v 8 e H 9 u 7 y q o T j 3 z U 7 9 1 3 N J R O O G m U I U 0 X M D + s b E p m y 0 A 5 m C w T a c / q H 4 J E 3 n O D Z o l 4 0 z I V o D a 7 C h 8 1 o U 2 F d N F 3 p d I c x K u z g 5 q d Y 6 + N Y P m A F V 4 r H P v g 2 d 4 j N x m T 5 F f d O t i z g 7 P g c 3 N Y x 1 h r P K 7 W e v / e X P 6 z X N 5 i B z c b i 8 O H D K h P P 1 X j n u r B t L 4 L m k m V f n 9 A b l t / m r r P 8 b f O C 6 X 0 e 2 a Q t q + 9 w v / V s X 5 s U U v O G m H f j 2 D + 4 V / 9 4 o C J p 7 F 8 O G 9 g p i K G H N L V 3 o a n f r 1 D R G L D l 4 2 9 7 e C Y + 0 K 5 m H i d q a 5 5 r B O Y H d 1 g y J c w v C Z B b B O z k z O 5 X K i H n H 5 d I r E 9 v F Q O Z g J I i m D p m J 0 k 4 l p A W + 0 o Z m p L 1 7 k U O 0 M y f G U r o 3 X 9 c M + y g r 0 s y Y 9 N d 4 r l I V R p I 8 u U M r X 8 5 s 3 p B u 7 u J y j m Z z x Q a P h N e E U U n b J s p S H P y 3 / 4 H f n Z Z z z E a S u 8 O N f 3 r o X / C H / 3 0 r n t 2 z y z 4 s D S z 5 R N J i W j a I m m W x M R i 3 I 1 5 y P e m X 5 z v v 5 y + T m q 4 l q G m a G U p h X c o U 8 e Q Q 3 R 5 D b G t M 8 7 K T i w Q u n 4 G e A f S + l s t V G u d 0 r 3 b r R 8 D h x 8 i 9 4 y h O c U M Y O W Y l t z B d h 3 M T P v T t T z Y f x s 4 B 8 0 5 a t u f s 4 L O a j b V X p R 5 j 8 o T N l n P s Q w U / J a 2 v H k H U b x i P s u 8 1 n z p q z l t 4 W / Q R D f O X 3 3 0 S v / w X 1 o p l b a Q a P u H 9 B D p C D n x + 7 g 0 8 C K c v w o / F d P v O 1 + A L b + G S D m q n B g P 3 t G / U 7 d J O H R r H d a / p w a x o F y L q F 5 r k v h k X A N t o + q l Z N Y 0 p l L n t s u 0 m E P E g 8 z 8 f X A J P z U b N x L V Z I + I / r Y 4 3 a M p 5 + N k h z I w n M T U x g 1 z O a j m B 6 B L r 2 4 u D E p E 0 z I m t 1 C 4 k a L s 4 9 H 9 4 j l V T w p M T / M 6 X b / E 3 O 0 i X D 1 u / z T W N y p h m s x I Z s c z l 4 G 5 4 h L K j s Z h I k w 7 9 t K e F r I T M Y B o e a 9 + B 3 e J L f e V t B 3 D f x w f 1 t w 2 P 2 4 W v j S 9 1 b I l o j w 9 8 0 Z d F M y b J 8 Q e H P 7 F Y L l s M c V X v q + e v X m I 2 8 o Z a 0 L z 7 S S G V b 1 7 r F B C J 3 p x 5 q N 5 t X W 9 y z 4 R v x I l H Z v G p q 5 / E 3 f d 8 D b u f 4 k w L M 4 x A Z u 5 7 z 9 9 g 5 I W 7 G l k 4 3 H j t Z d f b t + O N l 9 6 B / l 9 c B b e 4 Y m 5 q C u v E e 2 / b p o O T p y Y b 7 c B + a 7 + h F V M j 0 z j 6 0 D E 7 C 9 R a n G a 3 W P n B 5 H Z 9 G d P P T O N 3 P v h t v c D W F r 8 S 3 Y c 2 3 a Z Z + r R i C N U d b R D / m 8 J P 6 P 2 r 4 w x v S j 7 h D v l k B p o J n k v R X 6 y L F U G z V w 5 I q q z 7 W 9 z 3 v h / i 0 X 8 3 U 5 w o Y u 1 b P r r 3 N + C I i T k b a c W 2 q 2 5 F w H k N w o G I r p A g p q y 9 M M 6 D e Z w I o m 6 1 z M 4 M n t G d c Z d r o e V 7 i x B c A s 8 g h 7 2 K u N / y n 2 w 4 r 3 7 l d l y 2 6 U a c 1 Z W 7 o k n k f z 7 s 5 W y c w u X G D m k 8 8 w i D p d + N Z i k W S + w 1 Z T o W n u + p 5 U a F z Z W h K W d r L 5 q j t G 3 t A V a 9 z + N a n C y 7 v A F W A k 3 B s i V B q E n P H M p i 7 m w O h + + d x i N 3 m d W o i x A 1 b 3 e W S / w A p 0 j b g 5 M v I O d M S T 6 N U L X D U c e J 5 x l x M k T d z f l q U u 6 5 c 3 P 4 i 3 d + 3 M p M m L R T G F z O w 8 H o n L n Z E + t d z I f J g F 9 M u v 1 S h q s b 1 0 d b u z A 6 y h W 5 B g u J j Y t X S 2 O g W M 1 g 5 P j 3 5 V K r z Y J 9 O H p O m M S 6 6 L Y t N 2 u E c D R 5 W K S x V R 5 J 7 7 v N 7 C a k s I 6 9 Y 9 c d + s b A S J c P q 6 / t V z O m K J L c K c w U p u a R a 5 g 6 b u y A f 7 M f j w y d 1 U W E 9 o k 3 / u U P 7 a w w e d P X m f P i O Z c I a H 6 9 5 M P H c P W 7 P 8 0 T i 3 / U T l x H 9 k 9 z d + o t D h 3 X Y i 5 G u K 5 r X Y + f f d k w F P d w 5 7 l L b 9 + g G m J t a 1 X 8 P P p H N W x e E 0 E 0 H h H h a B i h N y q 0 0 1 A 6 i + D 2 X / b + k 6 S h d R t W f i 3 q V m 6 K Y 3 2 3 I Q Y 6 t n W X F w d + C d L r f G V Q 3 3 H l D I d a E R F 1 x 0 3 0 T x + d Q r l a A n e p Y W q G e C y S m U h b y d D + X h Z q q j K M 6 x O t p H 1 l H m K a y b 7 H B B X 4 3 S 0 m G 4 m R D M K F i 6 F g E A F r T w I 1 7 6 S O 3 A S T U R X b t y N n U i 1 z v 3 A + m z n b e 6 O L 1 4 f Z y l E 9 Z v 9 R K j K V c m w M 6 U j R P A v T B Q w m k r j r d 4 6 Y P A X Z 6 g L + 4 x M P L a n n 4 / / 0 L v w K d 5 E S n 8 E Z d M K / 1 Y / / 8 d T v 4 p F b v 4 Q v f d 6 Y I k y r x Y + 6 4 Z a f K T O R S L y i o e / 6 0 K 1 4 7 t j z 0 H 2 1 z W U m s R r 8 X D z Q + M Z E p 9 9 h a 2 V J Q x M N x 5 o o V L M o 1 D O L u x D N V 4 Y W n 8 v U 5 t 4 s j c Y F k y Y / R 9 u l m E r O 6 Q + a N d c + 8 B 5 s + M 6 v Y / P 3 3 i X E y C 2 0 z d 9 Y 6 l k M J Z 6 G K 9 o Q S u 8 Q b T a T O 4 2 Z / E n M 1 4 7 r W F K J 5 q P A F h 4 U m 3 w J t S 9 o m W T 6 X x 3 f + 8 j t c P i C u P x / H 8 W 2 3 3 s e H / 3 a 4 + w 4 X q D 4 R s 8 n 9 c q K F d O 3 f S c m + k v H 0 n E 9 b 2 Z b 6 C W o r P 0 7 P P z + b + K z f / B 1 v T T i F o F n / d 3 x i R Z k H U e 0 / 2 c r x z S V a 3 k U 3 T M Y T x 7 H Z P 6 w n q N Q o N U z U z y G y d N n k K 6 O o / V G n 5 6 b r 5 z E e G 4 Y R c c c p u T 6 q Q L v O Y Z T C 9 O Y L J 7 C Q v U s y u k y c r U 5 v X 4 u Z z b B 5 I v J n x u V z 1 p S r x m c T U m 7 l B B 0 d s H Z G d i g s 2 f v v P M O X L n r a q m J A e t k o 2 H + 0 d S w A g Z y 1 M X G c I j s U e K n m W e Y w F S 5 Y V e S O T g H z i 0 S l X v z q d q W a 6 1 2 k 1 u t + + o M Q H C / C P G D 2 B I C v k + X Q z m c 3 2 U H H o i p c W 4 / 5 Y H f I e a B n J + b M O N L O r F W k s d 6 K / v J s z V 8 5 9 1 n 8 f 1 f O I L R A y l M l 4 Y 1 Z a v G X + G W x 7 n q D G b L R 5 F O n M P 3 x 3 5 Z x 8 e W g P n P N W a T c y x 6 1 Z p z O i 3 H J j T n w l n c 9 M b t a N n O b c v M d U x 2 Y E L + m S T V a j 4 f C H D M h v U y V / z 3 g 2 b g 0 i Y c g n 6 o / V e r G U 1 p n i s M u P C M S I e x x f w 8 3 Z e J l j L f 2 S 0 l J W C D 9 f 7 G e C P n T U 7 O z I s g Z I H k A K 8 v S r v p M I d D N + V c / / E f Y / u H m s x J S V 1 v + C F S 1 R H s P r 5 b T H y u M D b 3 h l t G M J m Z x m j i M D J + j n d J W c L t j R s l B S 6 9 B T n X m O Z v + 0 7 f / 9 h l 2 H X n j / H p e b O y 1 t E 0 H 1 C 8 b v j F e j n 4 A F f U m t / E + 7 7 x J j H v a L 4 6 E K x t R 5 t r q 3 x z I l k 7 i 1 I 9 h V D M j Q 7 f Z p R L V c w W R T h k x p C e F Z d g j X F p M l X S D i O W D I v 3 I 1 + f g 9 9 t z Q G U D m o J z w q t l s E X 3 s 0 V z w j N F h F 3 b c B 0 p o R U b Q h F 5 y A u 7 5 X 6 O c z 8 v t Y W q Z P k m K m N W y W 0 Y B M x Q e J e C o s J p B 2 q Y v 4 w A 0 4 Z q l N D S Q N R F f K Y T Q S 8 3 r 6 H f 9 R I P O M k d 7 h I s L S x u X O P Y R K 9 n 9 p L T h u m k + f L b + 4 r U X f W 4 B W m 5 7 t 2 O V O D M 6 P D n R 5 x Q G s o F k x U q K 2 H E k 4 Y t 1 6 Q T 8 l E H j + e L O H h / 9 n Y M L 9 c 4 + C c c I H V w S z P 3 / / O 9 / W N e e 3 u b f C 6 2 1 F 1 R 7 X k 9 h i S G U c i 8 R q T x U 7 E U 7 O / a h E 2 f w n B O D t x 7 s G c C g D 7 Q i 6 n 4 I N q 5 Y K m e r W C H M 1 H v U M I U R g q 4 j R b n D H 5 w h n U w l J m 6 3 4 S X 0 2 0 x N I / c 9 r Z O Y B 4 P I b u V v a D O R b p 2 L F 4 L w s 2 n p L r r Z + f G v j h 4 r l 2 M S U / 8 v 3 P L Z 5 j p o F W t w h J D 6 I M V w v 4 S t I D 3 3 k / 1 v a Y O X V M F Y c J b u z a 0 i 2 a h Q s B r T O u N v F l 0 g j H / P j l D 5 n V 3 H Z p v 9 T 9 G V 6 B w G v f p 7 + P 3 P V H O P J v v 4 m j X 3 k v 1 n V v A 7 a Y u Y D 2 e B R T u f f v 8 M j v 3 4 U / 3 v k j P R f z d O q 9 3 O O k + 5 I J 5 M p Z 5 A p + Z O o n R U u c R q u L r w w 1 9 E s 6 S N R O i V / N / c a L i A R a E W 4 v I J s K Q v S N 0 p l D G K p W j W G + e k J E a h h V h 2 h v e W 4 6 3 5 h c W 5 o M w B u v C 5 N m 5 B m D 6 B S h Q f p h n 5 T r W a F Q b o p a g t s R l O d v 0 T I s 4 Z p C v q A b v H M a h l u I l 5 E a a i d q D W 6 p 6 x B 5 T i 3 u c l N j m c Y y g 7 F s L h u 8 m p N D h d j F Z 6 I U Z b h c F y F K f q w I 8 y H o E 7 F Q B m Q + M d H k O q d q L F a a 1 1 E y m X v 4 p n S f G M w s W 0 i I v 0 0 I q T V U F 7 P I N C S Z 0 O 3 w o 5 Q o 4 d n 9 + z B 6 / C A y s + K P W B g p H s V C e U q f w z + f M 4 i D j 5 + R h u X z g H 0 H X 8 A T H / k N / E G a P o w c s J N g z y 9 + U 5 z X V X Z / K / b v 4 c v c p H 6 S s q U 6 j v 1 7 E a E b J n F Z 5 8 4 l 9 z u F q S b + v 3 / V 9 P x v f h F P V 9 6 5 e M 4 n G q L X 1 9 i p d S 4 h T O / l b 3 O B N J F 2 o P 3 g z s 7 D O n B M J o 5 u e S U q h T q e u v v X 8 N D X / h T 7 H 3 k 9 c v s i i + N K N F 3 p A x 2 b r m p 6 z 3 F q g T o 6 4 m 5 k 8 g m c n m x s a t I T 7 0 I k F E c 4 H E d Z R 7 k d K N a T K G U X F u v M R A Q d 3 R R d e P R L 1 0 u 6 D o 9 / + X o E f H n p I b P S d n I 2 u 8 S 3 C j o K 8 M R X C 4 F 7 h Q l S + g b C d G V S A x d T K Q 9 u / Y N / 0 / t Y N q Z K 9 K d C Y 2 5 0 B b b I 7 e a Y n X 7 z + + v g R V R 8 n x o 6 g i 1 w i i Y h A 8 1 V T U S R / e 9 z W D s Y S T O 0 + N c i j X N w T r d h d c s a s R h 8 i N Q 3 I p 1 k Y C Q t w r R d B X X I w 1 k S X P 8 l p q y g W h A G 7 6 S L Q U u K C x P p r p R V y F B o p 2 r D G N Z t Q k Q g O n r F L E 8 g I c y 5 y F C c + c D N H j k C r E w l q o h k a o I T 1 E Z 6 m T 5 A S y q J f y Q m f Z g Q v f 1 w S n P 6 V F w + 7 6 y 7 x X e S m + V J z T M e K H W p X u n M G 4 Z h H o Y 5 b Y a j 1 j L P I t i g w s x O E 6 1 7 9 s n n M D 4 2 r m u R 8 q l 5 5 D J Z 3 V L 6 3 H M j O H j y E D a v 3 4 a r r 7 k K c 7 W R R T M v 7 F q 6 8 4 + 9 I O 3 0 z L O 6 T 8 b r b 7 4 J 8 Q 1 R / P b f H k F l t m F e M o T O x 3 / j a 6 / U U j B R a l 9 + w 1 7 E R c N c v d q D d 1 8 V Q 3 T o D / C N 1 y S x 8 4 l b z E W m y K L 9 z C f R E X P h 3 7 5 / x q Y 1 x W W h A + a H p A P H p J f s e 6 3 E y a + 2 E F g / 8 F N z q f y V k p 2 4 6 8 8 P Y W 7 w F c j O r M P I c 3 c i f H 0 Z r 9 l y H c L e k A i d h p n K N F q k C Q a 8 9 3 Z G 3 o S Z h e H 2 3 + r B 6 d u 9 + O 7 v f F 4 s A w r A M j x B z 6 I 5 Q 9 j 3 t 9 z 0 V / o 7 W 6 f J 5 B L B J 3 1 K Z l e w t / L 4 0 c + E S e V a G 5 t F O P D e S / 7 w Y S l T O 7 w + j w Y C v P U Y 0 s P T S K b M 5 j X 0 q X g b U y 1 4 A M c + d G B R W H M j T B 5 v X x f E y N k p 8 V a S I n j d m D 2 Y k X K G l b m p Z V g S L o + p i P a w k Z b + L + b 6 U Q 5 m l Q n a w v 2 o u t K i 1 Q e k v E W k i p P I F R d E I L L d H V g V r S G b X Q 2 v + P a O 5 q U 3 U g A + h 4 x j o z U 2 I g w c E J P R + L 0 t r k 1 K w R o E 2 L P 7 S a M x p B J k K k b g 6 E C a P w Y X T E D A V N m Y c k w q P P V P r h E m 5 M 6 j Z D T 6 V r S u 4 O R v M g s D C 7 z O O i + S m f f S h m d B D e M w T z 7 H S A Y y l n m 2 f d 6 A D X 3 p 1 V e g o 6 s X r W 2 t c P h F 0 u U 9 m J 4 r w y l a a 5 u Y E d y i t 1 5 L 4 4 t f + 1 s p o J T Z S i x 9 o j w h n + b v / b c / g m 3 3 v g v 9 9 7 4 a c 1 8 w S y O c b t 8 S 3 0 K T g J r C z o r E t H r j I L Z 3 u 9 W n 8 n m K 2 N B v o o a D T 8 + y K n q f K + 7 C 9 V 1 O X T j I t O 9 Y S W x x e 8 c f k + 6 4 7 B 8 W f y U K 5 p z 9 m 2 / d V w 1 l / W Y z 8 J t q q I E w i u I 0 N 4 O m y F + + 5 Y / x 8 J / 8 F / b + 6 Q P N V d c i 8 e 4 b L 4 u h I 7 Q R H 9 3 k x K q Q A 2 E P s G b w j 6 S 1 v Q g 7 + f Z 4 z o T P o Z i c t X Z x l Z a S 5 G n d i L h z Q P u F f e Z y 0 N 9 p 9 E u 5 4 s W n v 3 o I r k B j G c e H 2 v 5 D u M W D y f 2 z Q o y G 8 D w u r 4 h Q D z r X d + D N f / K v e s y + f v X a 0 3 j P K 8 1 + f 4 T 2 r z y C s 1 k + / I O 3 4 Z J L t 4 r p 7 M L 0 o A j / H S m p b 0 Z 8 q C 0 Y m + s V U 9 u t G q Q q h h 1 B Z i N 8 w R F U E n J U 2 o a a r C x + V q W e Q 4 t v A G 2 + D V I 8 v j z B r 7 E E v y e A c C U t A t / o m m L e 2 g z V 8 v P p t x M L 6 V 7 V V C X R c t V y h 2 p G M q z e x Z d s v f k t b 9 K d Y Q n W j Q O k X g 8 j e k Z L 2 F q j K k 4 x m 9 D E B + R C S S R + g o 6 u a i O 5 Q J t Z 1 L L R P v x F B h I m 0 R W y 9 n 0 2 j C T S I z V h v r r k I Z + E M R G b R L w F t 5 i d a Y f Z 6 y 4 e j G O g w 4 u 1 / T H 0 D f Q h v C a E U q q E l m O 3 6 n k 6 N f a f 0 Y K E K c N V G x t v 0 3 v 6 l J E + Z W n s d 7 B + 5 h K T B L d 8 p V 2 + N p i q a p y n R a T F v e D r P I m 6 t Q 8 D / c z 7 h q o 4 P V 7 R x P B z S c x n O w + m L W 8 Z a P x g W + q n S c M T Y q t L c y w e k f / C X e u w + R M / Q e v O 1 2 N 6 K L f 4 G l E m M g W v p L Y 5 c g / H y h p / d i 7 s 5 2 x 9 H N b 7 u R X u C q f b L K i D T m e c T H z 2 i a + g q 6 V R V k r j B X H 8 K f C I S r W k P q 2 v z r e 1 b 0 G n d w 1 + 6 6 3 b R R i Z M n g d x u S / / C M v o H t X O y l A 7 1 O a E t p 6 5 p g x d d U 8 t M p 2 7 4 c + i j + 8 i S u d g c f P + P D 3 T / w 2 P n / g N / H p f e / C 6 O w x D J 8 V i 2 M u h M 4 N D V N + r n o M X W 0 n 4 R O L g 0 G J V t d W R J 2 r p b z G m q E 2 D a w 1 Z W b / l 4 U R G G g o C z O w T v p o o R F e l x B f K R Q P C f n l k E p k p B 1 S 4 k w Z p n J K f j V h V p f D g 3 h k X L 8 z v 6 R o t 2 T 1 r O Q p A p 0 b f n A V r v 1 + H e Z t P o 0 T b n e u N q L 0 t V M 0 D q N t H K n n i 9 K 4 n 7 M Z k B W / i + u j 5 D I 2 n H a g M A W 1 k q E 7 w 5 T K o t Z v z V C / k c k Y o K C 2 k q O M f P B 2 j j 8 1 E a 3 u l c B P 8 c m Y V 5 u 7 8 R o Z Y u G 0 q O 7 a J D L V c S F k Y R w u l R D 8 w 5 f + W T 8 J M 8 o O Z C o J L a M G S S z w W z E 1 g 1 R 1 G O / / 2 P d R z V B j m u M 0 + z 7 x 3 b 9 H 6 L q P L B I Y t d S x S f F P r D Q s U j A W O 6 3 5 6 k b 0 1 n X f / J 2 7 U J M q M R G c o 2 Z L f a b 5 3 B G 9 h 3 / F x R V 9 J m W 4 V k 0 D R O Y A 2 y b Q v w s x 9 x r k W N d 5 1 t G c 8 4 g f Y 7 Q 9 i c i N 6 W c f 1 O a z k 3 W Z B T 6 7 M c h 8 d C z E Y S 0 s Z K c Q c n Q h k 0 t j 5 2 s 4 Z 9 H c G 9 3 2 D h E g h o D I R E z 5 g p k b m M i P 6 F v d c / V p / M 4 b b s Q H 3 3 4 l P n j j V j z 7 h f f h 6 r 8 c x K l Z M 6 O c 9 7 a 7 t m n Z K N F 3 b b I W d 1 r l 2 v e P v y a 9 S i 0 h Z Z O H 7 u o f W h y c p R W 1 7 4 m j u P q K 6 x E T s 4 z E H 3 K a g J S x Z K T v a i n E X e t V U 6 S r o 8 j X j E b k s 3 h N Y Y T X m U 7 g v W V k h R H O 6 N v 2 S + J 6 U K N l z s a Q q Y 9 q r M A p 5 S h V i p j P j K v l Z e a Y 0 s 0 R n y 3 V r s z I / H L s M x 6 X H J 3 J Z A q X X m q 2 p i J U l 8 h / D A D Y 4 L g R B 0 V 1 3 4 G a F E 0 Y h x f S y W Q k h U 4 9 G 4 A d p H 6 R N e W D + W h E h e q S x C N M I 5 a 3 D g J z 1 x l G p w 3 D G b O Q 0 U K n k 4 6 4 5 E / t R q Y w 7 a m g t C f q 8 g w b b L S F y m n M V Y 4 h 0 O v W D U s I t 5 g y L w w 5 c e h 0 G Y O T a b z y t o f l + Y 2 / M p e i C 1 4 Y r + P w R F U T e e v 7 H 7 x O 1 L 0 L m U x u y R Q e U z n x u 7 q 3 y 9 3 y U x L n 9 R X l C 5 u Z y S t m 4 u b N 3 9 c 9 D T X 0 b t 3 3 y e 9 + a p E w m a j E 5 W M x Z Z O N Z R V O 8 X 2 I 5 r I 6 a D 7 b f 3 J N 7 y 1 / h G T l H K K u 1 Q i 7 W + S o y S f S O S q f L A k h H V y 2 l o p I K t U a f p g 5 6 0 B b 1 I y r M P l f / Q X d x 5 C y z N 5 e Y g F z a L n 9 q 5 o c 6 2 5 D N p 9 C N p d B x G u E U i U h P o d 3 F y I L a 1 C e d K u 5 W B f t + + s 3 X 4 p 3 v e s G T O w 2 Q x n c E G V O H H a O c c 6 K N m l x b d D j b u n f Z u 0 U 4 a a G F g o i j C O e H g T m U y q A f / L g Q 3 j 9 H Z w N 0 Y L Y X K s w s P j M t Q l E n L 3 w O W K i D U P S f 2 4 R h u f U n L N N N I L X 8 j q r 6 v J R 1 e g e t T i J l F o p 5 u 6 C D x 0 I D y x 9 4 T i H K R h h T q b E T B S f 0 1 2 O y 3 O c 6 I g u q C a n A O i M 0 b I x m T v X r j X v d m 2 G M o J Q M l 9 U R f W m M x K E s H 0 e n z C a f J d G o z P K z u N 1 1 E w a c J B / D H E 7 h C n s j J g z m Z E V 5 L U 8 w P w 8 c p 2 L S a 5 R f 0 v y Y k V 5 j Z E E z E P 8 r s W h b i t P P l O K k K w O y T c O u k 3 J X Y Y C U p U p z B V F Z b u 6 5 U 4 X + m 9 / Z p G g L r u O + 7 g x j 7 q 1 d 5 s h z i 9 9 7 0 / 5 T f 8 + F P 4 m / q 7 t G / i F v 5 z F G / / 0 a X z 2 V / + c 2 S 5 B r R h G O l f T V J Z 6 7 R W / y H 6 G Z A G / f 0 H q 5 M I 7 R / + X u U F Q r H E S r 9 T Q S o 9 8 8 w 2 L 9 z B N 7 L 9 b r r I y Y N I P f g o z i X D i + 2 8 X N Z q c o j U c K a 9 B L S s a n 5 M o r W s j r R M i o Q f g d 8 T 1 3 V J s a + s U / j 3 x W v 0 S 9 B k J l R z Z j 3 B Q G E q a l y n q W Y d W z w b 0 x 3 b h 7 O Q x Z W J H S Y Q q R b U G B 0 S Y 1 F Z h f m 4 B + w 8 + h 5 / d + x w e + M k + 5 M s 5 O O P C T D 0 R u c I h N B K W y 9 n r U s Y B Y y p V c n N I z C / o y 6 q P H j i D M 3 N m c S D B 0 L m d m n F m T j p Z E F 0 d R j 1 f E W Y P Y H C m H a P P z S G 6 N g z X Z L v 4 c + u U W Y r V t A j n s m o a V 5 3 P J N 2 Z M h M x 5 x q h K R 9 6 1 z K s b R S F f Z 5 M Q a R r w o g i Q u K u t X p 3 x N W n x 2 m R E T 6 f B / l S E m X 3 v J l E L l W c T 7 W J t V Z H I V d R h m X e j a c 2 w R C + d p 3 8 U d W 5 R L 1 5 9 B c 7 p y q E Z F j F E C J 9 H D I F C Y l B D Z 1 k q F p E C E g e 6 H D x G t N A B P P R A V j 7 G B 8 l W P y t D G k 6 R Z m Z D 5 X f a n a y b L q m S M y A W l 7 N v j b 3 F l R T H g T T P X C P d q K 8 Y G Z o p C r D 0 m D A U N W h y b / + r D 6 K i V i o T G r W l N A M e z e j k M / i F 7 e + H V U x 4 + y b H D 4 H r v / w m / G 7 p / 8 N v 3 P q c / i j k 6 / D O T k 9 6 D M m h 5 0 D 2 2 T k B T O 4 y X T J m o 2 i 2 M 2 L 3 J g O 3 f U n + l w 7 J c 7 s b f y Q d P + r f 2 B u Z E 4 i r F z q T 5 r f c F S R w i i S n l N I + c 9 I v 3 h 5 l f 5 d e W d R R + 7 D r l U 6 D a Y z z D Y z d z 6 a M V b I 9 / 7 m c l S O x D B 4 3 9 8 q I 1 F e M a V q 4 s + I c M s U Z 7 C x + 3 L U B 4 U I v R V h o C S e f u I I n n z 4 E E Y T R 9 X / u u n q N + J d b / 8 f e N t v 3 q J + 8 9 m p Q 5 i Z G 8 O J k 8 d 0 s j I Z f 2 J u G A 8 f u B / 7 n n 5 G m G g v 4 q 0 R b N + 5 G T d c / l o k J M 9 0 P m H m 3 L F w F r h P H n F q P o k N n T T J a 0 i M z O m c w 1 D A o x Z N T e i L Z m C 8 t 1 V N O S 8 i a P N s F A 1 j J v V G 3 c I I k i d N P 0 b d G K T g m x r T O I W 5 2 l G h U b 9 Y M V 1 C p y a 4 Q L o K O I 2 7 k 6 1 P a v t V y 0 4 1 G V c C I + B w 8 W 2 F B Y Q 8 U 9 K G V T h F A y 8 U J q S 0 F T h H F l y 6 r P d 8 G C 4 n k T t E k 7 B y y k T y j z 6 n G Z + y + V F q K u A 1 T G Q u n t N 7 5 G G 8 y T C D Y T I 7 8 b x G / h z C A J I F j + g 1 y 2 c J C 3 M v + k + S T 6 3 o k g Z c C 5 / T L L m g t u p s 3 Y B w b w i x 9 V F 9 A R e f n 3 s u h r c X w n h / 3 q 3 p u 7 u + r T k w h a x 1 R 3 z m g R P X r t g G E / n G V C X C F X E h 7 D d z 9 W p d D y K 1 / R F 8 / 5 I I / n Q V H V v J l 4 n n p G H J O I f / 4 g i e + 4 s H 8 A e / 9 E 6 4 V 9 2 w q A 3 y i Q k 4 o 2 s X b / E 6 u G s T 7 z W p 4 5 V N + U l G j i a m e d M / v w C P N 6 a E Q c v C P s 6 / 9 a / 8 m B I Q p 8 + w f z j G Z T N x h Q J O 8 g s F X A h e I m f F N 7 D H 0 J g Y V H C L 0 b N Q G k X a M Y T w x n Z 0 h f i a 0 D o 2 7 1 i D 6 2 / e i d a 2 O K K R G N K l S Y x m n p M W F m E X m c W l G 1 6 F e i C N n v V B c P L E U w c f h N v p w w 0 3 X o l r r r 4 K N 7 1 u B 4 I O M R O F E B k Z v G L T z b p 4 N Z t P Y / z I m J q D n E b W E q y K C T + H g V a f m H E R 5 O s J O C o e T O a m s H n L F v F x 5 H 5 x P 9 g s p B 3 C 5 6 R m F B K p e l B c M D 6 z G 0 E x 4 0 5 h e n w Y 1 e L q R Y Z x S T s y K p i l V a M m v 1 B 0 T T Q g M x T Y E T y X + E 6 1 k n m F 6 3 I w k p 0 p 9 M N X b z F K x C t m o N e p r 8 6 h E n H 2 x 6 s 6 J f 3 0 r N j Y 0 v J 2 Q c 0 3 E y 4 3 z G G O m f + N x r G v Z V H M O e l g + d D F W m r D G i L l / W R G E / 7 m d 8 N s e o Y + F j W c + G w 8 r t f T V F S p b E O u F 4 3 G F e A 0 N 1 2 c o d 2 E m K j p x I m E a K R z G l A g E s d S 6 L 4 m L u a A 8 Z W I W r q G I 5 s e 0 g Z 0 M x o m Z e V A 7 9 4 X b h I C E A d U p K q d i J v f + y A + / + 6 / 0 u v s 5 H S a k f R a + 8 / 0 0 8 Y R 8 Q l 5 y a q Y A x 2 d + 6 T E U k 9 h l J L Y 8 0 T 4 k l 9 Z J O 6 6 m C e R 3 p s W s 9 X 5 b U o l J q l t b 4 N 8 4 D e z P / h X q M 9 J j x S V I G i / m x y s 1 J J D I V 2 A H / S r L M K z k n 2 N G w F k B 0 0 4 W b W T d F X o 6 j / R f E l s E U 8 X U t N t U q h Z j C + c w O j Z G U R j h r B i w U 4 E f E E s F M f Q F 7 5 C 2 n 1 A T B 1 q h j o 6 g 1 v U p w t 5 2 3 D V p a + A P y a l H D b B i G I l i 1 x F / I y q G 7 M l 0 a y i D Q M i n H y x M o 7 P n E S b a 7 P 6 M Y z W j Y h f 5 p Y a E E F H G + I D U X Q H R a O I T x 1 y L M A 3 E E I i b 2 i I m M g t Y D I / j 4 Q I 2 Z R 0 K V / h m c q s Q + 3 c G v X 1 + P 5 h M l i L c 5 P W v W H y k Y a k T Z w 5 s U 5 E L j j 7 h C L p O g h l C + O R U U i H f q + J f O d K R g B z 6 Z D D l U X V m 4 L H b + i Q 2 i 7 Y 4 o B Y v 6 Z U n R H h u i K n U 5 j J k 3 z r n e k A J X n r U w i G 9 p M W h M R D R u M f z 8 t x h o J 5 G 3 8 J c R q G M Q x n M 4 9 9 X 4 M R G c z g + a o u P K Q / U C m J d G f s Q 3 i P W z H b o F n u 9 o r P s O h T G T A Y w V Q X g m b U J u p a g 8 y 4 1 G z T F E Y O J J a u w p V i n l n T 8 K W 4 L M P + z l 1 6 O h x c I m 6 d i 5 k I 0 u u 3 v n n J Q s F S 4 t Q i w 9 n g j I Q P 5 k T A y P m A a I U t G 3 + m U 2 U Y b L H h C X Q v a i g G A x y 9 Z t 9 y p v a 4 C 3 f / 2 i 1 4 8 J + u x U N f u M 7 c Y J + U R K d b v m j y O q L C S G b 8 x + 4 v + 4 / n P W L m Z Q t t y I 6 Z S b R 2 s v O i J u j c E B V N J d q L 5 Z H D P X 2 / p r M L P K I V 4 v 5 + h I S o a + F J H H z m r G i n t S J E x M Q K d Q m h c Z w n j v 7 I l f L s r D G R a m e Q q A 1 a Y 0 y G w O z o V 9 e A 0 Q z t X v O y a B H o 0 p F i L l U K c u + U z s R 4 x a u u w a F H D 2 r 0 j 8 G K j R d 4 m 3 s 8 0 o b U 7 B n R Y O M 4 c + g h z C b N X o w 9 w T j a / U G 0 B T l z w q u v 8 K S S 8 P M 5 L R N S v t O q t Y 0 L w 1 J V 5 T m c s c / f h h 7 d n h Q m 0 0 a g 8 4 + D w 7 y S 2 r R e 9 + u i 1 Z a I E Y x B f x R h 0 c Z 2 X a n V O H 2 O d X b 5 G X q 3 c G l v G R 6 X c K P 4 G k Z r m B v 0 U 5 5 d F R 9 D 5 9 X J g w w j s X U s B i G j u Y T B q F n E x u W n D X O d q Y x J h O R i m V i 6 X k q K o a t 4 + V z 6 Y C J E a m I q V p z C Q I t 7 F s h d I s m V q Y o 1 D D 2 Q x d j B I b W H A 9 N r g c 1 T 6 k + d u X c B 5 U 7 u 0 V d F / 2 U t + N 6 7 / n v x 0 e 7 2 x p w 0 p q A r p p + c M f + V H / 4 J P h T 8 B z k h R + w k Z w + f G Y d f G t V G e d V n 5 L D I s i Z G r c x Q k / N q k 5 z S m W y n Q / u f V 3 O D 9 n x Y y m k H J b h F s S v c v f g Y v i o m f G 1 a h U Y p V x J G D 2 H X 5 i j 8 P i d e d 3 0 X i r W k X C c k I I n + A C W p T x m L 6 7 T M c a a Y a 5 2 2 p d d / D t O P P y r H T P 5 M Q b 8 L v 3 h 9 n 8 4 3 o 4 n N 7 c D s 8 r D U 7 K d j + 4 / g 5 N 5 x X c j Z J g Q + P 5 P A h v b r 0 B n a r A T j c 8 Y 1 P M 6 Z 1 Z n a K A K O d m U C S v d i f U H D 5 g Q 1 T V Q 0 l 7 / F a C j m z 9 X B K l / Y u X q I p O e Q e y b R v 2 M 1 7 n 5 g j x I n 8 2 F E b T 4 x j / t / c j / u / c k D 2 L t v H 7 5 1 1 7 c x O 5 1 A f + d 6 X L 6 L w Y c 8 M l k T k a M v 1 Q w + 3 y X 1 D T t 7 c P T c d h y f d G F 4 T h h D y k m q o 5 b i h N q o c 4 1 q Q 4 / U L R I a 0 z m d S s N 6 l U H i e V M H r r e L C P M y K B d V d 0 H o s 8 y X i B v 6 r t Y L O l 6 4 y F B H p l M 4 y 1 n / 9 F f E K e O a I 4 Y M y d F 8 C O 1 E m o S 8 e W m S Z h G p z A 4 x o U o 5 J v / Y s X p M c u A v I x E I O V I R O S B 2 q v V L k t F a D E B w q T t f b u 0 W 5 u U m g 3 W 3 W w d Q 1 f w U p u W 1 t N b S O 6 I I b P X i 3 N 1 O f X N d 9 n k / T v 9 g G v 0 3 i 3 p 3 r 0 e r e 4 v m v 7 V d C I h F 4 u O s I v z 4 F r 4 H t 3 E g L e Y N d x c K C 2 E 3 j p t z b / n Q f 2 L / J 5 5 e Q p y s i + P o / 9 T z z V h 8 j o C D h / / 0 n s f g q 7 a g M F G R T g s t a g v O z 8 u f a C x a J L J i / / v d U f j E + a a D / / n / d S m e / p d 3 4 o P v W q / t z 2 f y j w E Y E j B n W 7 e 4 u Y 6 H G Z i U E l + y I u Y g 6 5 8 4 d 1 h b n q l l 1 y / h R 7 / / K v z t u 3 9 B G C K l k t c O R j D R 3 C L W X 9 a P T d e u g q e 3 H d O J E V x 7 w x V I C + P k 6 7 M o 1 O b V d H K K d u T 1 f n k + G Y C m J 0 2 p m H O d 8 Z M E Z E b S y j T 9 C s F s W b S 6 P J f 1 h q u s 5 h t d g r C z W 8 3 G c m g e r 7 r h c j z 6 6 G O Y G c / g 6 W f M q 0 C v u + 4 6 / O J t v 4 B r r r k K v / z L v 4 Q r L 7 k S C 1 L H n r Y 1 m C j m M D u b k P a z G r A J Z B Z / a 1 A 1 7 v V r i 9 j S X U U 0 / g L S 5 9 I 6 6 D t f P Y l k Q b S 5 I 6 h C q C b M z V U L 9 K 1 o V X A 8 K u T s F D I L o f O 6 x p Z 5 c Y / Z X S p X s W Z 8 u G l 6 G 0 2 p N C E t 4 u Q C N W J 7 Z x S d + Z x U 2 m W W m g u B 0 R y j o 2 X D 1 i a G Q c g I z N 5 8 5 1 f 7 L R x U U D a j N L i 9 U X F G R R q 8 z C u M u q 0 W m a P p B B v c u Y a D y C Y k y e s Y S a y j J 3 I a v o R I 8 U v n M D Y 9 i N Y N H R h 4 Q z v m X i i J S S F E M j e q r 8 W v O Y v 4 1 q 9 9 X R / P t n e 3 i Y S U L / Z f Y 0 / s O i Z m N u A 9 3 m 8 u E r o 7 2 q M d x s 1 W b t / 2 e s 3 D J G p S E U e L v y U J k v L J r 0 F h z H K 1 I C Z s H e P 7 s v B G f R j f k 8 F l v 3 o E 6 9 / x U / 3 s 2 d 4 v 1 z b + o m 0 B x L 1 r E P a 1 I h g K i N N e U Z O u l n U g 0 t n w l d h a X m d Y z J K C m l 3 N e Z B R O F O C 3 + W H l p 2 p 4 x W / i p 7 N w m S O k 3 I 4 I G b T D N a 9 / a f Y 8 c 5 D W P N m E / k i a E 4 S c b G Q C o k 6 N q z e o Y z A + X 3 G n y Z B 1 E T j b p C n m G v t 6 T 0 E p + H Y Y B Q 3 z J c l C O K M w E m f 1 X S Z i o n A s d 9 J x K l S H h 3 + d Y i H A 7 j p 1 a 9 G f 1 8 f r n / l F W h t E c 0 e 4 w o C 9 s s U p j L T C L Y a E 5 3 D J G 7 R L h 1 d L T j 4 Q m O R K C m N J l 6 u N o 2 C Z R L a I A W V e k e 0 G V u d m 8 E F o w R 3 h Y 0 x R G 6 R K d u A A Z G s t F E 6 Q d / R n O A Y 1 0 J 5 W H / V r b f t c 5 Y 5 8 5 1 a M M M 0 D O w 4 G Y 1 h Q 9 E O 5 A p V v o l Q N Z F o H b 5 9 g R X i w K 7 p H G Z v P U A y Y i Y G b C z O d L A i g Y v X 2 O d t s J P N p 4 1 m h m O w g Y N m k p F 1 h O Y k O 9 H 8 Y m e y r C y L w 1 v F n E e Y K u h E 8 a A H 3 q A H 4 4 f H E O q q Y y H v Q k u b N F L Q O J n b e z b I 7 X K / n Q T 3 3 v w p + Z / f z e 9 k Z R o P 7 X s T L v N Z 7 6 t t S q P D c / j M m x p a r d z z 9 y I P l t b N I + b k n 2 S N H 9 U d d q K l d R C r 1 r U h s H k e 3 r A b q 2 4 I a 7 U i r l 4 d f F y o N i b I M k U 8 q 6 y 2 o F l t N D Y l Z m d s K 7 a I H / O p g 2 / C 3 x 9 6 l 0 h E E 7 A o i G l U K v F V o O a P B E s T Z 3 5 Y h E r l O P o v f a V 0 v D C i J 4 T M V F T 8 y o z 4 l 2 u R r Y 6 p T 0 F m Z P + E f F k E 6 6 u R E x N 8 Z D q N 8 b k z G B x L I u s K i w v g R 3 l k H Y q J s m o g B k / C z l 5 l W j r u W o 5 a Y 7 K o + i o W p E Q i W P g / i Z z T u + p q n t P E Y t 3 a R V M M J 1 y I i d P f o A G D k N c E A A j O k G i J R d A X 7 0 V + R L S h C g 2 P v k U w 4 B c N 0 h t R 8 5 B m 4 l x q A t 5 C j 5 h u o l 3 a 7 L C 4 g b Z R c a s I k w w O i w n Y F m Y r c 3 3 T M W S q k 3 K B E f A 0 O a n Z x q Z 2 w B e f l t 7 g V A T R w c 4 W t R Q I I x C k b M h o X b r i X M F g Z r w L W X i k O k 5 k h v I o 8 n 2 s o p F 4 n 4 t a h D 2 t v o 4 w g j Q m u 9 m G C V C Q y U j g + t U 0 j H Q s f z B P + j H 6 q y r a h 2 u A d E C Y B W T h e Q 0 l m P m u 2 l D v l 2 c 5 V T U q c 3 F z F / N k z t a g J m S O U v F C G Z 3 R t Q j k 2 1 F Z C C I / U 0 L f z n 4 4 4 g 4 N s h D z K Y 9 K b b c 0 0 D d / 9 W v M U p P T 2 s z f l u A h 9 a U 4 d U f M R 6 E T H 0 O q f I 7 1 r N f 9 5 d d N Y 1 r 3 w 1 m Q 3 1 K u i V 2 L l / H w J I v H G + T S a 3 Y + g L + 9 5 3 f Q 3 s H w e B 0 J 0 T T 0 k Q q 1 B W G q f l 1 / t X i v J P Z D Z j q D / E k n y h n R x N M R u P M x 1 U R e r n e S P x I T Z z u z 8 6 g 1 m J d 5 o j j D o p G K o k 1 W r z O E 1 H P D + 7 D m D x 7 H h r / 4 L j z b M n D 3 l J A 7 K 2 a l s 1 0 X 4 l H j 0 B 9 K 1 c 5 h L H E I e / Z 9 H 4 8 9 8 h 3 x K 1 t F y o o w 6 O a A Z w 2 e / j P w C H 2 z v i 4 x w U v p 0 u J 4 E c G Z 3 1 a t V Q B Q G N v 7 L d h o d T H 8 z v O T k o + Y 9 c K Q v K Y r 3 l j w 2 A z u L 3 J 8 Z A Q n x 8 a Q L M 6 L j 2 m 0 I F e G + x w m a O H w c D G f C 6 v a D H H z n c y o e j E 6 c w q 5 P O f o e T C 2 3 2 x y W h I m i o t p B 9 8 x B E R Q 9 H S a 9 0 6 x H G 2 e z c r o d Q e F r 8 H R K Q c 2 d E 9 o n z O K G X R 0 Y T o l 2 l I 0 L A M 0 H K b J Z t Z q I I c B o m T W 7 N X B 7 8 6 p j A O l l P D a V E l U d A V u K T Q z I k P I F z H / J L n k m H Q Y d 8 q h A 0 8 C q Q n R c 4 C X 1 M M Z F f b 1 C m u m L n 0 l O 2 D h c g v j y X c y J m d O i E N k v p c l H z H 1 F m d X C C g 5 N Y Q v d j Y Z i Y X l M V p Z u u x D 8 m 3 z r d V V l n z J Q f f N T k T 7 Q 6 L m 8 / o a U x t d M Y 8 S 6 1 z W i a t W X 2 H 6 X Z J T 6 s j P + 1 7 z a f k g o Z o Q + s Y b W 9 H z 6 q f x 8 e B f m w s l 8 Z 1 E v G a u c g J b O j f b h y V f 0 c a z S z f u J 2 w G I Y a s H U X Z n i 0 h y U X q l M s 2 v U 1 Q O t 2 + n q H w U u u Y a D S p s w i e 7 r U D i E Q 6 k c y N y b k y X J W w L s P m O E 1 S N B w D A 9 p O c j N T R E x G B i 8 m 0 z P I J W o Y O j u O d H F Y Z y g k Z r N I J d N C q E W d E U C f J y C M l R E C 5 y R S M u 3 A 5 h 7 8 6 t v e g 0 g 8 i I G u X a i 4 O T d v R v 0 h j / g S m e q o + E 4 n k Q 6 e Q S y Y x 8 x x M 6 0 o 6 l y r 2 o 5 w p S N q 6 r l d x o 0 g O F B K C U / i o 8 / F a / m S s 6 p z X D R a G K V y C e k M y 1 b W l M 5 k c P D 0 E N b 3 d G N T b y 8 6 w o 2 N P n 1 x r 2 g P o + G Y C E 6 j o 3 n I 1 N b S h s 1 r L k U h X 8 L k 1 L j 0 a w D z 4 r 9 l q 1 O Y T n u Q y w x g J D O u d b I x V z 6 G y R N n E a h 1 w p P a g P l D 3 d j e 5 d D y M k S u J q 8 I n / b o v J p 0 Z q V w X Y R 2 X k 1 c 1 q k n 0 K l 5 k g + c H t c 4 5 g s F r L q 2 D R 6 K 5 y b o N s o W j 5 A Y a t x r Q f 4 o r d x O v h x a T l r M Q 8 3 E S 6 l 1 l G F 4 p Q h L E 7 A w m d C k U + a 0 e I 9 M y s 3 Z K X l M I x n m 4 X Z k c r v c Z T G d W D l 8 2 Q B D 4 1 J m M W N q 8 P n 9 G P n p O I q p E k K h O A 4 O A 8 O F I 9 J h e c w e a J g h f E 5 H W J i 2 U M X 9 O + 5 l 9 i Y 1 P h Z x c P d p r L 6 l V Q c v F y m d S b D n q T J + 9 N v f N z d J q r b 9 U M o v F V x 2 H e f 2 8 R v T Q K v p d B s k N q 4 1 I t i e 7 k B j w S I 7 K i z m Y L l U R F t r p 3 y W M L t / T g y E P B b S s 5 g 8 f g a R i t k e O T c v m m x c t J a Y 2 W R 2 / l 1 9 5 w a d b u T i y 7 q F C P q 2 u 7 F x F d 8 0 7 0 T E 1 4 Z U Y R a p 0 L g w W F I I O q 9 M 5 U h 1 Y G T m p G j o T j F R o x r U U M 1 X p + Z w q G S m G R N x r d b g g Q p N 6 S d K 4 o 4 t c e 2 T 6 Y z o V s u P c l t v 5 P e 5 G g O i J D I i 4 l y l m o p z L f e d c y B T n M O J 0 Z M Y n y / r n i Y U E n P C W J z i c 9 n G g c W N V p r B f f C p B b m C l l N 9 O H j L e Z G D s 5 x 7 U x F h k 0 D q b B q O G T f m 9 y U h L q m U f R P K x f X I F t 3 o j w b Q H + b y l A b C 2 X X w r R d f n 7 Q Y m U b r z k m t 8 0 z a J 9 p r k 1 g B S T W z u e S D x 8 / N t o k g k L r T r 2 T Y U o T + c N L 4 V O V a V q w f X w e i u t H h U j C 6 p 0 s x B C R q n a g q 4 O A q t / L i i l y u x C W v k D h U 4 0 j n K V N w / z 2 5 l s x n L 6 W n e r Y Z i 5 q H t x g Y c 8 5 0 l p y T J z t 1 d 0 9 L c 0 k R u K a Q y f S N X C n P m n 5 O 7 N u g E K X 4 U A v p J H z P i O l x K o q D p 0 Y R 2 h 7 D e P I o s m J X c 2 t m V n y m c h K Z u O R v E b C r 1 X T 0 f a 8 2 W o r j R h u u X K M l 3 P X n z + J 1 1 6 7 X 4 / y j m f L H n 7 8 b F S n 0 u 6 7 5 N d F 2 V 2 L j G i N Y U D H a j c k V c + H T e d Y Z i P l N f T g L Y c 7 a W p g R M f p Q B J l r + 5 3 3 w n v L C e z 6 t S P S A m W V p G F v p 3 6 m 5 4 W Z O u f g S I f g y 4 V Q 7 x X / w d q J t 6 d j O / p W b 0 H E 2 4 7 P H f o 1 / M M L 7 8 Y r f 5 c R t j r O n E z o 1 t m M o N F H 6 G l f K 6 b V g J S p j s p o Q N r O h 3 1 P H M H D 9 + + R f h C i q N V Q 9 s y i k C s J o 3 E 2 u f G L O P Z F p n a n e 8 T X e R 6 p 0 p h O j O X w C Q m L o W l u i B I U 0 0 s h d X Y H 3 E g V T b 1 t M H z e j I C Y b J e t n k A x 5 8 b W v m 1 Y 2 2 W Y r 9 2 3 H t 3 x V n g 9 Y q I 3 T c x u B r U y x 6 4 4 Z E B w Q D V V G 8 W G d i d y o w X 1 c 6 I D E T g 3 z m H b n V t w b v 6 Q U F 0 V L Y E C 3 J m z O H j k C F 5 4 / K Q K 1 0 q e w p t a z 4 / D I 5 f o 9 7 2 P H E d 6 o Y h k I o 1 w Y B I T K S f 8 8 3 0 i 6 H p E X 3 g l u b G u v Y p 8 V Q S O 0 L B f n s c 9 J l e 3 z m q b 6 P z H o e G p e l j M M X d A f o j k j w Q 7 p G 2 E r M V f U W 0 i f 0 p U 2 t R s N 1 I P T T 8 h I N V K S 8 9 T J t M c 4 l J 2 c 4 0 e V v B O / k / C 5 M R Y 1 U B S Y e Z n E v M h 0 T B H Y T T x 3 x w a X m f u f I 5 o M f l Z L 7 t w 8 o E T 6 L 6 + B e m h D G q t I b S S Q e Q c G f X s j z I o b f C I m T W B Z D 4 k z C K + U c y P W E c Y p 6 d P 4 3 V f N N t V V Z O S n w i G 2 3 f / L 8 3 3 7 5 7 8 d e k l K R s n 7 4 q E 3 P b e f 9 f r i H J y A q e + 8 y H r l 7 H z d / 3 2 1 1 D K J O C 4 9 B v W U e G v 6 Q r + O 2 w 6 K / y q D 2 L V K 3 4 T Y b F C y U B a Q K 1 n A 2 x n m t x 8 I x 5 N U a 6 j 8 k b F n 0 o k 0 d J v N q + f r 5 y S a 8 T w i v o 1 0 k p t R j O K r a R 7 Z E g / c D c f X 6 U L x 4 e S 2 L x R X H 8 6 0 X I V J T q t h l I t p e 3 H W S X H R 5 9 G K B B G b 3 w b z o w d Q q T V J 8 T A N x R m 0 R X c i t n 8 G Z T 5 5 k B n U d p f 2 L L C W e t 1 + P 0 N C 6 Y n v F 1 N K l Z p / 7 g X W w N p + C W f y b Q L 3 R F T / 6 U 1 b U A j a A s h t M e 8 Y h 6 u z D z N S I q Z G n C 0 a N B j V g i X g 8 A 0 f c v I C 8 P 2 Y f b I P O J b W z G Z m 0 B f u E d X 0 P q F c U f n h A 6 y a Z w 8 f g T X X n 2 F a D + / v s L z 7 K E J d F 2 2 A z N S x 7 Z g V Q e C u S a w J N Z B z Z M R U 3 k e R w + d w r W v 3 I l O / 3 a d 9 B D y C j 2 K R U A T j 2 a k x x n Q N i 5 W O R w g 9 C V + G D W m Y 2 T y R N 1 f C i O X T i E c b U N 8 V S v o 3 3 H J B Q l L f R m L D k g U b C Q y D c m 7 w U T S g K I 1 u F S D Z / Q a + c r f R v u Q c X i u m Q F 5 z K h K z V z P y / 9 W U G T x t 8 1 v v E / 8 R q O 9 H B h 8 a B j l / i D 6 u h s d k q 1 M I J P r Q 4 f Y t x N n h h F b G 9 K J o s R M s o y W o C n v 9 r 9 q v F u W L 2 p + 9 H d / j P p Y O 1 a 9 K i z 3 J x E O x i y G + o p 1 F R l q E p / 6 X + / F n V e L + V Q b Q r g u 9 o S A B L H l k 4 1 3 R H G Q 9 9 s W Q w 3 O V P H W L 5 w R 4 S H t I d q A R E / T x 5 6 Y q d t W i 9 Z Z O J l E 3 H r z H q N / J A a 2 a X n I g 9 i 6 K I 6 P P S n E 1 w s / 2 l S j R K N G Q i f m E / j + / b s R l 3 q 5 A i E s z M 7 i z t f f r G v b 7 O 3 R u F q A 6 8 M Y G m e 4 X P u K 8 9 7 K O W U S M q b X 8 j v 5 O 1 9 M o 9 O 3 V W d 3 k / h m y k d 1 8 D e f F d M 6 Y q 4 j 8 3 F V d 7 M v 8 t y B E V x x W T / m 8 x W 0 W j t O E Y V q A g G X i d p R C N m m X L U m V s P 0 j L 7 9 0 R 5 u a U a m N q F R S 4 L m 3 M K g m H I D s z q 9 i W U u i A l G J i P S N f E 9 0 a u b 9 / O 9 T g W p e l D o J O w V n 7 U 2 r V G / Z k z M n 8 b Z 4 1 O 4 5 s p r Y L 9 m K Z f P 4 9 j g f m y 7 Z K P c M 4 P k Q g p D g 1 N Y u 6 4 X v e 0 b M Z N q R e b 0 A g a 2 i 6 b y l K Q t 5 6 V U R W k M 9 n V 9 M Y L q W J i f r m e r 0 5 g 8 7 c e a b S 7 E Q 5 y 2 L k R r 6 F b + G Y 3 B b 4 b s + W c W e P E o v 5 v z / B C i F x 7 h 4 G z j H J M x / X R d l P 6 W / + U 6 o 9 l N r r T 1 a V r S r C M D q 4 / F + 4 Q A O P B m N m 4 x o M Q 9 + s M x E Z N V B P v D a A 3 V k C 6 I r + A 3 1 6 T O Z u B Y n c D U 3 V G 0 7 6 w j G 6 + h I x R G I l t G z O v E W H 4 c r / 8 C 9 9 k z D P X l D w z h N e v z S M 2 L i T h U R s + V X K N D A q j i 0 v / x V f 1 e L a R R K 2 Z w 3 x c / h o 2 i 9 k k c J E A O K V z 2 2 a v 0 G o I M 9 Z + h i r Y a b f t 3 f P G M q a K A 2 2 9 F X c Y E K o p p 4 W t 6 s T K J h r Y 6 B x t P j S S R L x R R z 0 / h + K G j 2 L Z u E 9 L + W b R 1 i K N c K y I h k n d 2 o o j r r 7 0 c n W 1 m P I u 9 w y A D T T 2 C Q R R G s R j s 4 N g K B y A Z 6 u Z 3 + k g h R w / m c 6 M a K Q w G Q 8 I c X K x Z F 4 Y + r e N M B I M V E x m z r V k m m V c N S W b i D r 2 V S k W n I B H T z 8 w g n x S f + s p 2 3 a K Y g Q L L W 8 B E 7 j C 8 1 T i i / k 4 M L 5 z F G j E / b U w v 5 N H X Y Q S J D V s A E z R Z 0 4 V J B H w t W p a Q s 0 M / l 8 + M k J u 0 j U n g i W w A k c C 8 z t r g b H O C 4 W 3 u O d G M 3 b v 3 Y O v 2 T S q k P W 6 v m G w n c e r Q H F 5 5 0 + V 6 P W m P m 8 6 M z 5 x F O p V D R w f 3 r 4 z i k f u f h i / V g o I / i y v X X S U + k w j E 9 B R 8 X W u x b l U c j q n Z w X q 9 H I b P K y p / Q W z Z t W 1 a K R I L K 8 Y G t E t s t A x N N X I C v x t w L i y H Z c x 9 8 p 2 O j 8 A w V D P M P Q y R U 0 2 e f 3 4 p z H U 0 b Y w m q 4 s N S 8 u p W q h h I b s g D V G T B h Q l 7 B J p 5 K 9 j O u 3 U A E R O f K / Z q U m R X C 4 M + E N w h + U a r x + V Y h n J m R I 6 1 0 X 0 T Q 0 c x z n 3 y A I G A y f g 7 3 k F X r M z j r i Y v g t n U i g l i u i 8 o g P b 3 m P t e S D g 6 y o f + N K f Y F 2 b e Q 1 M s Z a B q + 7 H / / e j P 8 X 9 x x 7 Q a 7 h t 2 B u L F b z V W 8 O Z u R r e 3 s R Q j H g V n g 4 i f o 1 X z Y X l o A P M h X I H n j + M X Z d f i r H M A W G s A k q 5 K u L t I f S G d l l X i k Q V y c u 1 Q D q 2 o 9 q H L w z g X u Y t 6 l d w X Q 9 n a 3 A Z g t / Z K n n P I V J a h 5 J P z C H a / p y v x r 0 Z i k f R F 9 k l L S z + k u j A j E h 7 j j V x o u x k 5 r j 1 N C l b o S R a i / v G m 9 + R Y I u a n t y L z j C j A 1 N P z y B 6 e S c C O n A v z J R 5 Q f L x Y n 5 h v Z h G e f E 9 A 0 v m Y n o 9 D R P S B u t h I m m E + G t n R Z A M G A F H z F c H 4 a m H 4 H W F 4 a 5 H V P u P P z 2 J n q v F 5 M q 7 R D s 2 8 m 9 Q K L 8 3 G J V 1 e P z x P b j i y s t w Y P 9 B b N 1 q Z t X w z e 6 6 X E h A 2 u T A O i O R b M P p 2 X E c e n 4 Q 0 V g U O 6 8 a Q J t 7 E z K p P O Y H F 9 C / q x f Z b A o / f f A p O C e H 3 M i 6 T q i T 6 W g 1 d j Y b R x l J T D b d i V W I R / + k M R h p 4 z X U J v o p B b W Z i V q G t 9 G s M P m w S n a 1 L G Y S i U A N b 8 5 f H L Y l s N g Q L A e 1 m D B Q + k R G Z 8 i H p E 8 8 4 q h R Q 3 W G 6 5 g v n U K 2 f h y B z g W s 6 k / A 2 S k E m R S / S D S T T 0 y W j j U M P 5 / Q + n G n o 1 V r Y 3 j 7 n b d j c 3 c Z h 4 d H 8 N T R c X F s o + g Q Z i K i G v m 0 6 1 F X Z i J N z O a E S U W b s H 3 + / s 2 f U U H C 5 P A 7 8 T 1 x z F m 7 7 p g D i c k i c j M 5 M V n E r H M N o P u 6 L j U X m s H g D t u j m C t i e n o e / a t 7 c S 7 1 v I Z t X S J 4 y i L y u d V A b q Y R j i a T c H E c y 0 C p z T B v W R g 8 I R q G x 2 e K x z G X P 6 1 + Q a E s 2 l V Y h t F U m j 9 s T / o / 4 5 m j a P W t 1 6 l E N A f Z d x Q S D B p p a F 5 M v a C Y k q v C O 7 U c H O u h Z m I q l g r C 1 G K C O b h 7 U E m j a 9 P 1 g O p E J R 1 J T l c I 1 V w e W 7 q L u L I / I M R K 8 9 I r z / D r p 2 6 Q K t c 1 p 4 C L A t 2 0 C a P F X p f 4 a X K c w u j Y l B u t 7 g 3 y 0 6 0 C w S l + + O C P Z r D q m m 5 d a d A a b O R 3 a M J s d m O X h W W 1 v x M 3 3 n g D p l P i 8 / h y 0 j I F N Z P z U 4 1 p R P l K Q l r J q 0 t h K G D W d 1 2 N W 2 6 9 C a + + 9 j b d + m E i e 0 z o q Y 7 2 y z z S N n z f c g t e / 4 Z r R G O t 5 n Q K i 2 C F 3 T V i J x l S 5 W n S 8 S H p c D o z J H D 1 k w S c j 6 V F N g W Q E / p p n W 3 6 R s g v e + 8 8 M a G t v S 2 b Y N V y B a j W 0 0 e J i S l Z M r z J 8 G l u B l j l y S G b n s e U + E d h H 7 f b P a p S g / C N 9 i J Q 2 w J f V V R 1 b w g T T y W Q n y 9 g e u I c Q q n V S G e y W L d + A C 0 7 Q t K Q R f E f Q 3 j F l r U i E 5 z Y f Y g 7 g R r s / a d 3 Y U t / m z S a A x s 2 G B O C U r E j J C w g z E R N u x J Y V p + U t a X b i 0 B H A L E N j b f t q X n b 9 D d 3 j G M 6 b D 8 x 2 8 S X j b a a 9 V C c f V 8 S R o q 2 + B E O R V G M T + P c 4 R N 6 D / u G s 6 Y 5 r y x T 5 c z t t D C U E I S 0 k x + t a P N t E k E T g M 8 d g r M U w u w J p 4 4 r c S y L f t p 0 4 b h u h R 3 y x Y R I N 2 k E i 3 4 X V 7 3 O l Y / L b 6 e u B 2 r 3 b M W 5 h e f h r P r F 4 b 9 c z O o O t E Z 6 0 B 3 c r s R N g u e A c 6 Q / h P U D w q h i 7 p f S Z m / H r u A 6 + E M c W P d K d e q Y S p 3 W z 0 C t J M J D B L F Q N 2 d C 2 I m M S i 1 N o q e 2 4 9 t a Q r 1 m + Q T 3 z 9 v c V d D 7 u Q Z q + i H u G 5 l H 9 y 8 a Y o p 5 j E 9 r o 1 3 c g O m M U / x Y Q 9 t h V + N 9 U k S x W M D M u T K u 2 X U T O l t X a Z u G V 4 W Q H s 5 o l J U a k C Z y u 3 u r l M d Q A 6 N 9 t L 5 8 3 o B Y P E 4 1 m U v V r L Y p k 9 8 Z I 4 s 0 C J 9 2 t t E e w k K q g e h w S V c 3 O Y 0 m f E 4 K p 9 V O 0 4 8 P 4 x 3 S y T a z N Y G E p R C t s o j z a H D p f S Z f G 3 J O m J q b n j T T r m + H m H A i f a P x I H o i 3 C h j X h 3 n 1 l g H Q v N r 4 F k d w 5 N D 3 N A + i O l j 4 + i 5 r g X e m B g 1 4 k N M P 5 f H 0 a e O I + g P Y j Y v U r g r g I A 1 h n L 9 l m 7 4 / f M 4 a 2 3 t T H z / 4 2 / B C / / 2 P t z / N 2 9 H 4 k T j e D M o f r S y W u E 6 r v 6 r Y 1 j 9 7 v t F u 5 s 2 t M H B V 7 u D b C x 0 t m s o t i J 1 D I m v N 5 k 2 p h b N D 4 a p + c c x E Z 3 x X b B e 4 V 8 z 8 + Y 4 + 0 D 9 W S H g N u 9 m l d w c J 0 q V u X 0 x E P e u R S z c g Y 3 b 1 i F d m s L C Z A l z 0 0 n k U p z C 5 B J t V k Z O n u 1 1 h j Q k z W 2 p i b C 7 G x 0 e E 3 Q I + 9 r g j z g x O n d M t 9 x K Z M z 7 h 4 l 5 E Q b Z q b w I O S e K C S P h v R G P B r D o n 0 3 N D i i z c A j G n 2 9 X U z t b z q L m K K n J b a N c E O E h Z S J R U q O H + w w j Z T C O k Z 8 t o C b m / N k H p z H 0 S A K Z 0 2 X 0 3 y q C Q t y B s N s E L g h 7 F + K F v F N f r t Y t d L G h w 7 T / 6 I J p c 1 o C k 3 P D Y v L t F g G 5 X t t Y t Z f 8 8 R w X p 4 Z d 3 c p M B P c / n y k 1 v a z h F K 2 4 i j B c C N 3 h b S h U s s r k D J T o w C 4 v o o m W z e b M 2 z E E f D T N q q o O 2 s q D R E V Q w 5 A O + F B z j e F 8 V W h y 1 F J f e q 9 G 6 i T p b 1 M P P U 6 w z s 1 B H a V B q T O D F M Y C E H N J v u h 6 q B q X G I g 0 5 w k G O m w m 5 0 3 5 O X j o E N Z O I + 0 8 i 1 R x A u F Y A D O J G Y R E 0 j w 1 b B z X W G A S X V t X a a C C J o d b G i w q v v T V r 7 1 c i S M m V l Q 2 X U W n S F I b v Z 0 e D M 3 N 4 r k R s w a G A 6 U 2 u C q Y Y F C C I W 8 7 7 P v I B 5 6 S c s k X S X x z x w M H H k b v p o 3 a y M 2 g J g i 6 G j 4 B E R L / z + / k 5 h / i B t O G t U D G Y 2 S t V K T J J 4 w i / l q H F T B J V U Z E k 5 w w / g b b W t r E t i o Y 9 R K d I e b c O p 2 J U p K + m 8 4 f Q 2 q 6 D K e 3 j E i L u O g x n x C k A w u l Y d V y 6 c q E S O Z p r S u l M s t z d t 6 U v T O 0 E c W k G 5 1 t v W g R T T D Q c o 0 e Z 5 S y d W s c I R F I R H Z C T P E R Y R Z L i A Q k j 4 2 r 8 i j O l l A V 3 z L W J d p Q T K t I J K J R Q o g P d + 5 + C g A X g h G / P N 9 a c 9 Q h g s 4 T R m b C b K 7 S / 5 o 4 / L E Q 1 t 3 a j a 5 X 1 R D f G F S C p 2 Z k C J v P 4 / Q i m r r z 0 i Z O j 9 n K r R l 9 c X a O t J s w G z W s X 4 S p v d M X B 7 P 1 3 c d C c 7 6 Y a X 9 q q s n B E b V C W m r m f V i k v v h 6 L p u h u V r E Z P 6 Q v n m G 2 w C w n z M V E W 5 8 b 6 j 9 u h j a y Q a G / D l d i B 3 E D m N E j v 4 T G Y d r m b i R C j m 1 s Q 2 X 2 m X W V z 6 a Z q J h P h X a F n Q D S Y F 9 i A z H G A b z t 3 0 r 3 S l J j l E Z 0 k 6 u l 5 x w y v P k Y X K B Y W R f R w U L x x P w i m P q m e i G p y S G j m s z 1 n V e i o m U u Y a 4 s s 9 I d G 9 c J G s i o e M N 1 L h 2 Y 8 Y H Y s i L / W 8 E g 0 F v y x Z c 1 t u G m c l h P H o k v T i Q S P A N 8 0 V x 0 I l U h e t h T H 3 a G E R i H p I o n f 1 O Q 2 Q E B d Z 8 2 S y R o G S j 3 9 O M o J d + h x M V Z x o / e e g B z M + K / x f d p u Z k S 6 Q L W 1 Z d j 7 n i W V Q d B c y W j i F b m t d + Y Q D C L c 8 J u j o R 9 L S J / 3 h a 8 2 k T M 8 3 v M W V m e 1 c w r Q K g t S c o h C u E y H f o S h P p c h u 7 / 8 T E 4 w Y n j K T Z d R p o N R K f W N W 2 A a 5 q a I l W S Q 0 Z n 2 7 o / h n M F U 6 j / y Z h F j H 9 a B Z x 4 D 9 5 W v z c B + Z R K 9 Q w d 9 D M 2 2 P e i 2 a y C K T 1 d 4 Z V u x F u D t N Y x N L d k U S 4 J 6 R t m b L 2 d 2 C d g 6 5 2 y c O l 4 2 r U S C 1 u C i 0 X 0 t U R N Q G 5 d x 4 H z 6 l 1 i U J l q U U h M h f 3 P v A Y + v t X Y S p r X k l K U 6 4 4 K b Q s J i Z 3 k y K i a y L o 3 t C P d u 8 W 5 N 1 T e o z q Q q f g 6 S x z N q D o J T H 9 P C K Y 6 c c W M A 8 n H V + + 8 I w V 4 a i v g a k U / y f 3 m 0 F J g V s Y R Z h E 1 z L p B F Y + w m o c Q Z X O N S U l / S 5 p O L a N b t J i d Z C B y d t 8 N B 8 n z G 9 V o e x x z d 9 t M Z o k I Q A q Z l 4 W 9 / c h 1 B b H 9 H 1 h R P p i a G 8 1 o V 7 i q P W i r J s 3 c k N D Q x R + 8 U P 4 y h 4 u F F u O 2 O Y g J g 8 m M J l y L M 6 / 4 7 X b 1 t e w h q P g 1 r t b E 4 N m L z + u G U s N 5 s W P o v T X U 7 q k o h m 9 H Q 1 T h D N G W j w D G v J e D h J F L O D A b E Z 8 G F 8 a V 7 x i L U 4 c n E J q P q f S c S E z r b M U A r 4 A c k k T z s 1 h A r V U T L R J B t W C t I i U o V w u i P + z V s 5 6 p O 0 a f c I W z R Y T a P U P 6 H q r D v 9 W 8 Y u 2 o F V M S J 3 J 4 q i I v 7 V B 0 n q 0 e g e U Y G 2 k y q N i 8 p j 3 M j G I Y L / Q j l o v e T q F 8 D o j G E K X F 5 V G Z o v U F q a 9 O X Q S W x 9 G 5 4 1 r E V 0 b E V / I t A + D F 8 T g D 0 R Q i T Y o q J A 2 C A Q D 2 v f 6 3 W M E I Q W s v W 8 E Q Y L n u 5 g 4 T l X m H E J r O C X o 6 N G J w x x 6 Y A C j I q 1 E 8 3 J 0 a B b j 4 + P a l s y b x 7 r a I 1 i 7 d q 3 u m b G Q c 6 h 7 E x J h Q 8 T c q / X T r k f q X A a + e r s K p K n 8 U c z k B 8 U a m k Y u z 6 U z N b O l X h M a L S + w C V + r V C M H m h 8 s i F V P 8 o n 1 2 0 r 8 s 7 6 T w / W C q u E A s o M c 1 j m A V l a L M N q O Z g q n J B n m M V e Z L P i b Y H T K U n R m T h + Z V g h o 9 N G U E J M Q w z a 5 z 2 p U R m u m 0 u a + L T 1 7 U R Y T g u q 8 G U 8 / + 6 w x N w S 6 1 F k K m H S f R u 5 c D d 3 R O j q 9 J q i R K j q w u n U 7 / M G q S N + z O L r n B M J r w y q h K U k j v Q G x O v O i c Y D j 0 6 Z R P / K 6 D + G m T a / B T R t v R m e u 2 Q l m S 4 j D 7 m y Y l T Z o K r A M h T M j q C f M o s H N l 3 b h 2 J S w T i 2 A m P 8 y D E 6 F E Z W O n i 1 t R a y 4 D h 3 e 7 Y i 2 B M U K D q L s o b Z y I F k / i 4 m 5 s 2 q O 2 K i I 7 z I z M y v H O h F w x V V y u 6 2 9 4 a U 0 u m C O f l K y f E 5 y M K Q w V z 6 5 S E z U d i 3 O x r g R 6 Y P v S 6 J G 4 a T k k Z 9 m 1 A z v 6 O q T e 4 x k m S + d 1 U + C Z h T 9 G b 7 1 J B 1 f k P I f 1 7 4 8 / a M i N r z J M E l C C N o G / R n 6 W 7 b F R L B c 9 j o t E j A J 3 q y Q Y G p o t I A 7 r n 4 m N + + Z n p 5 F A M Y 0 b m t t Q 1 e X t O e x 4 / j p g w / p s Z 0 7 z F S j l J h 1 f P U n Z + o v x x Q 3 q B B w G z P W O z 9 R E M 3 q Q s 0 p W l C a i v d w v z 6 + U p d l p A 9 F O I Z n n q k X K i n R U g W E P Z 1 Y 0 7 N T T 7 B N d U D f 4 g K 2 F / 0 q w 4 P N r C F g e e Q Q G a E m j G I G b C 3 2 4 H + s t O E S + 0 P R d H g R 5 p g 5 q D 5 T T Z p N H F r 6 T m w 8 d n J N p P L 8 / L C + 9 G v k 1 C A O D j 8 r E q i O V 1 3 7 O j w 9 0 Y G + 1 p P Y 0 N a F Z G E c 8 5 k Y 1 k f E N L J G 7 z m g 9 4 p X 3 K D f 6 a t x W k 8 m y + X n L n Q 7 t 4 t D X E B s I K J v u K g y 0 m W t 6 Z l L z I p P M Y r + N u m g e L + a l Y w s 8 q 3 i o 8 f H z Y v j Q t z A X x g 4 1 o G e j o b k I p G 2 e j f q 2 0 3 O H Z l A a 0 s I i e B Z l M V R 7 u 3 e L I x f x Y P P T O D 2 X a t R j s 0 j U + T e F t K p i U 5 p 8 x Z 0 R k + g I 7 I O q U I R E Y 8 4 z N k i f C 0 + M W t m N Y j Q 7 t 2 q 2 o Q b d M b 9 3 Y u N S o Z i + y + I O a z j c 2 I G B V 1 m j K e Y K K K c F z l e m E f 7 2 j 4 h k q U d U S 1 X t d 0 r l Q r m T y X Q v r F N 2 / / s P b O o t O a x 4 R V 9 i x q L P l i + a p a V E K 3 e d d q e M 7 l T O r O B 0 5 / i / t V y j I s Q M z q 2 M / V s U j S Y C J h I Q D S n a W O C m o T t x H 3 G y W D N U V T u D O u q B Z H G M M K O V c h j T q y q g m j / D f J s C m c H h q d f w J k j c 4 h K M 8 y P V r B l x 3 q 0 t 6 3 T G R T N S J x I o m V z Y 1 A 5 O 5 p D y A q E 2 O B O W M P z L q x r K + L o c B o h V x E x E e r O d e c v O 6 l V W o T u E 3 A M T j 9 a z + e K 4 p j n s X r V J n T E 1 k u H S D / Y 8 + g Y 7 h Z G 0 t + s e F O 7 s w L s M S 2 q t K W a Z t Y n z + q Z p f U w T C F M q d c K w 6 h l Z 8 G W k t y k h Q 5 U X T r V q T s c S U 4 W M 4 n Q U w k 5 l T y G d D q F x + 9 7 H r e 9 9 R V I Z Z O Y m J j E M 8 9 V c N v r W k S d b 8 L o 1 A l 0 R T d K y 4 r 5 s T a q h P q D H 9 y D N / 3 y b d I 5 4 j y j j I L U v V q r K B M H / W E x h z a h m C r C H / d j I l 1 B T 0 R M M T F x a M J M i b S f T C U x d W 4 M J T E B k j M k j h q u 2 3 o l C t 2 z Y k a t Q S l b x t n D Q z i T n U I s G E R H s V 0 k b g m n 0 5 O 4 c u s l a B f z k s 6 4 x + + R D 7 H v s y H 5 7 U F L Z x j n J g / D F T P a g V i Y y S P S 6 l X C I u Y y 1 w v B V b D V L W Z I t 0 v M n x G 0 C P H O i e T n G B d f D h b w R h G s c / 8 K a T s O E A q m c w H 0 x h p S v z B H h v Q i O 5 Z B u D + C Q q I A l 9 + N g g i T S L + Y Z k 1 9 P H Z 2 G u 1 i / i Z O c B c p w 4 z U I t O z k + j t a U x 8 5 b P t q H D c K 2 Z T 1 Y W x z E H 0 B H d g p i j 9 E N o M b v I y k z u j E d m 1 c f N y v + H H 5 t F z R R j e c E O z E o V i D p m x P G L 9 U e 2 b H C b V 2 g j W e 3 T K V b w t h p x j Q k 0 8 R j + 5 W 2 y 7 a N t T k / s Q d L e j q 3 W V + p c 2 O H s j X 3 Z i L O l C a z m N r j 6 / B h b o E n C J f / 1 M H P G N M S S r w 4 i J E F j S C A I j L M Q f F Q E z N F V C q z u F e p s w k N C s L U h E l 8 J x e u h A v e R Y 0 I h X 2 N + B 9 p i J a I j 9 J D 6 T + b o I 8 g c D E i J q n B q w 4 D H 5 f 6 V w u f X Z + L I U R o j S J J Q L q P 3 k W b W a + E v i q O p 3 + l 7 C w L a 2 o u T i 9 3 p R i M R b w b G j B 3 T O H c d K O E O Z b 6 W b S s 3 h i T 1 F t P Z u x / V r F 6 S C H h S n S 6 i F q 5 i Z m 8 G Z 4 V P w i o r f s K 1 X l 5 k 7 H a 1 Y H T P v V + U Y T L 4 k f o J n Q X y d A m p T I U T F 7 n 9 u 1 I u + x D S C c S + c 3 T m U I G a C Z 7 V 2 Z C F b 0 R 1 x b D C U n T 9 T Q 3 x D Q / I V 0 y W k f K c R 9 d B R 5 l s 5 R O o 7 u N K T o f D N I t 3 n x D L o 0 m B D i 3 O j 2 O R u D M 4 8 h X K u h m y i h p Y + z + L 8 t 2 T 2 G v T E K + I P C b N Y T G Y a 2 L T R T O k I Y l i n 7 U R z q F j J I x S I 4 v S M B x s 6 x H S W t j 5 9 d w o b 3 t h U v m Q J U 8 / k E W i T d i o J S x S r y K f i C P c U 0 b E z u h g w a A Y Z i h Y N 3 y 5 o I 1 U f 1 m U c J G x q j 7 H x K X S t i o j / E 1 M / g 4 P L U 9 n G z A u b o Q 6 N u b G z t 4 L h h x J Y 8 9 q l s 0 c 4 a T j r n d Q w N r F Q O Q t f r U P 8 y Z A w 5 Y J Y D 3 F k y t P q T 5 c q O S G j E p 7 e c 1 C 3 F o / F + e K 8 R t k p v D l Y z L F W v v m F 2 m e 5 1 l o J 3 O a b Q S W u 4 i 2 K j 8 Z X s H K D z j r 8 8 I v 2 L M n 3 S s a h M 2 t o 2 T h O T z 9 e p 4 2 a O J 5 E + / Z O 0 V A r v 8 B 3 O d i F 9 k T W R c 1 S q S o z W G f l v H w z f a 2 R Q d V 4 y + r A C B 6 P 8 Z z R V u Y C o + n M z c x f J 3 V q 9 F D O S c b H h v a K f 8 P 8 n Y i X 1 s M b 9 W I 4 + T S S c z m M J i 9 B f + s h r G 2 9 U h 3 o o J g V c + J v + Y L j S K X N q 0 D X x q 9 U p r D H G 2 j v 2 2 9 r 4 E y I i W Q B m Z / M i F n g R + s m M R m D 4 u t J e b i U P F k c Q f F Y G 3 K l C v w V s e W l I D R N f b E s O r Z H 4 G 8 3 I f u 5 y k m d o l J i V N B b 1 p e M 2 a g 6 8 u o L N Y M v R 6 D g y N Q n M J s c W z I 1 p y 9 2 K S Y W h L m E w E O J N C r d M 4 u D m X x L n 0 v 8 s 2 S Z L 9 K u I u L o F 8 H g w c L c H O q T 3 O / b i e p Q D R 2 X O B F d F 1 W G U E E m 4 C c D D r b g O h + 8 b u k 5 + l h k W O Z D v D D p x U K 2 i o G O 5 y S / t Z g R / 6 M l F M P a 9 o z 4 T 3 x 9 z y n D 5 E 3 P s B n q o R M + v H a z C d a M 7 5 n C q h u 6 p J 1 G N X x f f q Y N n q v m V D C 6 q z E d w 4 t 5 + 4 V 5 z 8 B d D y N X F J r 1 b R a T + j h i P m G q Y h m D x 8 / h y i s a c y s J D m + Q v t u 2 n z / d y w Y H Z l s d W 8 Q X P Q N 7 F y c O H a R r 4 y J o M x r J 4 0 Y 7 2 e K C + P F 1 E e Z R 9 X e n h Z l c Q / N o u 8 T k 7 T h 1 + i l h N l I v R E O 1 G w 0 l b b j o Q / E i / T N E z W / m S L P k 4 r i R 0 S w X g 2 7 y T 2 0 m v K E m J P 0 T y a b R z P x m O r r 5 q H k e 7 5 d z c j / 9 p e e P P Y g X n j + N y 6 / e j t o R I e I d 4 s x 6 D b M Q q 2 N X o j h b R q D d R z 5 U + 3 0 l c A Z 4 M j u L 9 v J G J A Z F 2 u R K 6 L p K / I V Q T r R l C O f u L 2 D 9 7 S H M H V 1 Q h m / b w k 0 k p S W k k 1 i e l R b C U e u M 3 x v A h j c I o 0 l 5 Z w 8 v o P 2 S O O b F L G r x D m C e j r + Y A G S o k m g 1 r x X F S i T m U B m t I t U + g v b 2 D m T y C + g K b 1 a N y d X J Y 5 k j 6 A 0 b J q Q 2 s h m S + X K P Q e 5 L k Z / O S x s 5 M P N C H u 5 I H q 2 X t K o m S Z 1 J i 8 9 i N F N z 6 J t 1 Y V + S q Z a D c 9 m 4 x d b S v i C k T s V B F U a V U j e e G w 7 A J / 7 M D R t D w m Q l D S p E I l G z z 4 j Y 7 y M L B 3 F m 9 t X Y 0 P m 4 3 t 0 t d a g 7 i i i U 8 m g J W G / g s M B x L I b e a T F M 7 h 9 F 1 6 W 9 a p J R 0 3 H w O V k Z k q e b H Y t 4 P 0 S g x Q K i 4 Q t m B s n C f A G b + y + X / j b 0 y Y F n j p V d D B Q Q D A 5 x p o n Z q 9 G A U c T Z w q B G A X X L t G C v a P 2 c M j i F 3 Z D 4 V + 3 5 1 O L Y 5 L m E C 6 4 P / N m 7 P 2 Y 3 m N c d F D 8 i z v 4 Q k 4 L c w V n l L J g h 8 u b v 5 p O J 9 q N o F + Z x A a I l 9 C 7 d Y l m u F M K 0 m c 8 W W u x U i 2 3 E 9 D D X G P C o M L M V R T K S T v x + f y f W 9 A 1 I 1 U L w t X l w 9 i d T W N u 3 D Z 0 d A 4 i K Y 8 7 Z A 5 6 g e U i x 4 s C y 6 K a C a 5 B m d x f g K 0 a R a j u L 3 v U D 8 K + p i l Q i s 0 j O Y k q 2 b j b S O 9 g Z Q L A 9 o M 6 6 N I 4 U s 4 5 i q Y i S I y U d H d T p P 3 b o n N G 3 1 i 1 c 3 l 7 H y C N p c f y z w m V y n z j z P l c Y I b 7 p w S k + X W V C 7 H 0 T j W I A Q e e 6 y U / O / i 4 s l N H T I i a h m I l s O 2 f N g 9 H 5 K D r C Y s r N F 1 H z F n V M i 6 1 T T l V 0 q c X k Y w 6 E 1 t b h b q m j d V 0 M k V 4 y q g g 7 k S h O 0 b A M 9 f I Z D M K Q I M h E n I f G U L K 9 7 T C Z g X 4 C N S U 3 a W H 7 L 0 d a z C y u y o 1 6 e v D U U F i u r e J V G x t M y b 0 T M 6 V Z 6 Z s g d g 8 F E Q + M I J n v E 6 1 l 3 g c V 8 X V i c D o s T H U C U V 8 3 x K j Q n a I I T 8 j M s t D 3 L z O i G y n o y w A Y j F F t 6 o o p A 3 C C V d T b L Q L N r 0 I t l 3 D g w H N H E Y r 6 0 B L p k P 7 2 q M k Y 7 j P 1 u h j G k x 6 h m b o I t y Q K o / X F w V 3 S X b o 4 o + W J + V Z h Z l Y E n i c h d Z s W / 0 y s u b D Q a r k O l 7 Q t N 9 7 p C I T g + q M P v u 9 j 0 n Y K F i 7 o i w u 3 G q n L K l J d 6 n e l f D J O M 1 M 1 Q B P A 9 q W W X C N a q V a k 3 S r 3 y m H D Q P S d 9 K R + 5 z E S h v 7 P g V u X 8 Z c a a H p e R f K i 7 V o q w C 0 N W f X N I y U d 3 L G h A / N 7 u Q l m D p W O K Z G Y X J 4 L n L l 3 F u l T 4 t y u 8 w n h l c U h L 4 C 7 1 I 7 t y c H l E 0 k 6 I B 0 + E B M G N X a 6 g z u F C m H 4 u b x d w N C 6 A c s p N d M w q R C 4 l I F E V 3 I k 5 N q 4 M h O d c l N 3 A 1 7 v W r O A t r 4 2 d b q L r n k l D u 5 F w A 0 w u e 7 G n k N H H y P o i 4 j G F E d b f A G n d D B f K V Q Y E + k Y F g d 8 M o f 5 Q 1 N Y O J 5 D f E 0 Q c 7 v 9 4 h + K l B d t h n N R x N r a 4 d w w h a o n J 0 1 e V o b l R O G q / N X L f C 2 r m C x u 0 S h l v s n C T E 4 l S J w 8 z v r k C z k s l M 8 u r l + y g y F E o Z o U I j L S u 1 A V / 8 X D S b Y O n J o y f T P Q J k R u X Z / N 5 J B J S X 0 C D P d P Y D r H J e N + 0 S Q T 0 l b / f 1 / X 2 t v I W Y W P Z 3 w Z 2 7 E d 3 9 a 5 b Z J m u 1 W 2 C A o F F d B y k x B S K z 7 A R / 5 B P / c L 4 m P / C P + A i l b i C y D E R U J q K 0 H 3 0 l 2 W z a a b z d 2 x n c R j j z 0 e j 2 2 e 5 7 y e t R M K R 9 0 4 H c 9 M Z t 7 3 X J 5 z 3 n P O u w m f p w h F Y X b g a A 9 O Z S V v d r o g k X l 3 P z q X 0 u 2 M 9 H L 7 Y n b B i E G Q M n I R v I C 1 O l O e o o X i f l X c y 6 n e P h D 3 w p f V r Z J s r d w B b 8 X k + V / 2 p L r N R e B 5 P v p y o j B R T 3 L P 5 U S B n W M D 5 c n + u C l + 2 B U n m c b f x / y m 2 x q 1 5 H d + m N e G P t z I o L 3 T k c V K T d e / L E 4 e m w + y v J g c y I I 0 k o a p C Q d s D J v i p T m m f k k 4 P j 0 c r Q X x G K + b j G x Y G k Z A o B 2 n d U q G z L 3 M e + o P / O R E m A C F J u H i d D K m + T c N X I D U j P M c C K 4 + N 4 g R n l x s T T 7 4 z Y e S X f e l + k Z Z q 1 J P D 3 Z 1 L 6 L S 2 6 4 s / 3 Q C q + P L y e M j G e c 8 w E B H N n + S l 8 Z 9 Q M L i z M T X u 6 Z j D z O u f T A + U 3 i 4 5 n E e 7 E l n v z s 9 C 4 T H J m x i H 3 V m I k d k 3 u M q s V 8 D / R l m W C z K L Z k 8 Y 7 V t S n Y O 7 0 k 2 v C k h 0 9 9 C G 5 a q i H G 2 N F 0 o o l P 3 q e R W C h L G 4 H B 3 R / L 6 j 9 Z l 5 Z t 5 e f z 5 M 9 l 8 J y f L d 4 u S C D O S u h W T j m 5 0 b S j H H S h A D N V n A F W C R A P j B c 2 f G O n i 6 T y 8 s 6 2 E C p P v + 4 B r A 4 n 7 1 Z f f 8 x 2 p N E g O L A O z z Q n 1 C s k 1 v A O U G t w C z s 3 3 b j d f C h M / W Y I f p M / k y M M 7 Z u D r + I 5 8 f 8 t 8 7 4 / 2 4 O s a Y X L 7 S 7 A k / 7 0 2 d + t n 3 A Y U i v h + V c Y 9 + C u J i j S H j 9 U S q d I C H 7 B i l q 3 U O L 4 O Y G e l e E P W K 3 e 0 n O T y s 4 7 c v L s m Z 3 X T y f b / E Y N Z J K 3 f w r w S + r G A l L m V u i 0 S x i Y W O q q g 2 E C U y q f g L E s l a 3 i S y n D 8 S l 2 8 o 5 5 + b z U / h P a A 6 7 G Q q M K E s 7 q V J 3 I Q a Y 3 M I F A o p o h L f z d k B E M / l M x x k w w A M b B H Y i V p a f D N L B I 8 d z 3 O w n c U G M I 5 T h Y F k Q u 3 j M S Y k g Y K t c m a 4 C D i d T G B E D B Y z W h T A F a 3 k g q A Y 0 t v s o 8 C O / s c S G I 1 0 E X L G A a I q / + h v S + b d 7 c k X z A L r n t / a M m r P 7 / q p O Z T c N q h r a j 9 H D u n e W T N k Y l M D Z f r 8 G V M H z x S z + t K 2 I E 2 n s w C D a R o U f Q 6 d Y d 1 6 V l n E i 6 f y v l f 4 T / d K E s q 7 U i Q b C h T z x M b 9 k f U n u x B C x / J 8 U P A t C w m c 6 0 g b 3 x 3 W + 7 9 b U c e / P M h o C C s l 3 2 C a 5 i Z Y Z 7 t e k a G 3 0 z C 9 3 g k x / U j F Z L 6 p 1 c Z j Q L E b W p Y g s C a o O g Y i d E z 5 v u R C B c r q W n x I W D h f v s Q U K 8 L q z 2 6 Y s 1 I W 6 X v 6 L 9 6 7 4 m s l n b k i / O P p 9 / g K S d j D U r k 0 6 c Q 2 K s L 7 x G 9 + O O h V L m N K H i B F P i r E g e 8 L y e 2 N X p J x g / F g 0 U / k t / + 7 g O Z p E w G h n 1 S k 9 p b V f i N j h H s O a X w Z c S 0 o 4 h a L c P k D p Q Q R 5 J B D 2 v M c h O j T M m f 8 3 0 I L w B V a Y C Y d c + s e O 8 I k P p X v / 7 F + 7 T k Z x 9 l J P 0 6 z L Q 2 G Y y Y 3 n x S Z q Y + 3 v 8 g n A G L x A / 6 R h Q S C i N / 8 h 5 q W J h c i 8 + Z H 6 Z 3 x X 9 T a w V B 4 W E T p u U 1 v J o C R B b m O b w G w s a 1 M N w r w K C y N f B u 4 2 N o l 4 x 8 + x s / V K H j i j X z q h a t T c A r D 6 c O N B c v O 5 e Q 6 h 6 4 U n v T C B P L B V i g d 3 o Z w n / s A V K 0 x I E 2 4 s D R + j F n j I E E P 8 R 5 v T w 4 D c y D l 7 Q B o b K Z o l q W x o O W t r h i p o i u l V G L 6 n u C 8 F q E U Y R 5 T I e J p 3 B e b S i X n 8 C 3 A w T 0 / l 6 V z i 6 s 5 x N A 1 5 0 B f D V b U m B u a t p q 8 g 5 b t 0 g 5 + R p g b A 4 Q t w M 0 n B R 3 t y u v f A v O e u B K 4 + k I f g J T r E z k j q P G t J 3 e s K E w h e H 1 T B Y K Q k q y k C 7 A 8 Y b y W c / h O e F 7 d e G 3 T U v A y Z g c C 7 5 P R B Q S l j n Q l 1 K 4 y 8 k F k U n / / L A n w 1 h N t i q w v t b M T 2 E g I 0 I 5 p I v + I Z 4 L w 8 D p 5 f P p Z D N 1 b F X / F R z T + W l 6 W I n n t f 4 d k / K 2 I 6 3 H F 5 J d y s j Q O l D F 2 s V z s v o 7 E y 9 h n o r S h 1 Z 7 8 f x Q v v b 1 r y j s j v w f E h e e j X s Q v F y E v k 5 s C s r S E P q q h a z x g b n V a l 7 3 m 4 K n Z i 2 q O 8 A U P f V F J 0 k V 0 P b w A E a g J L 7 1 L 4 X u L I w M s 1 2 J X b T q E x Y X k m K P t m X j B 7 M B V Y Y m E + M F C L O U 4 / U 4 M x e M F R s P w U R s u H J V Q c 0 R R 4 r X R Z 8 k / h 6 N 4 E x 7 j H 3 c i 1 Y t g p g U M h 3 p 6 T n 6 / z g + t o D T 2 / p i Z 4 1 j 4 / v B Z U p K U b x j T + I 1 a J J Y U w W L g 8 4 9 Y z 0 f / l I 6 I f t / O p f 1 H x u r R v + I X U N Z l r 7 b 7 M l m E X 6 W h f v C T 4 v y x x j Z D E b c v J h J k Y 4 4 i a z m d Q 0 G A 0 n D w t D P c Q E N c 7 I i z b E Z R 3 s E 5 W S V 4 X N w q / 8 Q j O c p t D i v d y V f S m n C p d f w p L A y i z 5 5 c H R H f U e 3 i 9 n / f V e K 7 z Q 1 x 9 L v j G V j Z R v 3 S W E y w Z C A 4 F Q w X O C l Z W M w w 2 2 7 M G u z C C e f i Z a a a T p M F i V R 0 I J B o A u k x d S G 3 o P H O g d d 6 b W H U p u G f e e J i o E N R c m U 8 z C Q I W 1 u r h e M y r p d z D x 9 0 Y r L F v w p / X 1 q l c L B B I r E z D f v R b 7 a W J z 1 N P z 0 R V L e 2 j A Q n g m 3 3 K G Q 1 G L G w 3 p e N 5 a j M G n 5 P g S I f i x 7 c 5 C R C f 0 n b E I J Z i 9 X p l k g l 4 E q u I g Y 3 u f 8 6 V p j e K 6 Q z S A e E y 7 n J h P c w S U / e h U K L A V l 9 g g P y g x y W 3 x v L O l Y G U j i T H L j T c 1 S Z 2 Y 7 h b f T a c s J / P F y r i H x Z E w X 1 + 3 3 f v n u + 6 Z h H z T u T U b Q p 4 6 c x Q H n y z N f a s r X G G L 9 y Q w H w s E x p m Q a b J h R Z I F I v A h T h z E 3 Y U w e 5 z S a 4 y R j y c z f 0 X j 6 / L 1 w m r I P L T G F S Y s d e S 9 b G u e H c n x 6 A C Z P S j p b x N M n x O / 3 p B P A 9 O O C X L K m 1 o l Z A 4 f A 0 s G l K / F J Q p x b t j x 9 D o i U s y A Y 0 D Z + T I 6 a l 7 J Z z Q P G e R A Y o 7 3 9 g Q d B T W l Q h p p 6 E i S A 9 + G A P u 1 I q p y U i Q 3 L F 8 9 I J 2 Q H 0 4 R 0 4 B x P d s r i T i D I 8 N c K 0 L 7 N 4 e c Q J w j F y B U X A k t Y G k I Q G E z J L 0 Z l 3 h C m U R 1 O f g 1 / x 7 y 8 / V p d z v 9 R l O F n G R n X 8 V z d S 3 G f + R L e y M m w 3 R Y n 4 0 i 3 3 8 R r s n l j V w 4 e 9 G X z 9 o Z a k m w c P g X 8 H U b B G E T o D k 9 h f Q 7 V 1 6 A v x o 3 C 3 P A Q v 3 v q F 1 C j n 8 G S J V 0 w y b V s B c 4 L N b t m t 4 8 T w s Y q T 8 6 a s r R Q h K O + o J t L X 6 f F t M k 6 I d E 6 k b i Q S i I E Z F S P l i k 6 h 8 S 7 E G o r Q T C i N L G T T 2 y p f N W 0 f U 5 M c p r c 6 0 8 A w 3 C t N 7 y A r 7 i k 1 c / l h Z t y / 9 5 D W V 1 d 0 f v G H V u T c J m e R a I Q D 8 I u u M v X i m C W W z R 7 z y W T Y H t l W G G g k e F o A O V b k r b b l J E F J I D x s 7 2 K V I t r u k d U f + h K z r m B M Q i A 4 j C + F g Q 8 B e u M s Q t j d U B D B 8 J 6 K f 8 B 3 o Y V o e u o r x I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 N a m e = " V r s t v a   1 "   G u i d = " f 5 c e 1 f c 6 - e 7 4 c - 4 3 8 d - b c c 5 - c 8 b c b 3 5 6 a e b 7 "   R e v = " 1 6 "   R e v G u i d = " c 1 9 1 0 9 7 d - 7 5 5 a - 4 4 7 3 - 8 a 7 1 - f 0 0 c f 3 7 0 b 6 d a "   V i s i b l e = " t r u e "   I n s t O n l y = " f a l s e " & g t ; & l t ; G e o V i s   V i s i b l e = " t r u e "   L a y e r C o l o r S e t = " f a l s e "   R e g i o n S h a d i n g M o d e S e t = " t r u e "   R e g i o n S h a d i n g M o d e = " S h i f t G l o b a l " 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 N a m e = " O k r e s "   V i s i b l e = " t r u e "   D a t a T y p e = " S t r i n g "   M o d e l Q u e r y N a m e = " ' R o z s a h ' [ O k r e s ] " & g t ; & l t ; T a b l e   M o d e l N a m e = " R o z s a h "   N a m e I n S o u r c e = " R o z s a h "   V i s i b l e = " t r u e "   L a s t R e f r e s h = " 0 0 0 1 - 0 1 - 0 1 T 0 0 : 0 0 : 0 0 "   / & g t ; & l t ; / G e o C o l u m n & g t ; & l t ; G e o C o l u m n   N a m e = " K r a j "   V i s i b l e = " t r u e "   D a t a T y p e = " S t r i n g "   M o d e l Q u e r y N a m e = " ' R o z s a h ' [ K r a j ] " & g t ; & l t ; T a b l e   M o d e l N a m e = " R o z s a h "   N a m e I n S o u r c e = " R o z s a h "   V i s i b l e = " t r u e "   L a s t R e f r e s h = " 0 0 0 1 - 0 1 - 0 1 T 0 0 : 0 0 : 0 0 "   / & g t ; & l t ; / G e o C o l u m n & g t ; & l t ; / G e o C o l u m n s & g t ; & l t ; A d m i n D i s t r i c t 2   N a m e = " O k r e s "   V i s i b l e = " t r u e "   D a t a T y p e = " S t r i n g "   M o d e l Q u e r y N a m e = " ' R o z s a h ' [ O k r e s ] " & g t ; & l t ; T a b l e   M o d e l N a m e = " R o z s a h "   N a m e I n S o u r c e = " R o z s a h "   V i s i b l e = " t r u e "   L a s t R e f r e s h = " 0 0 0 1 - 0 1 - 0 1 T 0 0 : 0 0 : 0 0 "   / & g t ; & l t ; / A d m i n D i s t r i c t 2 & g t ; & l t ; A d m i n D i s t r i c t   N a m e = " K r a j "   V i s i b l e = " t r u e "   D a t a T y p e = " S t r i n g "   M o d e l Q u e r y N a m e = " ' R o z s a h ' [ K r a j ] " & g t ; & l t ; T a b l e   M o d e l N a m e = " R o z s a h "   N a m e I n S o u r c e = " R o z s a h "   V i s i b l e = " t r u e "   L a s t R e f r e s h = " 0 0 0 1 - 0 1 - 0 1 T 0 0 : 0 0 : 0 0 "   / & g t ; & l t ; / A d m i n D i s t r i c t & g t ; & l t ; / G e o E n t i t y & g t ; & l t ; M e a s u r e s & g t ; & l t ; M e a s u r e   N a m e = " 1 / 1 / 2 0 2 0 "   V i s i b l e = " t r u e "   D a t a T y p e = " L o n g "   M o d e l Q u e r y N a m e = " ' R o z s a h ' [ 1 / 1 / 2 0 2 0 ] " & g t ; & l t ; T a b l e   M o d e l N a m e = " R o z s a h "   N a m e I n S o u r c e = " R o z s a h " 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 N a m e = " v � ea z "   V i s i b l e = " t r u e "   D a t a T y p e = " S t r i n g "   M o d e l Q u e r y N a m e = " ' R o z s a h ' [ v � ea z ] " & g t ; & l t ; T a b l e   M o d e l N a m e = " R o z s a h "   N a m e I n S o u r c e = " R o z s a h " 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y & l t ; / G e o M a p p i n g T y p e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 V i s i b l e = " f a l s e " & g t ; & l t ; T y p e & g t ; T o p & l t ; / T y p e & g t ; & l t ; C h a r t F i e l d W e l l D e f i n i t i o n & g t ; & l t ; C a t e g o r y   N a m e = " v � ea z "   V i s i b l e = " t r u e "   D a t a T y p e = " S t r i n g "   M o d e l Q u e r y N a m e = " ' R o z s a h ' [ v � ea z ] " & g t ; & l t ; T a b l e   M o d e l N a m e = " R o z s a h "   N a m e I n S o u r c e = " R o z s a h "   V i s i b l e = " t r u e "   L a s t R e f r e s h = " 0 0 0 1 - 0 1 - 0 1 T 0 0 : 0 0 : 0 0 "   / & g t ; & l t ; / C a t e g o r y & g t ; & l t ; S e r i a l i z a b l e T a b l e C o l u m n   N a m e = " 1 / 1 / 2 0 2 0 "   V i s i b l e = " t r u e "   D a t a T y p e = " L o n g "   M o d e l Q u e r y N a m e = " ' R o z s a h ' [ 1 / 1 / 2 0 2 0 ] " & g t ; & l t ; T a b l e   M o d e l N a m e = " R o z s a h "   N a m e I n S o u r c e = " R o z s a h "   V i s i b l e = " t r u e "   L a s t R e f r e s h = " 0 0 0 1 - 0 1 - 0 1 T 0 0 : 0 0 : 0 0 "   / & g t ; & l t ; / S e r i a l i z a b l e T a b l e C o l u m n & g t ; & l t ; C a t e g o r y V a l u e & g t ; L e n k a & l t ; / C a t e g o r y V a l u e & g t ; & l t ; F u n c t i o n & g t ; S u m & l t ; / F u n c t i o n & g t ; & l t ; / C h a r t F i e l d W e l l D e f i n i t i o n & g t ; & l t ; I d & g t ; 3 8 4 e b 3 6 5 - d 6 2 3 - 4 f 7 2 - 9 e 2 7 - 6 8 2 d b 8 2 b e f 9 e & l t ; / I d & g t ; & l t ; / C h a r t V i s u a l i z a t i o n & g t ; & l t ; / C h a r t V i s u a l i z a t i o n s & g t ; & l t ; T T s & g t ; & l t ; T T   A F = " N o n e " & g t ; & l t ; M e a s u r e   N a m e = " O k r e s "   V i s i b l e = " t r u e "   D a t a T y p e = " S t r i n g "   M o d e l Q u e r y N a m e = " ' R o z s a h ' [ O k r e s ] " & g t ; & l t ; T a b l e   M o d e l N a m e = " R o z s a h "   N a m e I n S o u r c e = " R o z s a h "   V i s i b l e = " t r u e "   L a s t R e f r e s h = " 0 0 0 1 - 0 1 - 0 1 T 0 0 : 0 0 : 0 0 "   / & g t ; & l t ; / M e a s u r e & g t ; & l t ; / T T & g t ; & l t ; T T   A F = " N o n e " & g t ; & l t ; M e a s u r e   N a m e = " K r a j "   V i s i b l e = " t r u e "   D a t a T y p e = " S t r i n g "   M o d e l Q u e r y N a m e = " ' R o z s a h ' [ K r a j ] " & g t ; & l t ; T a b l e   M o d e l N a m e = " R o z s a h "   N a m e I n S o u r c e = " R o z s a h "   V i s i b l e = " t r u e "   L a s t R e f r e s h = " 0 0 0 1 - 0 1 - 0 1 T 0 0 : 0 0 : 0 0 "   / & g t ; & l t ; / M e a s u r e & g t ; & l t ; / T T & g t ; & l t ; T T   A F = " N o n e " & g t ; & l t ; M e a s u r e   N a m e = " 1 / 1 / 2 0 2 0 "   V i s i b l e = " t r u e "   D a t a T y p e = " L o n g "   M o d e l Q u e r y N a m e = " ' R o z s a h ' [ 1 / 1 / 2 0 2 0 ] " & g t ; & l t ; T a b l e   M o d e l N a m e = " R o z s a h "   N a m e I n S o u r c e = " R o z s a h "   V i s i b l e = " t r u e "   L a s t R e f r e s h = " 0 0 0 1 - 0 1 - 0 1 T 0 0 : 0 0 : 0 0 "   / & g t ; & l t ; / M e a s u r e & g t ; & l t ; / T T & g t ; & l t ; T T   A F = " N o n e " & g t ; & l t ; M e a s u r e   N a m e = " v � ea z "   V i s i b l e = " t r u e "   D a t a T y p e = " S t r i n g "   M o d e l Q u e r y N a m e = " ' R o z s a h ' [ v � ea z ] " & g t ; & l t ; T a b l e   M o d e l N a m e = " R o z s a h "   N a m e I n S o u r c e = " R o z s a h "   V i s i b l e = " t r u e "   L a s t R e f r e s h = " 0 0 0 1 - 0 1 - 0 1 T 0 0 : 0 0 : 0 0 "   / & g t ; & l t ; / M e a s u r e & g t ; & l t ; / T T & g t ; & l t ; / T T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2 9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2 8 3 & l t ; / W i d t h & g t ; & l t ; H e i g h t & g t ; 5 6 7 & l t ; / H e i g h t & g t ; & l t ; A c t u a l W i d t h & g t ; 2 8 3 & l t ; / A c t u a l W i d t h & g t ; & l t ; A c t u a l H e i g h t & g t ; 5 6 7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f 5 c e 1 f c 6 - e 7 4 c - 4 3 8 d - b c c 5 - c 8 b c b 3 5 6 a e b 7 & l t ; / L a y e r I d & g t ; & l t ; R a w H e a t M a p M i n & g t ; 0 & l t ; / R a w H e a t M a p M i n & g t ; & l t ; R a w H e a t M a p M a x & g t ; 0 & l t ; / R a w H e a t M a p M a x & g t ; & l t ; M i n i m u m & g t ; 2 2 & l t ; / M i n i m u m & g t ; & l t ; M a x i m u m & g t ; 5 5 & l t ; / M a x i m u m & g t ; & l t ; / L e g e n d & g t ; & l t ; D o c k & g t ; B o t t o m L e f t & l t ; / D o c k & g t ; & l t ; / D e c o r a t o r & g t ; & l t ; D e c o r a t o r & g t ; & l t ; X & g t ; 1 0 & l t ; / X & g t ; & l t ; Y & g t ; 1 & l t ; / Y & g t ; & l t ; D i s t a n c e T o N e a r e s t C o r n e r X & g t ; 1 0 & l t ; / D i s t a n c e T o N e a r e s t C o r n e r X & g t ; & l t ; D i s t a n c e T o N e a r e s t C o r n e r Y & g t ; 1 & l t ; / D i s t a n c e T o N e a r e s t C o r n e r Y & g t ; & l t ; Z O r d e r & g t ; 1 & l t ; / Z O r d e r & g t ; & l t ; W i d t h & g t ; 5 5 2 & l t ; / W i d t h & g t ; & l t ; H e i g h t & g t ; 2 8 1 & l t ; / H e i g h t & g t ; & l t ; A c t u a l W i d t h & g t ; 5 5 2 & l t ; / A c t u a l W i d t h & g t ; & l t ; A c t u a l H e i g h t & g t ; 2 8 1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N o t C l u s t e r e d & l t ; / X Y C h a r t T y p e & g t ; & l t ; I s C l u s t e r e d & g t ; f a l s e & l t ; / I s C l u s t e r e d & g t ; & l t ; I s B a r & g t ; t r u e & l t ; / I s B a r & g t ; & l t ; L a y e r I d & g t ; f 5 c e 1 f c 6 - e 7 4 c - 4 3 8 d - b c c 5 - c 8 b c b 3 5 6 a e b 7 & l t ; / L a y e r I d & g t ; & l t ; I d & g t ; 3 8 4 e b 3 6 5 - d 6 2 3 - 4 f 7 2 - 9 e 2 7 - 6 8 2 d b 8 2 b e f 9 e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S c e n e   C u s t o m M a p G u i d = " 0 0 0 0 0 0 0 0 - 0 0 0 0 - 0 0 0 0 - 0 0 0 0 - 0 0 0 0 0 0 0 0 0 0 0 0 "   C u s t o m M a p I d = " 0 0 0 0 0 0 0 0 - 0 0 0 0 - 0 0 0 0 - 0 0 0 0 - 0 0 0 0 0 0 0 0 0 0 0 0 "   S c e n e I d = " c 2 8 0 b e 9 4 - 6 f a a - 4 8 6 1 - 8 3 1 2 - 4 8 2 4 a 7 d f e 3 e 2 " > < T r a n s i t i o n > M o v e T o < / T r a n s i t i o n > < E f f e c t > R o t a t e G l o b e < / E f f e c t > < T h e m e > B i n g R o a d < / T h e m e > < T h e m e W i t h L a b e l > f a l s e < / T h e m e W i t h L a b e l > < F l a t M o d e E n a b l e d > f a l s e < / F l a t M o d e E n a b l e d > < D u r a t i o n > 3 0 0 0 0 0 0 0 < / D u r a t i o n > < T r a n s i t i o n D u r a t i o n > 3 0 0 0 0 0 0 0 < / T r a n s i t i o n D u r a t i o n > < S p e e d > 0 . 5 < / S p e e d > < F r a m e > < C a m e r a > < L a t i t u d e > 4 7 . 9 8 4 5 5 5 3 3 5 4 3 3 9 6 < / L a t i t u d e > < L o n g i t u d e > 1 8 . 3 0 4 3 0 1 6 4 0 4 5 5 6 9 4 < / L o n g i t u d e > < R o t a t i o n > 0 < / R o t a t i o n > < P i v o t A n g l e > - 0 . 7 9 9 9 9 9 9 9 9 9 9 9 9 9 9 9 3 < / P i v o t A n g l e > < D i s t a n c e > 0 . 0 6 7 1 0 8 8 6 4 0 0 0 0 0 0 0 1 8 < / D i s t a n c e > < / C a m e r a > < I m a g e > i V B O R w 0 K G g o A A A A N S U h E U g A A A N Q A A A B 1 C A Y A A A A 2 n s 9 T A A A A A X N S R 0 I A r s 4 c 6 Q A A A A R n Q U 1 B A A C x j w v 8 Y Q U A A A A J c E h Z c w A A A u s A A A L r A b 9 3 E o U A A K G I S U R B V H h e t b 0 H g G T Z V R 7 8 V c 7 V O U + H 6 c k z O 7 u z W Z u 0 i g g F Z A x I A h s T T T B g / B N k D M K Y D A J s A y L Y G I y J C g g E y n F 3 t W E 2 T 8 7 T 0 z m H 6 s o 5 / O c 7 t 1 7 X 6 + r q m d k 1 / n r e 1 I v 3 3 X v u i T c 9 x 8 b S c i 0 X K 8 L h c M D b 5 o L L 6 0 Z 6 I Q d f l x v + s B d 2 O B x O o A Z c + / o S x h 7 q Q r H m Q c g n J w T 8 v 1 B y w O M s I 5 + T 5 / 1 B O V P F 0 u I i O j o 7 k c 1 m 0 d X V B a f L B S f T q T o Q X 0 s g s 1 L E w P F O k 0 a l h k q 1 A r f L I y + r w S F / 8 e k U w s N + l L J l B C I h e U 9 Z 7 7 V j N u 7 G U L Q M j 8 u N a m 3 n d W J z I 4 7 P f f 4 L e P P j j 6 O n v x t e b 7 1 s k v F i p o Q a f 1 M l O O F G s N s P p 0 / y q K V y Y H N z H a d e P Y N M J o 3 x f e N o i 7 Y h G A r I F o H f 5 0 G p 4 p A 8 u D D e W R Y a G T o 5 J K V a r S I p G P r c D k q V A L K l A s L e K l x 8 f R 2 Z z T w y y R Q W p 1 d w 6 L 5 9 8 P p N 3 j 0 e P 6 r V k u 7 b w f I k F w r o O 9 w h b 3 d I P k q 4 8 X Q M X Q c 8 i M / n 4 Q 5 U J e 8 h d I y F 6 k 8 Y H P u + P 4 H D F 9 H 9 M x 9 5 n / J E t V p F f H M T o X B I 3 u d F s V h E S b Z I N A q n U 8 r J A i s c m D g 5 g 3 0 P D S O Z T C I k 6 b v d 7 v q 1 3 W F o 5 Z Z 8 m n q r s S J u Q j O X 0 4 d i K S v 3 V X F 9 b h O H R r s 1 H 0 p 4 e T a 1 L j w l 9 P L t S 2 l d O u G R l H P y D g f C j i G k a v O a z t q z U v 4 7 S w g G x x A W H j 7 w v t + A O 9 q n 1 x 4 6 M o B f + 8 4 7 Q F K 0 B 4 Y 0 / a r w Z b a 2 h g q K w t X C L / K / F x G E X X z G o o H s J T b X N P f K A H K T B Y f D p Q z R D N 5 c l L I n 1 t O I X 0 9 g 6 I E 9 C H j l y U o Z y / E S O i I B + D 1 k C B t H 1 G G R i U R b n 0 w g 2 O 5 F u E u E R I h T k e f T 6 Q z C 4 T B c I n Q G z K h 5 K i d E y m 9 K R Q 4 G t R J d P u u e B g p l B 5 I r W X g r k m + n G 5 l 0 B V U R j O G x K D L Z B J K p J M 6 d P Q e f J w B 3 1 Y 3 7 H r s H P p + v / v T u S C Q S O H f u P I 4 d O 4 p O U Q 7 M U r 6 Q R y w W w 8 L 8 I v o H + t D X 1 6 d C y r I 1 m E y y 4 f C J k B d 0 3 z A L a S v V S 6 U i a M V A q Y L U h i Q R E r q S B r y 3 X C l g O X E N / q A H m d U S C n N h j N 7 d D 2 / A i 4 o I T F W 2 9 Y k 0 q i V R i k K a c t G B U i G H W t W J 3 g N R h D u N 8 J j 3 O l E p F z F 7 V h T j P U N 6 n j j y X X 8 M p 9 8 I 1 I X / + a + 3 8 q s M e x N k J T + r k 0 k M n o i K s I s y F J T L Z a V b R 0 f H L Z 9 v B f K j y + W T c k s Z l K Y u S V P y P L + E k T 0 D i O c 9 6 A 7 X 6 d Y g t 0 C U g P B t f C K F 0 H g V P l c n U p V 5 R F 1 7 9 O p m 5 Q b c j g D K o g B L 3 r g o F y e u / N 5 / w H e f f B T u S K / e 8 8 p H v l 0 M g l / 3 y Y t W f Z Z r e d k K 8 r w f u W p M z x d r K b 3 G 9 7 p E x E S g 1 m u U e g o P M 0 J h K V Z I g I p U l E M y V F O r Q 6 3 k 9 n g 0 E Y v Q q z f W U H I U 0 T X Q C X 9 A m N T t x U b G g 6 5 Q Y Y t F q H 3 I H H y k K r p i b S K O 6 I A I X c g v 5 4 w A U w t W y v L u U l E Z 3 O s O y b 2 S h h J y G 7 U U s Y k E A t 0 + B N p N o Y m p F 5 f Q e a g L b S K k z b D n m U i n 0 p i a n h Z h W M A D D 9 5 v h K Q O t y s o l Z i t H x k w f y s r K z h z 5 i z u v P N O 9 P f 3 w e e N b N 1 H j b y 8 v A y H 0 4 v V l W W 5 5 7 g o h h D y + b x W i F s s Z 0 E s z 6 q k Q S G k 0 h g f H 7 c p j u 1 w O k R j S 1 0 s x J 0 Y b K 9 I J e a Q r M 4 r j Q h L 8 y e u O T A 4 N i J C F p A y O n H x a 1 M 4 / O Y h Z U b V / E x H a F 6 t U v t T M K X S p a 5 5 X C q W M H t + E e P 3 D i s r U K H d 8 Y P / W 9 M l L v 7 p 9 9 T 3 b o 3 5 0 5 v Y c 3 d H / c i A A k V r 5 h G e 4 X Y 7 Y L l L 5 Y L h B 2 E N 8 u F m x o F o U G x C L i 1 8 A a W d V X 4 q U J + 7 U a 9 2 p J a y 8 E U 9 8 D Z 5 W R b I V S z 3 y u S 6 W O N 7 M d 4 l d c G T T v E 0 f u a y 5 L + k Z c i J Z 0 W 6 s Q y B Y L C l 1 a 3 U i k h U Z 0 R 5 C b / S Q u X E V Q t 4 G h m j m 2 J 4 3 a E M 0 t 3 T r Z V v M a X F o E 7 R G u e + P o H j j 4 / z p F 6 L p d 3 o D F t u V z 1 N + Y k v p Z G Y L 2 L 0 f s O 8 T r E g u V I V i w k n u o R g U T + t F B n G i W w m p Z l P x O P o F D e x l V A x z c R M D q l U C v 7 + i O Q x U L + w E 6 w o K o u t / N R B w X r h x Z d w 9 9 1 3 q T t K u E Q o K t W i 7 l v I i Q t L 4 l 6 / P o G z Z 8 7 h X 3 7 L v 0 B n R 4 + k Z l l w u n d l x C W / Z W H 6 R D y B 9 Y 0 N H D 1 y W O 6 R v 5 p b y p Z X N 4 t C t b k Z x 8 F D B x G o a 0 E L x i s g 4 Z l P K j V h J C o a b G I z t a I V 5 h G L 6 / I 4 h Z H E 4 p A u U q 5 g a R S F f A 6 r l w o Y O B Z G N i 3 5 z Z V R K T q R z 2 Y k J b F I 8 m y k O 4 D 2 Q X H F h D N n z y 9 g 9 K 4 9 S n M K O a 3 I Y x / 8 F L M h j O v C m T / 5 X t m j p a T Q U + v v d C 0 t z L y Q l h C g T f J u 0 c O A a V O p k B n J i L t Z q m L F g / X N F L x S r v a Q 5 F b u s + 5 1 O j z 6 b t K f 9 R W J R r Y p I g o V 0 U q w K k V x 0 z b E q x E F r t h i I 7 O T S 2 S R X o v h 1 B + 8 E X s p U I L x f / 8 E v B 1 j W h a J Q O C S W y n g f H 8 + l 1 f F Q z f a L T R y u 1 k u 8 5 y V X 0 d s f b l W K B T U X W G c Y 2 S m Z v O B p Q J V q w m T s f 7 k R V b W M + K a M I a 6 + s Q 8 D r 2 F m t G l j L u Z l Z c 5 x Q 0 U x k p L j L T n L s O s z W i 2 H P R z r Z i D B S B a a Q Q L F 7 8 0 j d 6 R d v I U u o + 2 a 3 o U C M v F s s M I l S X o B i R U O p 3 G F 7 7 w J b z 9 7 W + t W y o S W 3 x x i V l O n T 4 j 9 1 R w 5 M g R t L V F U S q V j K Y S a 2 y B 6 Z Y r 4 l f X 0 6 I G J S x X g e V L p V P K D H N z 8 2 h v b 1 f 3 s L 2 t Q y w a r z e Y k G U m E 1 J w X F L u g r i V N U n f 6 y 8 j g y W 9 h z Q 2 q O p + p + e A v N u U a / L k B s Y f b t C a 9 c Y n K t W 8 / M 9 y 0 a 0 X A V q M Y / 7 M J o 6 + f U S 8 D r p S Z c x M T a L y 8 f f o c 5 6 O E e z 9 0 a / q f j O Y p l E 4 p p 6 Y 1 6 Q o y r a R 3 V 1 n p k / a k R b k M Z b R s l z p S g S d o R L S R a / 8 k l X t M H V B 8 F n y K f l h N 5 7 Y z L n Q E d g u 1 E R y L g u 3 h A j + T o 9 E A t u F + q u / 8 B B K y V W M d Z r z R / 7 L h P 4 S r F t i O V F F X 7 Q R D u 0 G 5 t G x s j B f K 0 r s k 8 8 V E R B m c E r l M e h 1 y Y u d 9 c j Y Y v m t O E s e 5 L l Y R i p e m H T q + Q m M 3 C 3 B m a O G q A S r 5 b z E U 1 c 3 x a c e E i a W G 2 W j A H O 3 W n W g L E n Q I l V r A c l 0 b k s L E W T M x Y U F c d 1 E Q C T Y d 8 i D x b Q E 2 d k 4 X I W A x A j i F m S l Y v K b C I u 2 6 t o X Q F 6 0 k M f n E U 0 U U r f I 7 R G i i / 9 t G T Y K k i W s L D Q r d F O 0 M g N r n p + d m 8 P 0 1 D T u v / 8 B K U M V p 0 + f x d G j h x G J R F T R 7 F a B p E d R X D m C 9 7 S y p G V 5 V 2 w 9 J i 7 m F A Y H B 0 V R B b e 5 m H a Q 8 T K Z r N 7 D 9 F w u P 7 L C R N S + 6 c p K v T w S G 9 U y C D j E z X Z 1 m E o U 9 y 6 x n B Y 3 L o e u 4 U 7 N B 1 1 t 1 e w i T F 5 X C L M X F o T O P k T 7 f B K 3 s s F I B H C 1 B l 9 h E V E q i 3 Q c S / / r L X r e d e R n E H 3 j 4 + j t 2 6 P x B p W K U 1 w h O 4 x g F c Q C 5 O C P + u A U 6 3 I z u K U s 6 x L T k q V 4 Z 8 1 R Q S a P H Y x K q 1 C W e r c s j l 0 R k j 6 r q 6 v o 7 e 1 t W S d 5 s V b + X V x A O 9 L L w n P i C Q Y 7 A / j M j + 9 T Y S J p X d 4 g j n z o r L l J z 9 g h 8 V J Z 6 C W v L Z C B B W 6 h s 4 s m z I a t R g k 7 e G J j d g O x 6 T x 8 I W H U f i 8 8 A f H H h d k o d D Q J D M p X 4 s J E K 0 m 0 9 X e g v J l B c k 3 M o U s y G 3 V g Y L x D A z u 3 t 1 E R Z Q n Q K p I Z b 8 D 4 1 F V x l N e S k J h L 3 E f J m K t u P l V j S o w z O D S k W s z S 9 n a X i J Y o X S j B I Q w 9 / / I m B o 6 2 I b 2 a Q t e h D n E Z M 8 p o I c k r n 6 W Q 8 p l C v g S v C B 7 N s 8 s l 6 Y o g k + G I q k h + W i w J 8 9 f V 0 Y 9 k Z g M e r 0 / y 5 E E y 7 0 C n u K U W r A Y b C i Y 1 L i 3 W b k J H k L 2 p W J L J O L 7 + 1 L N 4 9 L G H d g j V h r i I L 7 / 0 K o 4 e O 4 q O z n a 0 R T u F C b 3 I F d L K h D v B V F m q G n L J I t Y m E x g 9 I U G 1 5 k 3 q Q e i 0 W b 2 h d x a X f U j P O d B 9 f w k R p 8 R M N Y 8 o g h o W J e 4 b G e q R R z y I X X 8 e i 3 / z b / T + A z / w S Q T 3 3 C V p C I O X p M 7 k X t Z V M V 1 G Y j W N 5 E o O h 9 4 k Q X 5 B y i z 3 1 N x s g Q 1 K G c U 6 y D G F T x W X 0 H 1 D l G 5 n q I q s K A S 3 U / j B I Q p K h L Q V U p U F D f g D z q 5 t 8 R H d T v L E p l j W j L B r S u o m 6 O u Q 9 A w f u Y M i q O I 9 S + 2 i u G Y a Z h z y b I C C 7 h Y F K 1 L g D U q Z s + K 2 p f P i D o s A l T 3 C z 0 W c / e s H M V q 3 T k c / + J L Q x Y / k U g b 5 l H g K T r G k w r 9 O y f P A H e 1 q Y D 7 9 7 F X 8 p z 9 7 G v 6 B o / r M C 7 / 0 E H w 2 Z a I C Z b J N z U B N U j 8 g Z W w / D G K v n p v A + P 4 D C L X 7 c e n Z i x j c O 4 L 4 b A W d + 0 U z S O b p b l t u j y U E F t R V 0 a Z w e b n 8 U k + x + X w h X k Z f R O I E 0 U p V Y d C U B P h e n 0 + s j M 9 k V J K o 1 R y q f Y I S 5 1 V l 3 + P 2 0 z Z s a a 7 J V + a F o T 3 Y c 0 c P M k s l h A f F 7 Z M / V i o 3 g r 8 U J N 6 3 V a g 6 q G 1 5 n e 9 n i x l d L c s y U Z i i f n O / k x U o 7 6 9 K E E p h Y s x E F 8 7 u 0 1 s w V s J p m M w G x k 9 n z p 6 X s t d w / P g d m q e F h U V M T E w i k U j i m 7 7 p P R K r X c W B A / s 1 / g h K L O k N t m + L c Q n N s 7 h v k y 8 v o G d f W O p E X H R b g w q t S p n W X 4 Q n M V G A f 1 8 R B Y n F 3 N U g c u k Q u i I m u N d W P y n 7 2 U / 9 J o q v / q k + e + K / X J Y X C A N K 1 k n z Z q y n x N 2 / k M D I g 1 H t B i F N s v G c x E F p / I s / v a L 3 s O q f + + U j y N c 2 p S Y a N C B N 2 h 3 j 6 u 4 2 g / F J v D Z F l w L u 2 C D m r 8 V w + G E J J e j e S G l J K 9 K d C p K K j B 6 E F b u U K s I v b n o 9 5 I l 6 f d k 8 n 2 b E V x L 4 + m 8 + g l o p i 5 E O U 3 + H f u w i q s W q K K g c O v e Z 1 k 4 q k 5 p s V F r F Z A G P f / i v t X B W E / v / + v E 3 4 6 E j Z p 8 l c i y v r g s 5 W E F S C F c N 0 x t u j H Z U 5 B m p L p G w + d N x D B y P a i D M Q k y / s o 6 A K 4 J A L x l a g u Q 2 Y W 3 x M V f F o h 1 7 4 w F t p b M K e b t g a 5 R Q U e r V W I G y a C M K F u M I M l R D + z O n d H E M A W g l t D V L 9 m m E p l 6 V G K W j T W 4 T F 0 U e a R u J 6 n 1 2 0 I 1 i A 0 E r 1 M Q d L R X E 5 R V r b I 6 F 4 Z w l K Y 8 o B 3 G h 6 O I Q r N R U P I V I e 0 S E W 1 w i E T D m j X 9 0 i Z 1 i P d d E w 3 W F y E h s b W N e G x a O 9 x b y B Z S Y D V c F E V F A d I E s M F a g M J E O s 7 P z W F / b E F f u K D o D R d H M I a R W y N E R O C J Z D B / u F y 3 a a E X b c s s F F S k P 6 z W 9 k l U B g 9 A m L u 5 y O b u B k f 6 o K h H S 2 C k Z / C / f / F f w x T b Q 3 T m N H / 6 n P 6 q X q Q G y q N w u 5 0 X p 2 q o 3 v U g F Z t 7 / 6 W c v 4 0 M f F 2 F k g Q X n f / 9 f C g 2 Z J 7 F Y c k w Z c o i W d 9 R 4 T E Y X i m n 9 M c 9 U f m I V 5 A F R B X K N r b 4 h B N k l Y x M S g n Q h L x r F T Z e Q L X m M E 1 8 b f v b R n 8 K 3 v O n T u h 8 a O o 6 j / + 4 f d H 8 3 s I H o + H d / x D S v U x E J T v 2 3 b 8 H 0 m W X s u X M Q w b A H j v X V x Z r d X Z l 5 Z Q U e c b H 9 e 3 r R H q E V M Q X J F G q Y v R 6 H u x b H 3 i P D W x a I l c L f j E j 1 w p k k D r 7 R S O v r A U 0 7 r R G J X C z l 5 I w I u S 1 v F n h f s + Z v x s Z E Q h h b r M s o i d 7 g A M P 0 j c p x u w I q Y D z H i i K j + / x i I c l o I k g n J 9 1 4 w 9 j 2 R g 7 e F x d L 0 9 n V 2 U J 5 O F T T J i V A n t r 0 a r N 3 v 1 h g Y 5 k p X l L 5 4 j p X q i V h d m E G Y X Q K g I v W T 8 p d q e x s U O G 7 L j 5 7 D c c f P S q x Z Q f i C Y n J p i Y x O T U l 1 x L 4 5 n / 5 T V s u p M s Z E m 2 d U Z 5 e T z v R H W b j h V j G y T Q 6 x k 2 D C c E y J B M J i Z / a t K w / f P f v I V z r 0 W u / c + Z f S b l E u 7 f o N N 4 O B 1 Y u x N B 3 h 2 k y v 1 O Y r R r s 1 n 3 i w h 9 / R 3 3 v 5 q B L 1 S z A R H P r s x 3 a 2 i a X M u L e s 9 v C 3 z a M H g k 1 7 I J 3 M 8 x e X s W v f t v H 0 O H t E 5 q V 8 O u v f m f 9 y u 4 4 8 T 0 f Q U 7 C F k / d O o 0 P R P G J n 3 4 7 V q 8 k M H R X t 9 L Z s b w w V 9 u Y y K J r J C i Z a t 1 S M / P S B g b v j M L j 9 + w a + F U l 9 l i / F h d T W s a B x 8 U v b 2 H S b w t V c V F S 6 9 r K S G Z t Z e 2 s g P h 2 E b u e 4 M A M d O 8 X 6 y W g x i T D s P X L A q 0 O m 0 U t Y S I o b O x Y t I M K h P c u L y 4 j F A m p 2 8 F m c o f E g N l k B v 1 D A 8 q s T M P n D d 0 0 n w z U y y 2 s J Y U v J w F w q V j A y i s p j D / c s a N 1 i i g L v 8 / N T 8 t e D f 3 9 A x L L 1 T s j J V a x l 4 0 o Z A p Y u 1 I Q t 9 Y l H o d X g n I X S h I f + b x + x D b X 8 K H H P 4 a g y 9 D n v 5 0 1 z G U 1 C D Q r I e Z w i 3 H l J 7 s i C i F a w p 3 f / 4 f i s f T r a Y / E D q f / 4 A O 6 f z t w s 0 7 F P W P c x f i J w s S O 7 d 3 6 m S y Q 1 h a o 5 E t S 0 V 5 t K L j 5 c z 9 w x 3 9 H W G I 1 N 1 s n B L 9 9 5 t v 1 9 2 Y 4 9 B 3 / V T u + X V K v B D u / m + H 0 B 3 w Y O t 7 R U p h m T i a 1 W X T 0 g S 4 V J i K 3 U 5 G g k D J M 0 3 u 0 E w f f 3 I v k e h p T z y b 0 2 d s B f W I S Z n p 6 W s h Q 2 W p 6 n p + b 1 4 1 9 T W x 2 5 T 3 K 0 K 9 B m I j O A 2 0 q T A x K 0 w s l x G d S O x i O 6 X r q w 5 F M I w b P V b G Q 2 B 4 f 0 R p T W A Z E c C h M R F t 7 m 7 h t s i 9 K h J a G 1 5 l G o Z j R 6 7 u h l T A R p z 9 7 G Q / / l + f w + K + 9 g u h d P d q h T i E h q E w s u I T Z o t G I C r h l h c s i J B u L K 5 i + u C R 1 k M T E S 5 P a G O Q L + b D n 3 i j a 9 p a x c G 1 R 7 / f 7 v a L 4 q h o H 0 k r S 6 n M j n Z l / C h M 9 h n g h K L + a f B 2 2 A + F d d 5 t Y 7 J W k H M h 5 3 i j b I 0 d f m 6 d S l j q l e 7 i R 9 a h V Y i P Q r Y S J s J Q f w X w X s i n 5 L U n 8 t 9 O z s Y P h C j 0 E l v t 7 f u u R + t n W o I D / x l 8 9 I 3 s S x 3 k C y h e 7 m Y u d a k 9 w / d k 5 r Y T R h 6 N b l o b j 1 Y i O 4 P Z C Z t a y W l l 2 D d r W G 8 H e R 9 t w / c l V b c 6 1 e v g t a M E l T t i M b a q w s P L I q G N j Y 0 I g 0 6 p H Q o 2 M j m D P 8 B 6 N o 3 h 9 f X 1 d i O 7 Q 5 4 U d p G D G T e N m t C Y Z 2 g h F M x w S o P p D A b 2 r b T S E D T H T 2 a U K N q 6 m s D E Z F y + M 1 t C B V M L k h 0 w 6 f X E K u a s 3 h P g m D T u s P H K j J W J r J P P q Y C w q 5 2 h Z m Q 5 H C 7 C h Z m 5 2 p p 7 P B h h r W S A f X n t + C h e / P I 8 T 7 z m E 4 s a 0 b u x j Y m O D p Q A s Z U I r R p q w J f P s 1 y 5 j c W o J 6 V R G u w z a + 9 s w c G h Q 6 i C K / Q + M a 0 e u h b a e N l S K D i Q 3 z J C Z 6 R i b 5 1 3 w O y W O o + t Z D 8 d I a 9 K A s X S b L w O v Z / u 4 P z s 4 / K l 7 V F w e D x t 3 T C z 8 o Q / c X 7 9 6 + 6 C b 6 n F W k M w 7 t z p s b x c c y U N Y L a 5 O h 8 R Z J a M M G X P b + e L j v / W U E p z 8 w + 3 Y N w z r + e V z G / r b j P W M E 3 / + 2 e c p T 6 a i Z D v 5 u + / D h p w n N n P m 9 8 a G p y F Q T H j m p C H y g U e H t R I o R I t J E 1 B 6 X D u 5 i s 2 L w a 7 A L m I J H H x r H 9 r 6 w 5 h 7 M Y u n b / g k D q s i k z Z a m 4 0 X H Z 0 d q u V J A F a q w U 5 C W s w 7 M L B H 8 i K u k F i r Q i m l L h r B i m d T O T V T o Z j d w b g E B 4 i y x c e 0 O N X Q d b g N w Q E X u g 5 F 0 D X e L m b c M G i k L a L 9 Y K T H 8 J F B Y c g x c Z d y O P e l C Z x b c G N + c 7 v m o / / f y m I y v 2 w p 5 O b 3 + + E P G I a 0 5 4 2 d 5 Z l 4 F t e e W t E W x o M P 7 Z X K 3 S N u i G h B x g i y V S p Z F M t p y R t b 5 F z I p 6 n J 6 Q 4 W c e U r S 1 h 6 N Y M j B 4 4 g G A l K b L W J v / i L v 9 Y R H Z v r S 7 i x m K 6 / a T v 2 3 T 8 i A X Q Q N 1 6 Z 1 R Z W w r J O 9 7 x 7 r + a R M R l p Y K F U b l h b l t m O c q G M C 1 + 7 D p c v u s V w A 1 3 i s j P P Y P e E u N G i F J p h G q M a o E B 3 B N 0 6 N v R 2 r J M F 0 j o Y 5 E A E q Q u h I / n D I W U J e i p Y E 6 b X L g 7 b 6 J c v / p + X E X Z z 4 H B V G 6 + I + F x S 3 O D W 7 / T V a H 3 l P R H G m L y n h o g o k a 6 Q 8 W Q 6 A u b 3 U I 8 I c m o t h a n n N 5 W Z R h + O a K V V a 3 7 5 D U j B f B i M N p s 3 M p 4 L 8 c k M o v 2 h 2 4 q V u g 8 7 s b 8 y g + k N F z a T J i a h y W 2 F 5 k D Y G v p C s H + F H W l + X 1 A t Q C B o t B G F k 7 G P h X T d R S R x m 5 E W d 5 Q M Q 8 v B X 2 7 W f W Q g H r P / i + l a C I Q D u P M d + 3 G w X Q L g V 2 k 1 q r i x X r 9 e b 7 S 5 G Z h W R 0 e 7 7 v M d H M o 0 e W Y O c x c W E W o P 4 u C b + h t 9 c M U K J l 6 8 I U I j A i U b 6 y e b y C l d c o k y / G G f 0 p w K 7 / D b B 7 D 3 4 U 4 c f c t + d H S 1 I z / j w I P 7 H 8 L A 4 A C u X r m O D n 8 R m 9 n W 9 c P + w V r G q + 4 V 3 / M z v / 5 7 u r 3 7 f U 9 r f j m E i k 3 8 r W h o b 0 B g H O g P R f A X L 1 6 T w g l j W Z v w i b q M k H q o F b a a 8 + 1 g f V p g v M p m b r b u u Y W m V k v u 7 Y D 3 U t H S m p I X y M s M F V i X P c L 0 s e x 2 j a / 3 S h x d l X z + 0 l f f j 0 K 6 i F K 6 h t 7 D j Q Y V O x 7 9 4 T 9 g Z u W f s b 5 / + h N v r 1 / Z r l z K 1 R y c 4 a 4 w 9 j 5 k W m k y B a e 2 5 j k d e X k w V / f x m x m G i Y q f X a J G M y 7 N y t K y Z p 6 M Z j E l z 5 O p + Z u M J c W a l d B X i 8 E T a N M C s 6 m 2 J e Q 0 m 7 a N I B n N 2 Z w H p 8 t u 0 Q z s L p i O s p D 0 G U 8 s z B v C M j 5 j U 2 s 8 v 4 5 i s q j 3 8 R 6 C e Z 6 X + y a u X d 9 K o x X 8 4 t o e f d s e X H 1 m B p H k m q T F / j D J R 8 2 B Y q 6 k 1 o O j R F p C X N W N q Q S m n 9 v A j Z d m 0 b u 3 A w O H e 8 U y V T H x w i x m z 6 4 g H U s r o 4 / d P 4 h 3 h F / F W 0 J n 0 N l e R b C N C s 6 B Q N v u T M a R I v s f G c L h R / Y h d a O I u 0 4 c x 1 e + / D X U 8 s a N s b u t t H C b N z I Y f 8 z E O f n 0 o m h w u p O i P M a + W 0 e J f + p T / 4 h T r 5 5 W a 8 e x f q z b V i j k M s h n 0 v j y p U v K q N Y f + e S 1 g I 0 / 9 C D I W 8 x r t U r h I p 9 4 + L + U 3 2 w W y B 9 6 T c 7 x G T u o b K l U W K / M t 9 U p v 5 Z 2 4 t e / 8 6 9 l j z k U X p U t v S C e T q y A n i N G 4 b U C 6 8 j p E w 9 D 0 u P W 3 T N S v 0 K 6 N r n x T H o 5 Z X q i U U 7 B 6 z S d l s y I 1 R B g C Y p 1 f n M q g / Z 9 Q R Q l D m L m u 3 q 6 R Z t t Y k P 8 b j K t J i z n y Z i M L Q b 2 9 + P Q G / e g e 6 g D T q m s 2 R f T E j z W Y 4 E 6 Y S x w / g q b s Y 0 g t Y a r a R h M M 8 h 8 f D e 1 f p i N B Y K R E X F z J B Y 7 8 u B h V D M m x q E Q 8 l 6 O s + P 4 u v H 9 + / T e 3 Z i H y C a y E k 8 E x A 2 U + O v C E l Z n l + S F N R 3 9 Q e v h 9 r u R 2 k h i 8 u k k r j 2 5 h O k X F t S a p 5 c K C A U l t n y w G / v u H k N C 7 l l b W t c R E m P 3 D m D 4 e D + C Y q 1 I b 2 4 / 1 P 0 V / F j P F 8 W d a E g C t a O l a C w w r 6 w X 1 o 8 F j 9 e B t r Y 2 v P 0 b 3 o r z 5 y 5 q s 3 K l P n r 6 6 l e X E F 9 O i f v C O j I K J b 4 + s y V Q p 8 4 v 4 j O f + T y + 8 Z 3 v w D u + 8 e 3 Y u 3 c M a 2 t r d a F q v G P t 8 i Z W Z H O J A u A 4 u a I o W M s 6 H R 9 r P X a z F T I S z 8 X r M Q i x K r z I 9 h W 3 k 3 U g L E 8 h U y V u N g v G R a U A N s 5 Z Y N 2 S 7 1 i 3 5 G G L N m 1 + C W s u X 0 P U 3 a 1 p H r i 3 V 5 Q B x y G S R 8 w 9 j G v t g n v 5 k 7 + A 7 + 9 + A k 6 P v 1 6 2 b h z o s V v W p g H O C 7 P T N f r e f b 1 9 k h A z W t N O R f s A U E p o W f x 5 N p + u z a 4 j 2 h d B O L J 9 N A Q r y x o 5 s J u G J 6 g d V y + K p Y p K P F A Q K 7 b p l V g t i 3 0 P D d T T 4 t a o u N c L 5 o e j 1 U l c j t m z 5 3 X j W g p d B 4 2 g E b x 3 b X U V P b 1 m P g y t K v N p b 0 I n J p 6 f R + d w C J 1 7 j E V P i 0 U P + 6 r q r q i G F e a + 8 e w C u g 9 E 0 D H Q 0 H i W g L J i u d F q D u 3 Z g 1 K + h N R 8 H h 6 / S 6 e j u O X X w p V f O 6 K / 4 z / 6 F Z Q 8 H d q N Y C 8 D Q S a n F R r b O y q 0 T 2 i + G f v k l v J Y 3 F j G S P s w D j 9 6 A O s X 5 Z r Q + s r q R b z 7 2 7 5 R h c 2 O U 1 / 6 E C K p f 9 L 9 / d 9 6 X v N I u l m g Q L 7 w w o u 4 7 7 5 7 d X 4 T 8 5 B Z K C E 0 1 F C E B 9 / / m 3 C H j c v 0 x / / f O / D 4 n S b Q v x W y I l D s v N 0 J 9 k e y n 3 O n w L w W s G 6 X l h Y l / h 4 U Z V 3 C c / / 7 X p z 5 2 j e j u y + G b / + 9 P 9 b G q Y 4 D w h 8 t u i W I L / 3 E P r Q F H O I 6 m u v 7 P i S u r Y A j d k o V M x c t 6 G n k 0 b G w v F 4 L e R k n C X E c 1 A K 7 W w Z l G H F P D j w 8 V j 9 j w P N s t a N W 2 E 2 Y s u v i D h U q i A 7 t D E 6 J 5 e v r y C w D / X c G E W p r f Y 8 d p i + K v v z 2 y j C C l J D K 4 D C f T Y x q y 2 E j T 7 E b K U Q G A z o 2 0 Q K f o S b j f a x E l o c M Z Q 2 j 4 v k r T 0 6 j R w j f t a f 1 w F b C 4 z K d q h a Y b i a V 0 R Z Q C g M b K B g / N Y / 9 0 x h A 6 E 4 3 O r O c Q 0 n c x 4 W / e U C v D X z b 5 x E c 3 A N v x C V W p q z D s j g 6 Y H M z h l O n z u D g w f 0 6 9 Y T W l 6 A w M P / T L 8 b Q f 1 R o 2 W 4 a Q z Z F u X z 8 Y 3 + H 9 7 / / W 3 U A M 8 v J P J F G L / 7 N G z H a a + h 4 5 P 0 X 9 L c Z V J b P v n J F v Z B 3 v + 0 N q K 4 6 0 H u 0 S 6 0 j D d 3 H f / o h P F N + G E O e G H 7 m t / 5 c 0 7 5 d T E l s v b e r N d + x V Z d 8 a V c k z S C d O V y M B j Q k d G D 5 m d / 1 9 Q 2 h T a f S m 7 z 5 4 t 8 8 D k 8 t i e F e k 7 f A w 0 / p S J H y o r h x L V y + j W v P 4 6 U / + k 4 z V 0 r g 9 I Z w 4 G d O 6 7 6 F q Z i 4 6 J 3 s u D d w n L 2 x U e N Q I z v o s 9 I V Z M C l 1 q / O s x V h O j Z g s E m c U P + 1 I o y X j S M Y E M Z z + e Q k m 1 o Z 8 B l z z L i i s F 5 F 2 6 h Y v N 1 p g m t P z + H A Y 3 u U c P M X V y X O o T Y H f G G P b E 7 Z x H 1 j y 5 F t 1 I O 9 4 1 X H r k k g T c G 2 r G s r 4 Y 5 P Z t E + v l 1 g W S F k l K 5 u c V 1 j m 9 r 6 a A m W F l 3 + m 3 + F U y N M p 6 W F V F Y u V D O I i 6 U Y G B y U 9 / k k r Y J a R j b / 0 8 K x W 6 B 5 1 q p 9 n 8 E x + 9 6 a 8 e r P H 9 D f O 3 7 q S f g 6 9 q i g r M y s Y X 5 i A Q l H X B m F 7 p g l H K 2 g U + F n M j q 1 h V 7 H l S t X h D 5 F z M 7 O q R B m M 1 m U x B W M L H 0 I / R 2 m k u / 4 j o v 6 a 8 d L M 1 4 w N J S Q F E f a F v H s l 7 6 O U F c Q e 8 d H d Q x i V 3 U J P R d + u 3 6 3 W K u f N 1 r 8 Z q B 1 v T 6 9 h P T m K h J i A T l n b G x 0 A K O j I 1 p v F y 9 e F m G l d V n W v I 6 M D G N s b F S V k h 0 s F 8 u T S o m g D A 9 j a m p a + f L c u X P 4 l m / 5 5 r o S y + P q 1 W v I n / 1 + 7 B 8 y P O H Z / 3 M I D L 5 D 6 / 7 y 5 S u o S a h 5 4 M F 9 6 O n p 0 X q n Q v j i T x 1 W Z b G 3 P n j 2 0 A d f h i v Y O t Z i 0 / p m V u K 8 C 5 M b t T 3 t p k L V d 6 y J O D k b 4 9 a a c e 3 J V e 2 8 J Z i Z Z S l w / 0 C / V q p d K 9 F l u v b M I g 4 9 3 p h i v R t Y g P n T K x i R W O J m S G 9 k s T m f Q z q e w p H H j Z X k l A T L 3 b L Q S p C I j e t J t I + I 6 9 R i + r w 1 l I W w n m f 5 N j c 2 k b g K 7 L k v o t N a 7 M K w s A n k 1 q + L y 7 V X j 9 l M n M 2 m 4 Q / 4 d 8 1 D M x g T s X F n S 2 v V 8 e L P 7 d f f / d / + u + i 6 8 z 2 a F z Y W v P T i y 7 j v / v v g L n h Q L d T Q t W / 3 Y D o + l U V 4 S F x J i X M I K w Z m X d n z 9 / 4 / O o 4 f D V c R F e 6 5 + z t b W y g i F 8 9 j 5 U Y c J Q m T 9 z 7 U r f E y 8 / X C r z 2 G 8 b Z G y 9 / h X 7 h e 3 9 s O K j s q m G K x J B 5 B E V / 4 4 p f x / v d 9 q 8 7 2 Z r c B W + h o w e m 6 M o 9 U j F 6 v D z 5 v G O s b i 9 p A E g w G M D Q 4 p I r V c l 0 p n G f P n M f y y j L e 8 Y 6 3 6 3 k K G r s r y J P 0 Z h a v f x Z n v / D j G B 8 w t N j / r Y 1 y U l n F p h O o B k S 4 r l 5 G Q d 4 / 0 N e J G / / r W 0 W Y G r x y 5 y + 1 L p c d I l D r I l C 3 5 6 d O n 5 n D 0 J E B e D g p R E B i L i 4 u 6 j w f Z p y V l V 3 h 8 J Y a o n t M Z + z t I D V X Q G S 4 9 b C n V i A B J l 8 Q / 1 B c g Z G 7 e 4 V w E R R K a e 2 M p D Z r Z h g i n y w g u 5 Z F 5 7 7 t U 7 V v h k q p i t k X 0 h h + K K h 9 K b S w 6 p q J 8 L F h p C L l 9 H r 9 K F b F G r k l 7 q p Z w 3 R u 3 + + n F 1 A D h b n x D M v 3 0 y f + V v e / 4 y P H s R i f F V d G 3 I 0 D + 1 V Y O 8 W C s n y x 6 2 l 0 7 A 9 L e f X W b V i 5 s I G O s Q 5 4 x b r f C o d / 6 7 j + D r U N 4 m s / 9 C X d t y O 9 n k U 1 5 0 A h V 0 T P w e 3 x F 3 n g 8 z 9 5 S N w i 8 x 5 3 u A e H f + q k 7 l t g e e h a X r 1 y V Z v 8 D x 8 + r B M b O V W G f G O N j N k N l i d C A a b A 0 R U / d + 6 C W J N u c X k P i K D d w P j 4 m M T v H S J 8 x j s x D R n G U P D 5 z 3 3 k G D q D W U S C p r / x 0 P s 4 4 t + D 6 X O T E s N F d Z y j S / J E M P 2 / / I H v w 0 D n K x i t C 5 T n 0 Z + F d + w R s a C j K q i 7 w X m 7 w s S R E 9 T O l j A R z B i F a W V 5 W W O Q j Z k E P G I e Q w O m L + B 2 U B J f I i d a / b W A a b M R Y 9 8 b O L T f g c T G O m Z e X U H s S h 4 L l 9 Y k B t n e l E l 4 g m 6 s L d x 8 K J A d 0 y 8 t Y k q 2 f W 8 0 L V a x x L J o w H m x J h y n J 5 X i 5 F A l K a O j C K 8 r o y 7 u S k p i p f o Q o d s B X W v 2 6 V A I L R S K B Z 1 E p + P a Z B v c M 4 D 3 v O d d e O v b 3 o y h P Y M q T B R o M n L 7 W B D x 6 U b / T j a V R 1 Y U R 3 w 5 g Y q 7 c l v C R H C 1 K W 5 3 9 d 1 p j k U A 1 m c 3 M P v q I j b F R S 6 l x X o N B 3 Y I E 0 H B 5 v 1 0 E L i 1 3 / M B 8 W 5 M 5 6 o F W k Y e U 9 l x v Q 0 2 X I V D E b U k u w k T v S X S h 7 D c + n C o D X 2 9 Q 8 r U 7 3 3 v e 3 U m N Z U 4 4 8 h I J C x x E s c e m g 5 8 e 1 s A + / A + F 8 s g 4 H N I W j W M v / M L 5 r z c N 3 J 8 G J l E a U u Y C O b p 9 L l H R E l y t j O H u t V w / B 3 f h 6 G h Q Z w + f U b q Z 0 3 L 3 A r O U / N e b W m 5 G Y r 5 E p a u r m H k z u 3 u G 7 U L C c o W K 8 Y m b Y M S l A v h W E i 2 D L H S 7 V u r T L A F 8 X a F z 4 D s R 2 K b Z y h Q D i E U L d W h x 8 T P v m s Q i 1 d W c O P l O b 1 u g X l y 1 Y K 4 d n K m f q Y 1 Z l 9 a w 8 r 1 d Y w 9 M I j 9 j + x R o h N l s V b 0 r 1 l e K h Z u 9 n x z j 6 0 9 B Y m h r B E A d A E 9 r q B q S D a v K p P I Z j 8 2 A 1 D r o 9 E F j G u + 9 K W v w h t I o a 1 7 F Z G 2 8 J a b S X r z n Z x H x u F c V b H Q i 5 M L m H 0 5 h k t P T M E f 9 O q g 1 G r W I w z W r m 7 3 r a B 1 Q t 6 T 7 e 0 H 3 6 b n c q s i G X m n u O C D o r m D Y u l 2 t y C s V w 5 G F T 7 V z b H v 3 f j a V 5 / E V 7 / 6 B D 7 9 6 c 9 i Y W F B 3 T z O + e L o f L + / 0 X q 8 G 0 g T W u x m S 8 + 6 s M Y / U m A o k D 0 9 v R q j 3 i z d P 3 n y T / B 5 0 d n f t u D U z R M 2 K y B Z i P Z 6 t O V Z Q x 7 B c / 9 4 Q d 5 d w 1 N f / 3 X 8 3 e d + D a f X z D w x d s G c O H E X r l 8 z f X M c 6 d 7 M 0 4 5 4 b P W m V L / x 3 B r 6 j g R 1 G S q a S N O R t f 2 R f K K A 5 H w W 3 U e 4 U E d j I h j B B g o u T M J m S z K E Y T 2 T A u / N x d P I i J v Y f Y g N A R K g c 4 T A a 3 C Z W K F k x n y + W I 9 d 2 K / l x s r U q s R M e X h D b g n q S 9 h c y O L o W / a K Y l j F 6 o R Y U p 9 X t R J d N p 8 8 V 6 p K v N H j R f f I T p e Q 7 5 i 8 M a k V 2 N X d p U K 1 G 4 p l r t r 0 2 g b v W n C 7 Q l J R K y J Q X 8 S D v l / S c 3 0 P / B 5 8 A 2 Z q u g X S L R F L Y u H M J g 4 + Z q y 0 P U + c G c u Z y P Q q s m u i 4 C S 8 4 V j A r h b u L h X T g V 8 2 s 0 8 v f O i 0 C I d X B x C H b U 3 i N 0 M p n 8 b Z X 7 2 7 f g T 0 / / B T 4 n Z 5 t V u F e e K k S V r c r 3 / 9 W X z g A 9 + 6 N c 1 k N 1 g K p p n H b g b y D W G 3 S n b s / 6 k j c H U K f e S 2 o b Y h P P H v v l i / 0 s D i q V U M 3 t O r H s Z 3 H / 4 1 e J x e R F z G O / m d s / 9 K f y 1 Q O d M t Z E y 4 u L g k 7 m w C d 9 1 1 h 1 5 z L K 2 s 1 a 6 u u n F i q G G i 8 9 k C l s 6 l M X B H C M F o V B J o B J w W W B H U x I X N C j x N b i M l 3 Y o J y I x c g o s d p 6 1 A o q f m i / B 1 O n S a 8 u 2 C T E W h Z Z 8 O h w p R i I 3 A t s b m X B L X X p j E y I k B D O y X v N i M I t P a v J G F O 1 C D L 8 I J i G J R 0 w 4 U 0 y K Q 7 d R o o s G E K b r a u l B N e + A K l h H q N S O w 7 c b V K c F v 9 T W O h L c j K Z r 8 1 V d O i V t 0 B x J P v 0 n P D b / j i 2 K t x l B z l H B p y Y 2 x b r F M + Q K W L 6 1 g 7 3 2 D m v f 1 l Q 1 0 9 x l B Z 0 x G C 2 Z N 7 b c w 8 2 I S A y f 8 8 I o i I T j d J j H P k R 0 F O M W 1 4 Z J b Y S k T k Z z N i 4 s n r q u t b L v h l S 9 d R + X r 7 9 R 9 3 n 7 f r 1 5 T h o t t m B E a H G N H R a e W t c m q t 0 J z 1 8 N r g V H 4 2 4 e u E f t + Q m K 2 b q N w L v / c O a V P M x J T W U T F h a b l / 4 G 7 / h s 6 P K Z F l 9 P o f + 2 Z 9 + v + b m B 5 2 W B E 7 2 y b h Z o 9 s 6 R 9 J k P H e u s F J 4 O 2 l v r k Q k r 7 l T r H d 2 9 l s k C h a g Y Z g e + w 3 J j E V B 7 h P b Q a O w v b C h Q m p s E R 1 q G w m d W 7 W 2 X x P i 5 1 5 e l K 6 Y j z r q H W D R P N k + q Y b 5 p 1 N r 2 S a P z l O / 7 k a w v 4 0 6 c X 9 J 5 f e X c H 3 v 3 w E b G R 4 j o L Q f 2 7 T I i 7 F S i c 7 F v i 2 n / 3 3 H M 3 1 r 7 6 q J 4 f e + e X 4 A k N S d o + c S k L W u G X u H T b W w / p d e a R L h U H G f s l u C 6 L p d 0 N b B F N x + N I r u Z k y 2 L f g + I 1 2 D o 0 i y l J a z m P S q m C E F f P F c 0 f X 0 s h t Z 5 X i 8 6 x y H G 5 3 T 3 Q i Q f 2 G 1 r / u 3 t / H + G K a f X 1 + F z 4 9 R f f p 7 T i R r C 1 z Q o N + G u 5 r 8 2 g G 2 z F S v 8 c o K V j X X E i 5 0 d P f h y / + d R v 4 8 G 9 9 + N P v u O P 6 3 c Y c L m 1 j c m E 0 M G B r g M d + N 4 7 P i x n n W h 3 G w P w 4 R f / t X g w u 3 s k z X C s r q 3 V P M 4 q r j + 1 p s 3 h X p / 4 9 x 5 j K e h K W e 5 X K W N c K 6 o h + u a e k A j b z Z V N S / B Z C o N l T e i u K I S h y r m q r u R J A b B A s 8 r m V D v Y d 8 L F I w k S b S u N F p g 8 P S k M U s b Q 0 X 5 1 A y k 0 P a O 3 1 9 J n Z w y i U M z r h L z 3 f f h r m F g y I 5 A f 7 a v h J x 5 7 X K i U R + e o a G N 2 v H r d w p C 3 j h X Y P M z 0 W d 5 S s Y o v i q v 3 t r e 9 W W O C K 3 9 X b 3 l 7 w + 9 g b f E 4 i k l h c v H 1 e / Z 3 I h A y L Y 4 W 7 F 4 A G f f / F v H Z J D I i R E P i A j W D e S 3 m i k h v 5 L A + H c N v / t D f o 9 M z q N c O P z i C d / 3 g g x J z 5 9 G x v 4 Z M P C + W s I y 2 / o j W O 8 d g 1 q S 8 V N x 9 + 7 v g j w b g 0 L p 2 i 6 A n k V 5 y Y O D O A E J t u 0 8 V e e 0 w c S o Z z G 6 9 2 M L I h Y G S M y W 0 j T X 6 t r 7 r y G + g 3 d O n 5 C V v / e 5 Z r k 9 4 + 3 C c + u K 5 G h f 5 i H S G V f u F J E 7 w e g w D s 6 w k B G e j W v X H Y I 1 E 5 c B T z r 2 x o I w t f 0 Y U + H / j G a I h I j u v E d Z 1 t j a p R d Y b G m 9 t 7 B s 0 P 7 8 b p k + v i h U 1 w s u F O Z Y u b e D I m 8 f 1 + G b w u s M i u F l 5 c 8 N 1 J S g A b / q P n 0 L S a k l M L + H q x 3 5 B h 0 / Z s T m T R D k r l e m u o n M / O 1 / r F w R U K D o A 9 R 8 / g 0 M H D u i y Y V z O O R S I I N p u G g A u f P S Y / p b C / w t 3 f 9 P D u t 8 M K 0 9 s V e O c L D m j x y 1 R o w J s 7 W 0 0 I 7 W S R n 6 z g J 7 D t x 6 T 9 z 1 H f 2 v L P f q t l / 6 1 W i k L 5 B O W d W 5 2 V t 1 y y 1 I 1 w 9 6 5 r V 5 B L I v l i z m 0 i x V M 5 8 S r K I d Q S B V F A b G l 2 c w e r k m Z q U j Z o d / f 3 Y u O I 0 Z J n v / S p C i k Y b 0 2 d K + 8 y 0 Z 3 C h Z X x i p n h P / 8 F Y m Z g 8 r b B O O w c 5 / 9 f s Q X n s W n / u e / x 9 D I C r 7 z 9 3 4 K 0 7 U u P D i 6 M + T Z D Y 7 N j R U J d + p j t 4 R v n T U v g l K p z F A z 0 7 I g F D q u Q k M G I c E 4 Y L I s r o 4 1 f Y I 9 8 T x P e M X S 6 c i G u r T w v K 6 S 0 w I k j L X 2 m w q V T Y h f F y S D n A q R l w r Z G h E s + Z j 4 + g b G H + s w + X q N o F v C + P B j T 1 7 A L / z V s 3 q u t D m P S x / 9 o P b R c E 4 V L a f l x h I s M / 1 z / p b E R S Z D Z A o J f O 6 5 z + P b v / 1 9 O 4 J 0 d k K e f 2 o C x d l v 1 O M / y d 6 P P / r B / 6 P 7 F i z L S a G 0 R k o 0 x w 8 8 Z 3 k B r x X x K W H m v d s t L P N v 1 W u j b M C / v e O / I u I 2 g v d 7 5 3 Z q c z 5 D o b I 6 W n e z o B z l w g p a m J v H 0 L B p h Z u b m 9 P R D 1 x 0 l P y 1 u r q C P X u G V U A 5 Z I g W m W X k d B 2 O C + X o E e W a O u O Q p 8 l L r P d C r o C N h R h q J S f G 7 9 k v 7 u V O 1 / i J P z q C a M i B v n r f 0 / A 3 n d f f V k s K 7 A a n V g a Z i 5 m Q H 2 + E Q z W y + P M / / 3 N d r / s T f / d 3 e i N J + c U v f l F / T Q W a J m B + a e O 7 v v u 7 J S D j q H T O R / F q D z e J Z z G t x j t 8 T g r Y c K E o n t S u Q k y h p V l Z q J 4 N a g 2 5 y O u 3 j z o V 6 2 B F s t 7 t / Q u 8 Z d 9 j n b j x z P a Z m R 9 / Y R n v + P A r + N H / w y k I u 0 M 7 F w s S e w y L i 8 N G F 9 l 0 W L / A F / C q M D E w Z X k t 6 0 F a U Y G X o z n M Z i Y w l b y G F 6 + 8 i H e 9 4 x v h T G x n 2 g t f v o H 5 K z M 4 + s Z h f P u C U 7 e T 0 z u H A l k 0 Z K u j x d w U J k 6 w I 2 Z m Z r a Y / / U g V P + w g F W O e H J D Y 8 n p q S k V D L q q 7 B Z J x h Y Q c r X L u z n y 2 6 x T y P v t G 8 8 R 5 I f L l y 7 p O e a f + b P v s 6 O c b i u F i Y J A w d u 7 d 6 / u c y g Y 3 X 4 K E z E 8 M i L 7 e 3 R 8 H s v f L i 4 y O 3 m V F v K P 6 b F R h G n r O E q v C 8 G 2 I I a P 7 s H I X Y M 4 / z W p 5 y b 6 1 L j 6 r 5 z q a n M p P 3 o 6 G 1 4 B h a l 5 U m U r M E Z 1 x D e 2 N 5 v 7 g 2 E d 7 v G b H / 6 w d s B d u 3 p N M t y O N z 3 + O D 7 / h c 9 j 3 7 5 9 4 F c y + E m X n t 4 e f N N 7 3 o M / + M M / x I / 9 6 I / q 8 1 Q I l A d W u W U D O I K d h S N x W W h q F T N 1 w F g h Z o D l q 0 K 0 v G h a y z Z V y 2 L R J F j c D R R g p W G d q U g k a 5 / g W n 8 b U 3 G 8 E B e t K O k f 6 i l h q J 1 9 P s D 1 5 5 Z w 4 B E z 1 O n + X 3 h e i G b I 8 J f f t x e D l X Z E 9 n h 0 W k J s I o P w s E e s i r g b b o k F N p O o Z M t 4 4 2 + b d c A r + S S u / v V / 0 P 1 c e R N e Z 3 S L i T x u j 8 6 T m p m f 1 v X h O z t 2 N h n P X 1 q G t x Z B I C p u T S 6 N 7 o P G 5 T v 0 6 6 Y Z N p D y 4 8 x v v K L 7 t 0 J W Y h Z v x I 1 c N q e D Z e 0 W a m M y i a 7 x C C a T x r J q L C u c Q 6 V H u n E b i z 6 i I x E 4 R S U d u r p F X 7 r 2 4 9 H H 9 L n p 1 E k V H p 8 r g p U z H 0 X P 5 u f 1 P J x h p I 7 / D g 7 0 3 6 / r Q z g k L o L E 5 i I a W p / 5 c h x r y W X E 1 t c R 7 h Z l 7 J R Y L O 1 A L l V F t E d c Y w n b C + k q v G I h v H 5 j x Y K u L v Q F T Z P + a w V r s 1 g s i N v O h h w 2 K P l 0 m g 5 5 m f U y c 2 o R o / e Y 2 I 9 l / 8 J H j s A t P L l 3 0 N D s w L e Y o U m p x S z C f e K Z C F O v X k i h 4 7 B f l U t x U T y R 4 Q A 6 Q 9 t b L l v 6 P R V x k S h A 7 J S j l n j f + 9 6 H J 5 9 6 S n z T T h 1 o S M 3 C R L m 6 q x 2 W M B F M m D z K g n E y o V s q 1 + 0 R L S 6 F 4 f u p y Z l O U X 4 Z q P J T J S w 4 1 w k 3 r C 1 w i R C W Z J P z H M 7 E T S u / f p l C u S V M s l n 7 c r v C 6 6 o h E K n g r s E L e O u B P C I + S a t q L A e F 6 c a z y 7 q f X b 2 B w v q k b m f + + z e i 8 0 B A f P Y y 1 q 5 m M Z e b R D K T R P z G B m 5 c e x U 3 V q 8 C 3 S I w 7 P O Q z S U W a n V t V f s l / K K t a b m 5 / / Q z z + L J r 3 8 d Z y + d Q 2 9 3 P z r a d j a E L J 9 L C d M H 0 T 7 q Q 3 i o t i V M h D V 6 4 Z 7 j 9 9 T P 3 B p u D w N w s z y 0 G R / Y Q F E Y l 4 o t 6 h z E o P 8 + K Z / U k J C L 1 O R 6 G p 2 b D + g v F W U l v A l X O S g M 5 k V v 5 M C W M B F j k Y f 1 e C h 0 A m t n P q s D Z r m 5 o o d w d P g R s R r i o f h E 8 W T F 5 Y 6 J J 1 N 1 6 z f A S v M R d J b 3 4 t 4 j b 8 a h 3 s c x 0 n Y P j u 9 9 E + 4 5 / D i i 6 3 e B q 8 b 1 d e 9 R Y a p N D s F d 7 X 7 d w k S Q E 3 w i R O F g V L y I T g k h g 9 o x z 7 y u J s u I D k V w 6 c y y l p / K X v 7 p K H R h S Y n m w k J D E z f p 5 5 O E q d e v Z e A O O J D K u V G Y 4 7 S S E v L s d q i Q h 4 v a e M Z Y d l c L Z U 6 S A Z 2 o i I l n h 6 k 1 T b s Z F q P v N q e E D G 5 5 l b u B 7 2 P f l Q 5 b k f d x 8 U b 9 8 F r 9 K f 5 P h q D Q t E q H e W D / H i 0 N B Z g x G T V 0 a i 0 h p s J Y D D s K 4 k v 7 P F V c f 3 o Z 3 / v x f 9 S F Q T i J 5 d d D H 8 Z 7 f 3 8 C G 7 E N f Z d z I y r B c c P v Z z l 5 7 V 3 / 6 W + R r f j g d 5 b w t V / / J k z M b y C W 2 M D e k X F 1 P 8 i Y d r C T 1 V o s h V + F m D 6 V w r 4 3 b O 9 y W L m a Q q 8 I l V 3 j 3 Q x m D c N G 9 T F m t A b C s p I 5 6 p 2 z l 7 3 8 U F r B L E N N k A m S i S Q c C V 9 9 + F I e H U 0 x U z O 4 z i F n F v j a x b s Q P m B 5 n v v E v V u j t 3 v v f l G 1 q a / d u e 0 z Q 3 a w f q f T z 9 W P x L V c P o a 2 4 S B y e S 5 a y b V F G v 2 Q 2 W U 3 g v 1 G + f 1 z I J Y T p V F f + 4 G I Z c R F L c T g K f r x l j 9 + G 1 K V F P 7 6 q A N + I f 2 d H z i H k n g Z r G s K p Y X 4 X A q B g Q j W s y 5 0 + T L q p q 7 N l D C 4 n 3 2 S Y v H t A p U t m a W O + U 2 o i D A D 6 1 Q 7 C E V k 6 R a w T 8 I o P W E 7 O W 6 u c p 0 m X I + Z / m / A z O j i j 5 J B b S i p M s Z r v E 0 F j 8 L D V 9 W F i 8 K k c 4 / p o v A Z B X 3 0 C s 6 e E q t y 4 4 a 4 e 8 f g 3 r 8 X E S + X W 1 6 R s v Y g 5 B M z f j m B + N M / g 8 r q 1 / S p q 6 s V j P 3 A Z x G t R D B + t / H Z a S E 3 r + c Q G f H q W u 9 k 1 h s f F p d M 8 k h 0 f O C v 0 H / w D b p / M 6 x f y c D f 5 c L 8 x Q 0 c f t P N R + H H p l L o 3 B u p H 9 0 a X F A n L u l z h E M u J t p S G D 6 8 x 6 c T C w N R I y z 8 U m V b n 7 G C l g a m s H E 8 Z W a 1 o C P x 7 U h t l F C U r e t g 6 / l p X / j 9 w x j p M w J 1 7 A M X l P 4 b E y l 0 H e D a J A 5 k S h t Y z V / S 6 6 0 w 4 L 8 L f k 9 U Y 3 b G T L R u d q x f T + l k z f / X 2 P 8 f x d 3 r N e U g z 1 / 6 K f P B A C o e N n i 4 v R z S Z c Y s 5 t f K 8 P V 4 k W W n X L W k b n w u X o B f l I j K j D 4 p C L i r O H X 6 t H Z e c s 0 2 N j h U K C Q i h Z R E v V m U n y U 0 W y 6 Y E J E v Y q s g 9 / 9 v Q Q H h + 2 h d G E O V J d M c T k 8 G o H v I U Q x i o D V O 0 Y 9 i y a + 6 c f J q j c 0 k o 2 Z z a i t j r 2 s P 9 k v c 5 + o V I V 2 Z Q G 5 i F b 7 N K H y O C p a F A X s O R 3 H g + 3 9 X G J J M y Z 5 6 Y C Q 6 u C V M B C 1 v 9 5 G Q C h M R v 1 G E o 3 1 c 1 / 7 m d u n r n x R X Y m c P f T O 6 D 4 c w K 3 H D o c e N 7 3 4 z U J i m X 4 m p y 3 s r b G S d 8 H C w b s A t 1 s G D z v G w l K s d h T W H T j D k Z 1 k J 0 m 4 z v q k f e u D o b 8 v W e 8 T N K l V z m D o Z w 5 V n Z h G b z O o a h p E u z 6 7 C R J f y J 0 s e f M e C A / 9 p x Z w j D 3 Q f N K 2 O q e U s 8 t N i q V q w R N D d j b 2 R x 1 S Y F H J / K 6 t M Y Y r d 2 L 2 j + p 8 D T 1 w + o 4 a i 7 s H j o + / 5 6 B Y f V / M S M k i s G A 6 E V P F w C / Z 5 E b + e h s 8 f Q l e n m d k Q 7 P C r A s u u F + E k s 3 J Z 3 w s X L + L o 0 S P a c s I X a N x D N 8 9 m d f g a b t p Y I F a D m z a v 1 w n C f c v 9 4 3 Y 7 4 G 1 6 P / f 1 u L 4 v e W C a b q d b N 4 + 4 f 2 x F c 4 J C I x a T Q s f e c L G o n M H a q k I I d 9 i l E 9 N G R k b R 1 h 9 F p S O H l 8 6 / g O e e e g E p z x K u T E y j J r G C J R w 9 c n + o 7 + Y d i 6 E e F w J j D 6 E g d O D 2 x O c O a q D b j F Z 0 a N O Y 0 Z w j U 9 J 9 5 D y e d C a t I 8 0 t y 0 G M 3 d e J u d M x 3 P P z J 3 V 7 1 2 + / i v R a H o k 5 8 4 0 l I p Z x o N 0 r w i z F b x / f r u G L x Y z G q p z 8 S G b o H G x H c b k K v 8 + v S x 6 w r i 3 Q i n E F p c O P j Y h A 8 g M F D T e 3 F V a T q 1 p 3 R a m n C X G f m x H p D 4 q l C q G v e j 9 q B T f C b t N X N R S 4 F 3 0 B M 7 3 f A m l H O i 0 s z U l + G 9 0 u R O e + I P L J I p I L O W T F 8 v 5 z I J 5 v 8 E o 8 P c 2 K E m 1 j t r s O H d 0 y D l 5 R o L 6 I 0 E F u J 3 + l F / O o S a z X y c H C S V H u o u z y o n h K u Q p S C 1 m E u r 1 w T E 5 c q V m t T x v X k h g 6 M S j x i / E b 7 S z K I v L Y K q r 9 2 m 7 g v d o P I K C L p k J C I d Q z N w c F 0 + 7 q t U L z P T x W y C n K F z X O 6 s I y A k I U u o K b 1 7 P o O N D Q u N N n l 5 B y x 5 C t h j H / u z 8 m v n w b N h N D O P I d 7 8 f b / v W 9 9 b u 2 g 2 5 A K V 3 G s r h k f / A 9 X 9 Z z s d o c / u c r P 6 m M Q U v F J l t + y o e C T 4 v A K S 7 q W s m 1 i 5 M l n L B p f U u A L I G k U F n N x n y e o D A R H i n r i 7 / 0 k O 4 T X N y k P J t A 9 6 F I / U w D 2 V R W A v E a g o H t 8 9 K W x d 3 s P 7 a z w z a X K i A j w X r 3 0 M 2 V i Y W 3 / 9 a 7 M Y d Z 3 T / Y c w C f / t 6 b L 7 R P s M W M Q f 7 N Q I H i w j V s Q K C i J N i q y J C D Y O N A 9 8 H W e e R 0 F 1 H z 2 t q 6 V r g m c m K U D i 1 i s x B b W L + S x s d m / h K L 8 X U 8 e s f D e M P e b 9 j 2 6 a K b g U P v 2 B J s y Q b h t I Q p N p k R 8 2 5 M M I X g u 3 / 2 D / C v f v 5 P 8 S 0 / + b v m + 7 F 6 R S D S 3 K g e s 1 i 7 B W o W M r V u d A W p i X m z M A K F S e + R c 7 y u L X f c r 9 / H y X o 8 Z 8 G + v x u a j R K F V S 1 n 3 W r S 1 n H d u / U b S X 2 n X Z g I D q c q I 4 D s 5 q J Y r X + F 0 x f f i e n 5 O / H x 3 3 m y f s d 2 k N n Z I p T K J x H w i J t U K + g 2 O m x W B a J w s N m Z n z H t a O / Q f q L h e t / J 0 t w S V i c 3 0 B u J I 5 P N I J / P 6 f 1 M j x 8 o Y H 6 5 0 X o Q t C x 0 y 3 J Z h 7 h u E 7 o V 1 2 9 I r F N E K l V B c j 0 P V z K 7 T Z g o s H P z c y r E m 6 l N B P w B b f a 3 g 6 5 g K 6 Q 2 0 q h K s H 2 7 m F y d 1 H r j 9 l 3 3 3 n q h f Y L 1 c S s w j u K 8 K Z b f s l Q z 6 Z O Y S j 2 j z 9 O 7 5 z r t R H w m i / j G u l 4 r V F L a 5 c J 7 V / O X t 4 S J y J b X k S 6 t 1 Y + 2 w x N 1 4 M f e 8 S P 4 o c P f h 3 c d e 5 s K 0 + z m 7 d E h t W Q 6 e 8 m G l l F 1 X J t / q t b u G 4 P X a Z i N r X x O l x e P / O T f Y l 0 C 8 3 J q F U / 9 0 t s w K i 7 T 3 3 3 y k / o R X 7 b 2 t b W 1 a 3 N x P p P D A 2 + 4 H 9 e u X c f 7 v u 3 b 1 L o J P 2 8 D C W M Y 3 A i U u o n m 0 h Z 4 z T p n C a X b u 9 O V s M D r r S x Y R V w w D n S 0 9 t d n 1 h C o L 7 J h B / M 0 f 3 U Z c 4 l 5 P H j f P f i T H / 4 y r r 1 s i L 5 R n M d f X v o 5 Z E v C l O 5 2 Z V Q u + m F 1 p L J z M x w K Y / Y z d + n 9 i + s V P P z 9 u w f f x O T z m 4 h 2 B 8 S F 8 a p g M t 4 z c a D E K v W l z r Z B C D J 3 a h W h c R / + / s P f j V g l j I 6 2 C H 7 w 5 7 c P 7 r R A 4 W Q A r V / T q G t 2 C 3 P P r M P b 7 h W X k P 0 p w k R e W u z t t F s 4 n U L 7 s W j 9 y / O 3 x r 6 f O g x 3 l 3 n P 5 Z 9 t P Y K 7 F R J z K b Q N t y i v D a w b x s d U T p n y m n 4 N J l V a M k w r 7 q X D 2 1 C 2 n m w f n I k I S v 4 Y X J W A u J Y D y F X X U U n 4 E O 4 O o Z w W F z d q v s 5 P n i m L e 0 Z X L r O R Q + 9 R f t + K r p M T y Y 0 4 S j H G j A E k c g 6 0 B U R 8 5 R n G m 1 R y r P d W S M 6 V E B 1 u u M 7 O S H k c t a w b 8 b k M l s 8 n k Y + V 6 w M W b Z B D E y t J / B A O 4 e T J k / j i F 7 + g w r W Z 2 N Q F M J 5 7 7 j m 8 / M r L O 4 S J s K w T L 6 n 1 k F 9 a I O s t / L U / x u Z V C g s L 1 I z G M 1 U 1 8 d y 2 a b 7 6 M 1 x B i I I V H W j t Y q x f z U i s 5 M P Q Q C / W r i b x 5 u 8 5 p D G N 6 b 9 x K I P m 0 z V d k 4 5 g J 3 d c L A Y R j U h F i F t W K E k M J V s 4 0 K L Q d k i W w j 2 S y / 4 Q s s I k F C Z W E J t k W w q T Y P l S T I S J S w z 7 8 H D w I t 4 T e R F v i j S E l p a N e e Q I 9 c W l R W G W q i 6 X 1 i x M R P B o G K 6 A x J O i o L x + j 9 Y l a T t 5 c h W T L y 1 i + m I S x U I W u Y k c p s + n k Y + X s H E 9 h b l X Y 5 h 8 d k V p 2 R I k t W y 3 K 0 w G t 7 6 X t N H + r E A A b o S Q K i 6 p y x d e O q 7 L J d O F a 3 P x w 9 I 1 Y f Y 2 p M P z m F i 7 g D N z z + K F h U / h y v q r y L Q t 4 I k X v w J H j w i m J w V H t I y 2 P Q G J 6 8 L i d v r Q f 9 x 8 k d C 8 s C r K L o q V Z e P C M q 4 l T W 9 M T u L v / u E T e O n y l 3 B j a h K J Z E K v 2 1 F z N Y Y k F c v C 2 1 M 3 r t a C / q A m n p q q Y P B E t / Z D / c m n n k Z Z P x 1 Z w L 9 9 9 3 2 7 T l W m 1 J O H L Z q a E R D b o S M k 6 I r J n 9 2 y a H 3 I c X N c Z e 9 P a Q V N T / 7 0 v U J 8 E p Z p W l q E j S Y U O F p S T q / n Z 2 G a s T q z g V Q 1 J Q z o Q N g b R m o 1 j / / 2 b 8 z E s 2 I 1 j z 8 4 8 0 P 1 1 k 1 O A T D D a j j c h l b K i n f O 1 w e w s h x H P 3 B W G 0 9 a Y e 7 S A k K h C N w 9 E l f V i r o + h J X X Z m z O Z x H s Y P M 8 J 9 o Z T X T 2 F 8 1 U D W / 7 I A 7 / + B M a x 9 F N 5 D w j r q P B e M P K k x 1 z L 2 d F o d T Q x r i o x e v 4 + a H u g 8 Y F 5 C g L f 0 S 8 i 3 r d 2 E H 6 c v 3 y l G j 1 f E p i v q w H b / p c Y 2 j O t f 9 s h k e x 6 Z 5 d k f a + s W Z w e Q L 7 E m 4 3 A + M p d p J H o i J U s + K e 9 y 8 i X V 7 G z O S K x M Z x 7 N n b r Q N m 2 z q C w p 9 B E U I 3 x v x v Q 8 2 d 2 6 I v r R z 5 g D O G s 1 k u 5 s P P u O Z 0 O Y F w K K T 9 h X S R O Q X m 0 q X L i D j b 0 b 5 / P w Y 7 z C I w G / k J k Q O h o 2 c P S m J 4 u D T Z 3 r E x 9 V r o U q 9 e j a H 3 U G M E j G N 9 Z b H G x S + o D W K X 5 U U n e u E P m d 7 h 1 l V + c z A m U q 1 l q x h q T w M T 4 z S D 8 Z P 9 4 7 9 s r r e 3 L r b C b s O S K L A U 7 i 2 C t h C o G 6 8 u 4 W p s A g / d f 4 f G O h v X s 9 h Y S O L 3 f 9 x 8 z Y 7 4 7 y 9 / B z y + S P 3 I N E b Q K p C 5 2 M D A 9 O / 8 b / e i W D G N C l / 6 3 s 9 h t L u x R K 8 d y x M r Q G c 3 e o R 3 K Z h W h y u F w C 5 Y T D u T K C P c v l 0 4 X v y Q W Q H J 0 z a A v T / w a Z 3 7 R C v H l k F 2 c x D 2 D k g L N 1 5 Y w r 4 3 t F 5 J a v 1 a Q o S p 0 f m c S x Q Q 2 O X 7 Y K 3 w A 3 / 7 7 / D i 5 E t 4 5 M D D + O M P f K R + 9 t Z I L d M z 4 O z v + o m b g A J F Z e b x + C W 0 K C M U 8 S C R X 5 D 4 7 S y S m z m M j D e m l 5 B b B 4 J 3 w e s K Y z r 1 r L h + P e g J H K 5 f N S D t O d y K k y y 1 H l I J X L 5 4 B V m J Z x 9 5 + C E k 5 1 M I D f d L P V Q R 8 J Z E s S Y Q 8 p i P 0 F n g i I j V 9 T X 9 C N 7 C 4 i K O d t 2 J k X s b y 8 s 5 l u Z n a o n r B X T s Z + z j Q a S r X S 3 U 7 Y L y Q 5 4 g f a i X + G s x u 8 X c Q p O t u K Y V 7 E L I N K R E 2 i S 5 m 5 X i / a 0 s I V 0 T W l r 7 N b t A k W E v n 7 y B y C i b j X u 3 m H H l Q g I 5 0 f h Y e r v c Z I R / s X A C D 7 / v r 3 S f z 2 X r n Y 8 U A E s Q / u X / e T 8 u r V z W e 3 7 3 H b + D d 5 5 4 h + 5 b 4 K z Y p b N 5 9 B 7 z a l + P B d p P B t 1 s 0 K F A W 2 C L U / t B s W R O p c I W f v K E y U f H Y B g / / 7 l v 3 i a E 6 p r W Y z r t C K 9 j 9 s I K R u 7 Y O U u a n + 4 J t P v 0 C + h 2 c F U o f i f 5 t S I j j L 0 2 n c T Y 3 a 1 n Z L f C 6 s W U 0 K S h r G 4 G C t X F y 3 P o 7 w 1 q f e W F o T / 9 h X / A g 2 8 b R 3 u H S c P r D G E o Z I Z o r e a u S t y 1 i r H I o y p k t w M q S t J u 6 v Q c 9 t b 7 H 5 P F R Y 3 b m j E U a r T + U i g 5 J O + + E / e h v c s o J y d H D n c e D q G Q F E 1 g M 8 V / 9 R / u w 5 c / e B h / 9 U P 7 d K H 9 V q A 5 J u 9 a 2 b Z + K U x k Q g u W M P F M w 1 o 1 Q J + e w k R X j + P 6 y D C t L N n N o D F T f W T 5 d n Z s g J b 4 w u p l M e X R L W E i u J Z D 2 5 A P r v A R M e X C 7 L K t z r 5 c v y r 5 k / y w + Z m x A s v F Q J W / 3 3 7 X t 0 m B 5 G 2 y / f 1 L Z r C s h e S y 0 E b 8 n 2 p 0 E z V x R e w g z Y n m 4 U k u i c W a h Y k o V Q u 6 7 T m 2 c 1 F L H p M h a E E t T L 6 w h g F x Q y h s Z E g 7 + O k e K r p S f n t c 1 N x I c b s I d Q T Q c X g Q M 8 / H 6 2 d u D Q r T 5 t T 2 f O 2 G 9 G I Z I / 5 B d L Z 1 a V f E u f P n V Z j G + + 9 G w N W p H c S D o R P 1 u 0 X A R Z h 4 z l G 6 / d W n L E X k D 3 u 3 v v k U 9 Q 4 q b R m o U I h o / Y i F z K u q E A l 6 C W 9 5 8 5 u R K a R x 7 S X z x X 3 H 7 N R E L b 9 e R v e Y B G m S s D W W 7 + p v 3 o l h t / i r m 2 L + f u A V / R g a R 5 U z O O e L 2 C n I d R Y e f O A B X L l 8 F d / 2 b e + T A n u 1 F Y / M R j 6 j 7 0 q b Q 9 m y C 0 h N h K p a F e b x N A S N e 2 y o 4 K g E j t m r 0 c p 5 d g 5 x Y v q U Y u s 8 n 1 V r Z p s 6 z 2 N r K r 1 l o Z i n a y / M o P t Q G F 3 i f t k x + d w 6 x h / p R r W Y x J V P m d j g y m w J 3 / L B q 7 r f D D I q M R e f x 7 v + 5 L 2 6 7 4 v 5 8 d X v e 1 I V Q u 8 d D c a f u T i L 0 W M N V 5 D P U r N x O o I 9 m F / T U R u t + 1 d m P m 1 m 7 7 r 9 v R j 6 B j N E y g 4 K 0 / r a O r j 4 p S / s 0 6 9 R J h J x R B k f b M Z 0 U D P d 1 C 0 I 0 X S o m G 3 s Z T a W 2 2 G 1 X i v m x C o O t 7 C K z e A U + 0 K 6 g P S y K E E v R / F T E d b Q M d p Q M I m F F J y V D s x d n Z T y A O P 3 j 6 j 7 d / b 0 O Y z t H 0 O n z b K 3 R F X S d O 7 S m L I L 5 i 8 v Y M + R I e V d f l t 6 J X d J 3 l l A l / 8 A 1 v P X h O e U m / X e Q b G I d g v I v r O l S z H h W a 8 H H c O N z 9 P v B r o n b J h 4 7 r l n 8 c w z z + j c l Q v n L y i D n H z h J F 4 9 / b K k 4 V C B 4 C K G X n H X r A 9 e U w D s 4 F h A l w h T u S i a V Y h L 1 4 i / F B b 9 l Y x S m F g w b o y p u I w X 7 + e + X Z j o X t q F i a A w 2 f u x V i 8 m s b E W w 1 J 5 U f K 4 3 Y 3 k O 0 c e M I G 5 0 x t F U d L j N r m z H W M b K K A R R 9 g o E N m G u o e k Y F 7 R v l F l 1 o V X 8 9 p Z 6 t / T m B 1 M W t G a k L n t w j R 3 N b V D m B b P x r A + v S k u 4 4 Y I j N C F V k X e s 3 o p o + 9 L L q R 1 V v D E s y u Y P b + o M 5 E r L h H U e h M x h Y n v 6 e 4 2 M Q B b r i y k 4 9 l t w k R k N 2 5 R 4 N s A h Y m N D q n V R t / X 5 k w C s e m U j m N k P a s g S / 0 H O 4 L o P R L R l Z h c / e 0 N Y a q z T N t Q B J G R M o 6 + f Q S d d 4 4 h P p s R t z y H U F R o T g 1 9 K 7 x G Y S L K 8 b r b p g z m Q M T T p w J E Y S I G Q 2 Z 1 J 7 e E R u v 5 x i q y 9 E Y q 8 Q q O P b I f j r X l B c 2 d N Q z F s l B P f u H v p X A m U w + 9 5 b 3 b p j a z 0 P r V 8 l u A w k H h u h X Y K A H h f 2 a e Q 5 7 0 V y y a 3 b 0 h Q / G K Z e l M n M a R 8 I y 1 x B W T c 1 u C J g d k O p 7 I p f k 9 3 Z J q t + u X z + H 0 5 Y t 4 x 1 v f t T U 3 a f H i M g a O 8 s s j 5 u l D v 2 n m I R F X / 1 P r Z Y l Z o X T 7 a P J / 8 K 9 / B J v 5 T f z K e 3 8 R n Y l u Y a Y C j r x p + 8 c U C A q T t W w 1 G T 2 5 l t T 8 h z v C W E q 6 k D 4 3 i / 2 P D u q 8 J X Z b F G o 5 5 K W S + D V 8 x 8 K / 1 D T c w U H s e 9 e X U R X l Q o V D M N 3 L 5 y 5 j / 8 E D 2 + K 0 b R Z J w P s I 6 z w H d G b W 8 u g + Y J g o P p l H + / j t u 0 l 2 r N / Y V F e S B F + / n t S + H v b t D J x o W J x b w R q c v R v Y g r g 2 v 4 R k P o H D h 0 y r 5 y 1 R l r K 6 b 8 + 1 J C Z e n c L + e / d u 8 V K x K k J c i a P N s / t A 5 s x m H o V 1 B z Y 6 Z z E Q F e 9 t Z v J 6 j c 2 D F i y B s k D m b v 6 o l K P G x R 4 t 9 m 2 N 2 x U m b Z A Q N K f H / i V C v 7 4 g e X D U X M r I t D 7 2 F j 6 N y W p m v 9 X 0 E X u j x M r V d T x 7 / S t 4 y 6 P f u N U Y c P X J e R x 6 c 2 P h w 2 O / d k J d K D a Z X / p 5 M + q 4 G c w H P 8 y d X M w h u 1 m C J 1 r B + D 3 G r e O 1 6 0 8 v 4 s B j 4 o N L m T g + k G 0 r 7 M w l F i 4 s 6 + z R / n 3 G c u Q z e a z N x u C u e B D b T C M Y c S H k 6 0 L X g c B W e S 5 8 z A i 5 J z S I Q 9 9 k h j v Z s X I 1 g e 7 9 5 v N C u 4 F u 5 v L y k n 6 y x x I q d m 4 G O / 2 6 O m z n v t s b c t Q M W t x M L I 9 I 9 8 7 + v l y 6 h I X Z I v Y d D t 5 W j M Y v u H O Q L 5 H I O x F w V x C j l f c H 4 E E G n / 3 0 5 / D A y E O I d H Z I e Q p i 4 c x H H W 4 K E W z 2 M 9 0 M m Y 0 M l m 4 s Y / 8 D + y Q P Q u e d b L Q r Y m z Q O + D b U u Z q o e y D J C 2 B O v / K V T X R x O F 7 6 5 + E 0 Q 8 7 b 5 + h 2 A p W K x x J o 5 b C 0 E i J y k e t V j 1 6 P T W 6 h c J 0 p p n e p E s h J n R s F g V J C O K C W x s t G J d p m g L G W h Q w p s l n m d t m W j Q 3 m 1 8 7 O Y v z q + f x 5 s c f g t 8 V Q H q + g t 6 j r f v Y d s P K x Z Q I V A 7 D b z A d v M 3 W g M j G c 4 h J H O D o 6 U N 1 L o 5 i o Q x H f 0 I / b N 3 q f m L t S g r h 8 T Y E 6 i M B 0 u I 6 F T a d O P v K / a B 6 Y X / Z I + 9 7 Q a 9 Z i M 9 l U e 4 K o 7 v F + L N 8 q g R v w K W L / C d W C n C 3 y 3 E t g G J c q C W E 6 h J G T 8 9 V E R 3 d 3 m h y O 0 g s p l F M l s R V 3 R 7 L U M D i u R o 6 Q 9 u F m 4 o m L v T o 2 F M f Y b 4 L t D k 7 m V B l n E p l 8 P T X n 9 O v f E Q k 3 K C b 3 F k d Q s 9 R r q L E Q d G G D 1 K S j / x S R v j A i U 2 I m z s c 3 P r u 7 a 2 Q i W e E h 9 z 6 d U q y e w u d 3 B J s 2 N m 4 n g Z 6 A u i p j x g h d p 1 g + K G H / 0 Z s e Q S J 8 i p + 8 i t v x e j o m D C z Y X g 2 + b K T k 2 O u m k H 3 j X f t 1 o 9 l H x p k B z N I 1 M d A S g W Y X w o v 7 6 Y Q 6 j n Z 2 E + w 1 a I n + + a e R p q U N 0 s h J l N i S T J F R P 0 m w f X J B L 7 4 0 l f x 7 m 9 8 C 1 J z G f j Q j r 7 j 2 w W K V m 8 p f 1 p 7 5 D t 8 o 1 v n J k / G x D W u Y f Q N P a a l r v 6 O Z g F J L o m l E c 2 / I n H N 0 N 1 9 e O q G D w + P p J S p O J J h V 0 s i W c w l 8 3 A E g / D b P u J 1 + L d N o 8 R j A 4 / i d 9 / 5 3 y V I 9 2 5 Z L 6 a 5 k Q C 6 2 9 l N U R V G E 6 0 5 k d a F K n 1 h k y 9 a X L Z w c l 0 H e 1 4 3 r u V 0 q M 3 r w e r F h M S L 2 1 0 6 d i 3 c m J o T J V j C 1 M w k H n 7 o U X S 0 t W s e r T L f q t O e u H D u A g a 4 b o e A C o t p E K u X 4 2 K V z P 6 t k F r N Y b X k x f i g m X q 0 G 6 4 8 s Y D D b x n C X M K F 4 b b b j 7 u W z y W Q G m w T w X W i u / 7 x a s L 1 U / / h J 3 6 R l c O g k Y G c N 8 R F I 1 1 4 4 s / O S + 3 6 U B A / 8 q H v H k d b J I o / / O M / R i y 2 i X / 8 x 3 / E J / / + H 9 A j A e / Z c + e 0 o i J h r q V g W u l o n V q V Y T d h I t R 6 y a Z T m y R / J I K V D t N V l 1 A Y j k x j N U J w 3 3 x + Z 7 t a s Q h I w Y p n S g h 7 j M u 6 v F Z G o D u M f a M S b J K 5 c w H k c i W 0 N 4 2 A Z j 7 m n y m j t O L D 6 o 2 Y u K 9 l 5 N a K C L Y L 8 z m r K C Y q S K 8 U E Y u v w V E W C y l W l H H c 2 v W E W p T w g B d u n x v F l B t B 0 V 7 z m 1 X 9 2 r o p Q o O 5 d k C u p 5 d K i M g z 1 C + 8 n / j I M 3 + k Z S 8 7 K v i B N 3 6 v 0 o L 9 R p v T G V 3 G u i I 0 L Y n b x Y m F X K A y 1 N P 4 h I 1 C 0 i G N u N a E 9 V F n 1 j e F i c J G q 8 A 1 1 W N X k s h v l p F P s O V N t H U 9 b k 6 I 9 u d 7 U o s F X X Y 7 2 O V D q L c R b 8 U T c T z z / I t Y X F j C w f 1 7 d d x n f 1 8 / n n n m O a y u r y J W u o S Z i X W E Q m E E u I q s V b A m c O b u 6 t q a e i 1 s T W 6 P i r U W 3 i L W L o k A H 7 0 9 Y S I 4 d 6 0 z a r y X t U u i V M m j P i G i D R P P r O k H w 4 m y W L y b x X D N S N L i 9 1 x C Z y C q 7 Q m M U X X G 7 v S L C 7 V q r x v t w R q W L 6 Q w + k A / A q I h f / D R X 4 Y r G 0 a q G M O v f v b f 6 v C W T 3 z i E + A 6 z t c n r u l X A r / h G 9 6 h z b M 0 t T / y 7 3 5 E M 2 + 5 d V t u m Q o 9 O 3 i d 2 4 S J V y k Q K h Q C F R 0 + 6 B L X S H c 5 9 8 k M V S I D k B E p a B S E m l g / l x C d E w s 5 T Z 7 n m a D V Y G G B 7 0 h L f p c u r Y r l F e Y R w f C P F T C z 4 E Z P p I r O j i h m X l n G 0 J E e 7 d R U b T + R w c r 8 I q J 9 Z p W c j Z w T P p F X D j V x V t I 6 o o Q d u z z m w F a 6 w t T 6 z d P R k 7 M i k K K M O N 0 9 X R V m r 0 R x 4 K B Y h 7 J D v 8 e 7 G / h F c k / Q I 2 V z y X s M b a w F W w b b B v H k j + 6 M o d j k 3 n E g J L Q Q 5 S O P N A 8 y o c B w V A W H 4 Z B R N y e L 6 N r n N 8 u Q t U W 1 k U N X 7 t 3 r 2 T Y s i q 6 i r v 9 e n 1 i 5 G z h I e i 0 J H B z p 2 G r c s k A P Q h L E 9 b W v 4 / R T q 3 j k n k d x b f Y a D h 8 5 p E N / u A Z k W t z y 6 9 e u i W J y I i X 5 f O C B + 9 H G J c B t 0 z Z W z i f F k 9 j u L r K + r L z e C u m l I l I h P w a i h q b E z A s Z 8 T Z C + p 3 f m w 0 K J g 9 a H y N n w w 8 b X j Z 7 Y s K d G d l S 4 q L e g w j W g E A P H B O n r t W c R T 8 C w z 7 R B g 5 1 + T h i / H a y y S z w P u v 3 Z l D B o W C I j 0 3 h U o v T B A o N K 9 / S 4 G x 8 E J r p F b V W I j D a H M 6 G C m H e m l h U X n e 7 2 A x t L J m x a X K 5 r q A Z Q + X z S c S L c y h P D g p T Z R F u 9 y L n S O H F C 8 9 i Z P g u j A w M i v s a Q X 7 B g e S G u I d H G Q Q X J X 2 h i d c Q M p U r w y c M v r o a g y 8 g b r H f h 4 j f z C y 2 s J h y Y l A E 1 Q K 1 F i u d c Q X v y y y I O 9 f b j u p y A s V M F e E + v 2 j 7 + t q F N q x d j a P n U D u y R S e C E k 8 d / B U z Z p A L 3 T / 5 4 z s F i s h L 8 J 5 I A X 2 D r U c 7 U A E Q V H Q c t 8 h l x 5 x i X U M 9 Q d H m Z q 4 W N W z A 9 9 p c Q J Z v c X l Z h N + F 3 p 6 d K 8 1 a W E p d w t L K H P y L + + A 9 t g R 3 L Y z n v n I F d 9 1 5 J 3 r 7 e s E P D P B z n l z X M Z V O a O f 7 S u 6 C 0 M a F k e j 9 u u J Q z z H j m l O G G H Z w B g C 7 c m b j Z 8 S a 1 s Q L O I i 1 / B W 9 Z y B 4 A m 6 H W G o n X V z y R A 2 x G 2 m 0 j 4 d R K Z Q w e 2 Y V + + 4 f E + 1 z 8 5 n W s a k 0 3 C I X 0 Y F G o 0 3 s h i i w 8 S B W 0 3 l k S + c w E L p b F I n w A s d + 3 p h d r 5 W m N 9 F f 9 4 c p U G 7 R G r t Y 5 S 2 Q b c g G V m f s 7 e J m P r T Y K 2 G + s s 5 r 0 d H o U l l s h C A x t v q f x B p a 7 h + 1 n 5 E 3 Y x W N B 8 z 9 B l N f n 0 7 C U U j D l R K 3 6 2 B I 7 h d t w 6 V t B A t n 4 n j 6 w l f x p k c e Q V j i p d X 1 Z Q z c c R C l + a Q O 5 9 / 7 4 I D G i t l s B t 1 i o S m s 2 j g j q I g 2 p d 8 d E T e B H 6 6 2 1 j R n 8 6 6 n H i w T F C o u Z 8 W 4 l J a s O f B V d z J e R E Q Y 2 w K X H q M V K 0 t a q x k n P n / h T z E b m 8 V D 4 w / i n U f N A p i 7 Y e 0 K B 4 O K i y y C 6 I t 4 R X C q K G X L a B s U R i p V d L q B O H j o 2 d + I f + n 2 M R / 0 L l q N C d w N X O C U A 0 0 5 v 4 s L U f o q g f p U C R H w d A H V g h P R w Y Z r y P p a 1 z 6 3 N n k m h d W Y e A K h L k Q l X F A v R B 6 c 2 x A h 8 p W U p 5 Q H 8 k E M d O 5 H Y q K E z o N + 7 a i m i 8 X P / L A + F v I v q y X L p 9 h J L P G s r e u A G A r e B y + H 2 t f B 9 4 v W Q + L s B n p G w / C 1 i Q c S 8 W A u u T 2 G S i x k x C r x C 5 G t G 6 y 4 D k e + l E I 5 J 2 X d F E U k 8 a o / I u 7 s 1 A v z t Y 4 D J l D N l R w S A I o Z F q J + 9 T P / Q y q + K s x X w R v e + r 2 q C c g m 9 O Q s z 6 q Q L 5 K / 5 f 5 G o H s r K J E k E d M 6 Z x I y 6 d Y 1 a F m k n A w h L h / d J e 2 A Z A 2 R f L a G D p 6 x j 1 R n M 7 2 m u X W H A S 1 U L p c x V k I 0 C L U w A / S l + S U U V q t I e x L w x i L o H R 1 A U d w t V 1 W 0 W r i A 0 e O j 4 p 3 l 1 G J y g u X A w M C O x g c 7 4 j l + 2 l P i M m d t q w G E o E D R t W L X B F f 1 K V S c 4 M f e 7 e 4 h v 7 / F q f w c + p V l U 3 a X Y Y B 6 s Z t K t B M U Q N 7 M O M k t D L V 2 O Y 3 I g Q j 8 7 s Y 7 7 C A t N q 6 I + 9 r r Q b g 7 o H E L 0 S H u o D U 6 m 3 X E 4 V Z k c m Y g m U r i 1 N f P Y T 2 X R 1 D C A 1 9 Y X K V s E X c d 3 Y 8 X X 3 g Z j 9 3 z C D w i U H 3 H t s c 5 q d U 0 a i U 3 w v 3 i R Y g l z m 5 k p X x G e X A Y j 9 s R R K d n n 1 p I u t I F c a s T l S m 9 b q H E F a O W R l G L F i Q 2 G 1 B r z 0 a h Q i 2 O W H l C 7 y k K g 7 P b 1 O 2 X 0 M J m 8 a P e I X T 5 6 p 3 r 9 S b 0 t S v i A R x u 1 5 V k u 4 Z M f + T y e h m h s s R F E v u 6 g 4 y J z U y D 2 w H r + M L V N d x x S J T u 5 t p q j U K x m h G T H a p s t f L N f O Z + j H W s Y n p Z M n r f c x g e H R P C n d R K I 5 N 9 / v N f w D 1 3 3 4 N 8 I Y e R k R E R A C c e E U 1 / u + D w I F Y W t a I K m A T 1 2 / q 7 K s K g d B P F l L p Z s C b G I q t Q u H X u l v x j / E S h I h E o h L y X 9 3 D W a y G X 2 v L t e Z 2 z U z k d w R 1 x 4 W t P P I U x z y G M H h j E S k c v 0 g U H R j s r 6 H C m M f 3 S E q q B I g 7 e t 0 8 r e z c s x F 0 S 3 1 S E G S p Y z 5 T h E S b p i x p t Z 7 l 9 K 8 s r 2 q l L O l l W z o 5 C R m K y X E X y V d J R A h Y S W R f a g g 3 N 2 Q y u L + E O S Q x g G z Z E R c O 1 D g K i e e 2 Y W 4 l j Y z 2 B k L h 4 z m p O V 4 J F J o x E c Q P H R I G c u X g O e 4 9 2 I O j o R 8 2 X w v p S F s V a X q Q p j J H + A Q z s H U R 7 v c W N 0 P o T e l J A m x u G W o F W i y N V W q 1 X Y a Z q p E R x R 6 S u v I j l J 9 H p H 9 c 1 z V O L Y r G 8 D h V K 8 o n d R e Z s X Y L h Q Z F L X Y u y s q z U W P h R n b 1 b q C T F U t 2 r l o 2 g A i r E x H 2 f T G P 4 4 W 5 d v 5 G Y 3 X R j p M P G g 4 L p z R e F l 5 w Y C N + p 8 X p J v B t + c Z 4 L i V p z z 1 j H 1 o w J b T Y X Q 6 C d j 0 Q r g a q K Q H E O C J d l 5 j K / X G 9 6 b X U N l 6 9 c V m L e f / / 9 O p b p g x / 8 o F a m c r P l d U n Z y f O k t x L f Z l V Y D L v F I 6 r i k H D B R V H Y 6 q L Q q u h g W 7 l m P W P d b r m d B C t 3 q + l d h L Q q b g w b C p a n F 7 F 0 e V O / / U Q L s b 6 8 K b 5 z P z p 6 O h A T 9 2 F t b R 0 L k 4 s I 5 3 s w d G c X F s V N 2 c g 6 M N 6 e x d i I a E N 5 / + Z S H M n l P E Z P 9 N d d 0 J t j J V 0 V P e B G L O v E / i 5 T Q S R 6 X r R 7 I G g a N Z Y S b g y 0 b a 8 8 K p a V i z H 0 H + 9 S V 6 8 3 Z F x a G 3 k U v I 9 D c b h K b K i r 9 e i G + Z U q 9 v Q 1 G I 9 K 8 N S 5 K 9 g 3 N q D M T 9 e O t L 4 2 / 6 I y 2 v D g P l Q W w + j e t 3 N 0 Q 3 w + J U J + + + s F 3 g y s p 9 h E V h d w a Q a F i t d Z T 8 z j + k R c X K 7 G c t M W Y h M 5 d O 4 P b A m T B V o p Y U f h 4 Z 0 C 2 + Y Z R t Q 3 K M r Z e B n k L X 4 l f 3 l i H c P 3 7 B E a A J d X 3 T j a 2 6 i T q 2 u c B 3 c J Q Z 8 o l o L U e 7 F P X C E 3 x o a 7 k M m J h S y R 5 8 r I p G J S F 4 M Y 6 B C r Z v V D c c G P 9 o D E A v U Y 6 t Q / v B 8 9 k R z W N 4 s Y e v w v 0 N / f m P O x 2 / S J W 0 H 7 k i j J L b q i m Q k K H r l H B 8 Z S i O S 4 J o x g B k 8 a 8 K 2 W r H L f y g V j o / o / q Q C e c a j L G J t b Q y 5 Z Q o R N 2 a K 5 C t k S 0 m L 9 u i J m 5 L g u q y s V + d R T z 2 I s c A f G H + r E w v w K L q x 4 0 N b R J d r S j U P C m H s 6 x W q I u 5 D e z G D x y j o G x r t 0 + W A 2 Y o X r H y q z Y y N X Q F f A h 7 N L H t w 1 U N J 3 0 E 2 h Z q O V m l h 3 Y 3 / 3 d o E i j L D k E d 3 D p a m 4 s o 6 U V + K b U H c Q 8 T m J B X 0 S t / X e u u F g Z r G M 0 U H D W J z e Q Z f q S 1 / 8 i n 6 r l + 7 n v L h b + l E 2 I Z j G l P L L h T i 7 U n d r H M T 4 i 0 g s J h H s E C V w k 5 b J Z j B d f k V x N X d F X X m P M 6 R W Y i B 4 p 9 S N q f v E b F Y 0 a R W 5 m K F B o M e N V C q h 7 4 p E 2 T B 2 8 z C C S 5 0 l e l 6 V W n a g y 3 9 Q z t S w G L + E U s a B Q M f O R i + O Q G 8 G + b G S r y C x l k D 7 U B u q U q F e 2 2 j / m f j L S G 3 m E O Z 0 F 9 e d 4 i k E E C 9 e R F / Q N B I R a + k a u u u 6 g Y L v 2 I y t N F I Q B N j K 5 9 m u 9 e x Z Y z M 4 z e r r B V 9 m C Y w d Z G 6 6 g a q N + I 9 W R u I t b R G s 3 0 s B I 5 2 E D v q r 5 z R F 8 7 w W S P 6 4 T 0 Y n c 8 5 f X o I v K v E A + 5 D q W L u c Q W l Q C F g 5 j 1 P P T e H h h x 5 A R 0 c 7 F q + t 6 r w i d H P Q 6 y q 8 t T B e n K 5 h b f Y 8 9 h 6 + G 3 e O m q 8 W 8 p v E 9 s 6 8 7 G Y B + Y 2 y x I d l B H s 8 Y j W M g M V y 4 o a K X 9 4 r z L m S K I i G r K p l s N y j j Y w w c M g w V F W s a V L 4 m 3 E s p m M Y u L P 9 l s 2 5 N 8 P m e h 4 d 3 X 7 1 I E 6 d O Y e R o U G N d T e c O 4 d T b c 7 W 0 D F i C N o V 2 I d 2 z x 6 s X U u g 5 1 A b Y t f z 6 D z Q 2 g r e C o y R i L C 7 T + J K M x 7 u + s k 5 9 E o c 1 L Z v u x U p i a u b 4 u x c i d U 9 9 R V u b w f s C A 9 E T f 6 u r z + l v x x l Y b d q 3 Y G D C H t a t 0 C u X U q h M h D F 6 p k J D P b 1 I i m e y 3 h P W e v B J z H o V X 6 g O n 9 N F F k 7 9 n Y c 0 H R Z f / a l B t J S T + F 6 P b n + z Y + 8 9 R c z p V W p 0 L I u A K + L r D g 5 k U 6 v G 8 i 9 Z F J z 0 j D u 6 4 U + K f + R 4 X V X 0 q I 7 w n d Q e 3 H Q p 2 o X O c 9 3 6 q h s C e C t V 6 o w y X U e U p g o N C p I v J + h B i / I v t U S 6 G / j 8 1 x y e Q 3 8 h A l b j z w S c 9 S W C 9 h I O r G Z T o g b t A f z r 6 S w 9 9 5 + J G d z u q b c Q r I d g 5 1 u j P f 5 k J L M 3 r j y P B K 1 f h y Q 4 2 Y m 1 w U m O 7 3 a q c r P m n I C X a j X B y r 1 U L 1 z 1 C v a + M q c V J 7 D j 2 j A q a 2 B A Y 9 p u W T Z u P n l f n Y + R u Q d 2 V g R o f D r 0 1 x s g e L X Q K j 4 S J e w W M W P f f J T u O f E X e i O j C J e m K / f K c p g g 0 3 C Z n 8 k 8 g B C / D S N 5 I V l W b 2 a R K i P k y N f X z 6 s C X q c O T v 1 w r p U n H g 7 x / r g 7 z T e A b 0 V 1 j 1 j o p J Y Y 4 4 m D 4 b E g t c V D m E p y t 3 g 8 b l 1 5 H 3 W s 4 C S I 4 O R 4 E N S q C h 6 Q v v Q G R y T + F A E O N h 6 C T E i K P X m d 5 Z R X P Z j 8 L 4 I O k R R s l U 0 I 1 6 C v 8 M t y j C E E j r F H Q U 6 A q J s J S t U U l x P h f l m S J C e L K A o b i Y / X O j 6 k Z / 4 z l 8 k Y x Y r G a n M f p R r A f g l o P r x 3 / t x f P b M Z / G P T / 8 j H j n 4 s A S y I a 1 8 r X n + y M Y J h n R j X k s r H 6 E C Q K G Q X 2 V N H n O z B V O U X 8 Z E 4 q V u t d r w 1 a Y f y 9 y n x J Z 9 F U 7 Z 2 D A h Z 7 T X u y w a 3 y E F 3 J y O i 8 q q o O 9 A G w L h A D K J H J a v b Y r r J / G Z I y t u 1 C Z 6 g g M S x J f E z Q o j 2 u / H 5 E w R f d 1 O M L Z d S J / B 4 Y H D K H t T O P P c k x g Z 3 o u 1 f E i I u 1 2 o 7 C h k C z o r 1 g 6 2 L n Z K z N M W l J h Q G I Z F m o m 5 0 B F s p J M v m z U Z S N 0 s F 6 Q U n / z 1 g N M J Q h 2 N 9 7 O F 7 t i R w 9 h w n N P + O D u 4 o l A x J 5 b T E 0 J n w A y z I t a v Z n X 9 u 9 c j T K y 1 x c w p s Q p 9 O m K b k / U o I + 1 D E Y 1 d O A 1 9 L n 4 G m 7 k Z 5 b v V u Q R K 4 i a W / P N I L R W Q X s + g v M l 6 Z W 3 K b 0 U Y O C 4 W b D 4 j N P H W 6 7 y G z c m M e A b C H 9 4 q 2 j r 7 E P E O S F y T Q c A f F t 4 x D T l s C U y V V u R a I 2 R J L W W Q Z G M O G z j q r c 2 l W h L h D u O 7 M S Q J d J n F b B g 2 l G Z E w I T B i l m u f N W O x H Q a p X h N 4 i a 2 N p Z Q c K a Q T G 5 i P V W A 4 8 L M F 7 R G 2 f f T H z 4 u L k k I X p 8 f D / z u A 1 j 1 r q I s P u 5 z 3 2 U a J f 7 z L / w C B v o H 9 I s c / L p 3 M B T A u b P n 8 J 5 v e g + u X r 2 K D 7 y / 8 X F f J k r X j r 8 0 M r v F X J z n x F Y 5 C o o l O G x b o G j o w v + y b + / n U h H j e U 3 P p G m l X B C t b 4 d L N G J J Y p m V i 0 l x v U T 7 i d U I d w V U E N m U / e q r p 3 H 3 3 X d h J d + J w E x G t F U R v r A H 5 a w b e + / f O W T f r B / B B S i N 4 L Y I B b d g a V Y l L r U D I d k j g 1 g w 5 b S 7 r 4 2 y 3 G y Y 1 q 2 g j T O S q J U u N a r + O r b H b M q s J o f 6 c r Z m m e 9 0 y f l 6 / l 8 v m C 7 7 n X R N f H v B 6 u 9 j n u i R 6 O n 6 e 7 T r p C J a z F W W 5 8 w H 5 P h l Q Z P O d h f R g r C C l t P q Q t l Y X d K Y k C 2 p n O v X e K 8 B w 4 r 0 U h Z t I 9 v 7 l 6 6 e v I 5 o d w T 9 B x p T e S z w H e S j 5 L Q o 3 T G P K D 2 3 N q 8 T j I 0 J v o / e l H M o c g 9 C i 8 f R 6 z + m 6 1 k z A 5 Y F s M A j 9 h + x N 3 t t f Q 1 n z 5 / D 8 8 + f 1 B a / 5 0 4 + i / n 5 O T x / 8 n m t B N 3 q z z D 2 I V O Q + X m O a d D E s 8 K 5 T 2 G i N u D r L E a T 0 y J c b P 6 W c 2 S M + v k G j A 9 L 9 4 4 C a 1 3 l t 6 D s Y F M o J 4 I R 0 V G X D q q s u I v 4 0 p e / h s 9 8 5 v P a 3 0 J h 4 h c E j w w C Y w + F k B I l U a 4 V h K 1 M f t k K Z o d H g l Y O e a J W K h X y O h F x N x j r a p h K M y k F s g s T o Q b Z d k p p J P / p 2 M X X K U w W t u V M 3 s 0 8 b / U B C l 2 4 M X 9 c z p o t X x x R Q G E i 8 / M 8 Y + V 6 C e T v t Y N l t Y Y N s S 6 t m Q s E 3 6 G C 2 1 R + C h G p b v 8 a o 1 m w U v J T P 2 6 G n V U 5 N 4 7 x F 5 m b 7 i M / l E B + t I P 8 R i t n Y e K p N V w 9 f w o H H h r H w M F + y R M n v n K F p w y W L q 9 h 4 p k l X H 9 i G d f n S x L 3 e b U D O 7 P U S J N 9 k 9 w 0 N B E 4 Z q 9 M 1 l I r O f T U V 8 C J d n A 8 l h 8 / / v s / j o q 3 I k J W x G 9 8 1 2 + g p 7 s x b Z z J c e W e v / + H f 8 D 3 f 9 / 3 m Z M 3 g T W 3 S c R r 6 8 W E a i k R D h K 7 V n e D D K w M S + E K Z W 2 q 1 o p V L W R i L K 0 M G + z W y e 0 s K a M Q 7 N i d O 7 u A / i P d q k 3 4 0 S 0 K 1 L / 4 5 n e j v e m b T W t X 0 v C 0 1 7 B y a Q 0 n / s X 9 O j a O 2 s n e r E + w Z 5 4 C z L k 7 H D F B A 0 q r R T D n z K d x P + W P C q J + z S i O 7 e D 9 1 j l r n 4 z / W k a f t I K 2 q J L i 9 W Q 0 L 8 J c + T w / A m 6 E h 8 z L b 4 E R u k 6 8 q B L e x 3 / q B b A M z J T i Z h a r W V X s h D X A W c u o N 7 d + w r I 0 u i 9 5 Y 3 4 a 1 m n 3 t 1 B R M I + p V M y c E L C h g 8 9 z l S O i m C 4 h P p V H 7 / G I H m / M x p A N T s N l a 3 P p 9 B 8 Q V 9 9 c t 4 N p s U 9 z K t e N Q 5 E c 8 i J g j M U 7 x 8 0 U H g u O 1 a V 5 q W 8 S T h h p Z R n j + w + J J b J 9 z r N F 5 a r U y z O 3 I i J h K s x o R T u 0 + H R F Z I f J c Y S x W g b G P t y v v 5 / 3 c Q Q 6 v 3 i 3 m 9 v Y E C a O V O D Q J Y 7 W Z o x k 1 u X b n C o g X P f g O O J 6 e n Y W f b 0 9 W 9 + 3 X b 4 Q Q 8 d Y R N 0 9 4 s a p G z j x l g d E S 5 v 8 W e V n X q w 3 c V R E g Z G q C F R N M u i X S u M c H W N Z e C f v k T 2 W h + 5 s i z S s f d 5 n L 5 p 9 A u X / D S g U V F o l K Q f 7 S 7 x u D i S W Y z E / F C q 6 2 F R 2 Z N h a l R a j I h 6 C U W w 1 0 f b s T L W E S A V t F 6 j w 8 T 7 9 t z 3 f D Q H l s D L 2 M Y k g 1 9 N s i T p v v V 5 c + P I 0 R h 4 0 7 p w K l K S X m q q i 6 4 i R m o U Z q f v B Q U y 9 O I d y x o s j 7 x j C Y v q U X r N A N 3 M g Z B Z l s a C L W N a X j D u / W k N / Z g O 5 T f k 9 0 I 7 M Y l G E t F 3 d R q e a y P q H w L i Y B 0 c R U E O Q E C R h K 0 2 p A k j f 5 D Z A 5 m 4 W J o J W i Y y z 5 V p I p e t U e B E m a n V e 4 x o S P O 8 U 9 2 0 3 E p M Z C Y d o W 8 Z M f B / H r 4 k d U 0 G j 5 q o 6 U u Y m A V 0 B j k G z Z i k v n 0 2 i / 4 7 O L W H i C H b n / k W p f K 5 1 w T j G j H g n m A f u 8 Z A M F B A X O C C + t N f n 0 u E x n A i p j E N B F P A e M i f T 0 O e 0 z O Y a j 5 l 3 k 5 a e 0 n P m 1 9 q 7 O e x 3 c Z / P M f Z i f k 0 e 5 K z 8 e F 0 u h I I B c X d E 4 H 3 8 H r A I D x t u 6 u W q V C R / 4 u q K E w 6 3 M K A u k u O p u + Y c 0 S L 3 U F B 2 + 9 t N 0 R G 8 b v 7 J H 5 u a b y E s 9 P B 2 c + 9 2 g 7 r / Q n f y Z D Z l V v c l c h s F J C a E J 7 r z K O V L W L 2 x j v y M W W 7 t w K N 7 V Z i I A d u q S Q T d z G I l X T 8 y Y U h e e J F j N 4 l 7 h r z w D E W x / w 1 D E p O H 0 H e 8 Q 3 m l I z o C 1 7 / / 3 h / 9 x c x i S c y h a N l O N 8 L t Q W E A Y S 6 h 4 l b Z D U W V K B Z U 8 + 6 U N Q V v J 1 G k a m S j 9 m p o Z 8 Y 9 5 C A S g c N I G K / R t d A m S N l 4 r A x M K y U F V 0 s l G V F m Z J V L w M n B n G p m J T s l 0 a g E L Z O k o u + q o C R E c I M t 1 v G F 5 L a 5 O 5 x z M z + / i M F B M y a M z c L s i 2 A z N z 9 H u p q / q G u 8 e Q N + I w h S z k Q 6 j Z / 7 5 O / i r c c e w s t T F x D P J v G b n / 1 T v P X o Q / j c 2 a e R y K X x x Q v P Y a S r H 3 / x z D 9 h O b m B C w v X M b k 2 j 2 v L 0 / j H U 0 / i w f H j k p 4 L H 3 v x 8 / j a p Z e Q z m Y w 1 j W A q w t T 6 A h E 8 Z l T T 2 F / z 7 A q A J b t 6 1 d f w e z G E k a 6 B 5 X q p B 3 / p 8 a l s D D + 5 K D b v z r 5 O f z T q S d w v P + A j g e k p e e 9 R a V T D R P r s 9 j I J H F y 4 r S O C G 8 P R T Q l z u t y i O K p U f P y i f r w m 4 + 9 9 H l 8 5 f z z e P T Q v V o X f G e 1 x H R m 0 B W + y X y k O m t Y P G J y Y Z 5 n n p m W Z E 2 V 8 W 5 Q d 0 8 s M y 2 E O S H P C j M 3 x / T q 3 n H G g V z n p i N v J F 0 y d X S P B y t n 4 q j k f O r + 5 W I u p G K b 8 A R d O m 6 x c 0 T 4 u z 4 5 1 c K a d k B v b 7 D J l j e 0 1 Z C I Z 0 Q p 1 X K I + C q G J y U O C 3 u 3 t + J S q Y R 7 x X j 8 5 1 / + u V + s R Z N I + S a R r a z B V x V t H f S r t j U C I Z t k 2 h 7 7 k F D k Z z J + c 2 E J Q 0 a j i T X 4 Z b n r 9 6 q G J q 2 F W U n b x i B R U x U M C F 2 S O J n Z S p u B P T U l C c H P 6 b N Q / B h x o S h a V D Q T 8 8 I m c i t u o o X i B 4 h J 5 N R G U o l J s M F h I 7 W I 9 m C P W G M z p I U b h W n 9 c g 4 b g d M i k h 5 s F q b R 0 7 a f r C D l d o s V 8 m E j m c D h g b 1 4 5 t o r e J s I 1 q Y w 6 e H B f X h l + g L e d f y N O D t 3 F Q v x V X z g w X f i 1 M x l 3 D N 2 H C v x d X l f H D 2 h D o y 2 D + D C 3 D W M d A z g 2 s o M j u 3 Z h 6 9 c f g G J f B I 3 V u a V 0 V + Z u o g n r 7 y E u X U J g u W e g M S y e 6 J 9 + P t X v o J p u e e 5 6 2 f w 7 L X T e G n q P B Y S K 8 i W 8 o h l 4 m g P c 9 F 7 B 7 5 8 + X l E A 2 H 0 R D v w D 6 9 + B f O x J Z w X w e Z y 0 3 S n / V 4 P P v H i l 7 C 3 d w / + 8 C s f w x s O H M d 0 b B F / / c J n c W R w H D 4 J r n / j M 3 + G / / I t P 4 S / e f Z z C E k A / s L E e Z y d v y L 3 L e H E S O v F U U z N W T C 1 r 3 U u d a O C x I r m e R G E V v x C U M G q d y J 8 Q u W p v C E V q 4 8 K V M l S e O r p k R 1 1 3 5 Y e O 9 b X F 9 e R 3 E j o W h 1 e c U J G 7 u 5 B 1 0 g H A m H h a W E 9 L n 3 H O W 3 2 a T d c H Z Y j O / h h b T s o U B T e 9 c w c k p V r 6 P C Z R T C p d F 1 O s V L O g P J 5 v p L E f O Z l x I u z Q m d B p r i u N z o K P j i C 1 P S N P 3 N B C s m V g 8 Q y k I F J M I K C x q 0 V V J D E S q j b U D a M T 2 H i K F 4 K i 9 S x l b r C 2 t f W H 9 F S F A q d e i B E Y q e f T v k Q D a x p i W t C b e / y i J Y Q z e J w c N w e R 5 I z j 3 T V J C H J F i v G 0 + H U Y J K f m 9 l c T 6 K W 8 + P r J 5 / G W m w Z i 5 k z m E u b 4 f 9 s n + / y P Y y h 8 A n 9 G r r L I T G G 7 V P 6 j G n 4 B c W + a L d W P i t 6 a m 0 O 9 4 0 d w 8 e e / z w e P n A C g 9 E e f P n 8 S U T 9 I b x 0 4 z Q e P n i X W E u a Y t F e k a D 2 5 c U K C b z h 4 J 1 4 f v I c s s U 8 L s x P I F 8 1 0 + n 5 j h N j h / A N d z 0 E D u Z l s 2 8 o z M p 3 6 4 x p r x z T Y v s 5 D k 8 y k S 5 m t S b I Y C 9 M n k c q l 1 G X l c f v v P N R E Y R r 6 I 1 2 o i 0 Y E c Z z i U C e 1 3 j q q c u v 4 K H 9 J 0 R Z u P D 0 l V P o j X T g 8 o J Z q P F t x x 7 E Z 8 8 8 L e 6 s M K D Q e z U Z w 1 q y 4 U b t D l O D V H 5 q k V i e O t N u u Z 9 y D + X C D v b z c K N R M q N i n F r X 2 l h V t 8 T G Y z E p 8 B z 5 S J / j N d k 3 D R L s 5 P W g v S + C 8 Q d H t L + o Z 3 D 7 M s p G E O k B y f P C R 9 w 4 b Y X p x / M z e o 9 V 5 2 2 e M Y 3 B e H 0 j 3 r u 1 Y i z r h A N l A 5 4 O q c t p T K e e w 3 L 2 n F 4 j t v q h C P / 8 Y b Q f d 0 g F 9 F v l 3 w K 1 N U F B 2 R K 0 O p R g Q n w K n m Z Y b q 1 J Q Z m A u n W y R 9 + e Y 7 f Y U G A H 0 + X z p r W P U z D Y d F s D v z b v E c L S G n H w p k l D C C i J 8 3 y 5 Z g J E + v 8 a e 8 k d T k d J 3 U Z a l Z I Q g s 9 u r K 0 g n 8 s q M Y s S e C + m Z u D 1 J + D h B x J E M I O u f R g S I S m W 8 0 j P V d C 5 1 3 T u B d s i 2 8 r K M i 1 s r m C g v V t M n b x N 0 p u L r 2 B Y 3 D x j j E 2 8 Z Y E 5 4 g e 5 y F i q R f l P t l M z l 3 D P 6 D G 5 g X c I q G X l g o n X z L s s 0 L 2 8 f + 8 d + K R Y q G 8 8 9 g j C n E 4 h 5 5 t j D B 1 h g u 1 0 b Y Y q P y k E W 0 m Z O 6 v l t R l k K O b C 6 g f j 7 + n Z S 5 h Y m 8 W 3 i / W 9 F V i f L J q W W / 6 0 f u W 9 d I k o A M o n c k 6 v 8 h 6 W n 9 p V Y c 4 b 1 O m z d X x 7 S C b W l e 6 p 5 R w 6 R s K 6 m E w t 5 5 X Y s a L u v U t 4 h 4 L C j n a u T 0 4 l t 5 w W t 7 9 Q w 3 1 D D k y u T i D o 3 a e d 8 M K R u D K 9 h q N 7 + 4 S v K E x u z K V e E t o Z 3 m s F x + L K l V q 6 u C b M Z o K w k f B D E k d F V G r V + o g r p a a Y B R R i u L a + M G E K S m F Q D V G n B T W o E k m v G v A S T T n d k m b w G v 9 n s y o P S P i i u H O m k 1 f u Z 5 q k v I A M b v V d b R V K X 8 1 U K L j s w 2 A H m 1 g r E T 4 y O K d + c 9 U j 6 9 W 8 d z r 5 L A K u N v Q G j q l F J N Q V l X s W c 6 f R H z y O z s 7 G I v t k C G b B 0 E R u k 6 w Z B p E y 1 f v R C H V V 5 I D C Q b 1 h d V Q T J o 9 8 R f 1 m G 5 g m r 5 N G F j N a U 1 A s 2 J d l E / 0 q 9 7 G s d K f Z C W r V S W s w b Z a B D S 0 6 B o 0 J M z v y y 9 i B 1 1 U g 5 c X G O W w I F J 9 T S 0 8 P o Q n M h 7 n f n l N T n n q V y b 4 8 L 3 W m S o V 3 1 l 1 8 3 s M y b g P v p Z u o + Z C 7 S U t 1 6 e u 8 c B v Y W F r S / t S Q x E u t k M 0 m d J J l K B J C Z D C A i g j f 1 6 d D O n i Y R D n Y e Q 1 7 O k d x + f I l d H R 2 o K + 3 X / J p Z m Z X a m b Q b 6 m S x U L m F N a T + + Q Z D 7 q j Z p Y w s T U 4 l g E t Y U 3 f s K D M Y d W X 3 K k u n x T Y a v K m R W n F J H Z Q C J p X d 7 W D G a C r x p Y n M q h 2 h g o 4 u Z F u J p 8 1 T E N m F Q J L R d c c d L q 3 o 6 F d j T A R q X R G r G X j G z 6 7 g V r L L W 4 W h e X y t e d x 7 9 3 v M q W S / 1 i x V k u W 5 l X y R + G l g q m x y V 4 5 i G Q h w / B Y 9 i W P 5 g n z j G E M n t l J L V V c A n 2 2 D n V t R M C o v a m k e I u 2 e E q 5 L A t F B X M 7 M K k b p a X K S f K t I X H 9 d b R W 6 q J T I d U t H Q W q 5 i p J n T B m r d 8 o P 8 2 5 N 8 L N W J P P k R 7 0 O O r l k X c 0 h I b n J X 0 p C w c C C 0 H q C t a e n n n u 1 u d 2 x 8 S z E 9 q E v R v Y R N 4 T P I J c a U P L f X b q A C o u c a X F F T / q z K J 9 L A B v w C u W L o F g 0 H g r d F 0 t f q K r P Z d 6 U W k 1 u f I 2 k Q N g 3 8 B X 9 R q h d 1 n C 1 B J y i U K l G 0 2 3 J K 5 u m E h t w 1 T v D o s c u 4 H a s S I x B C v N 0 k x s A O H G r 7 h z l R 5 l H E l I K 4 t V W B S G L r u l 6 j 2 m l 7 + + 8 V l W p t 3 1 s s + M b Q X 6 4 u n l L F K i t R Z O J 7 A + F c f o 8 H H A L b G I 2 6 T F v D E V a 3 N L 3 r Q j l J 2 6 I u z 0 + Q 1 N 5 F 4 K Q N 1 1 I 8 0 I L R P T U M E x 5 + x g p d i F i S D j a b x p W T m 5 i Z 4 A x 8 L Z L R L 7 + X a m 2 I B e k / f y 3 V Y r K l 1 v x q F U T s y j s + r R d J h T M g z v 5 V Z l C 6 D k S 3 M t x 6 w d 1 p c m K X / a r V E S Y S + J t Z b 9 i m j 5 G v s B v Q 7 J u 6 E H S 2 U 2 o x h U s b B O 5 K R 6 B Z K u y a V J d y e M l d x + v f G M K n j b N X O v Q b G S q + 8 1 0 O n f h 7 X s Z U R 9 e 9 D h 3 4 t q v W + u 6 A z A N + x F d o H L B O T g c 5 k V o V S A M s 9 L / J x T p Z v J l T C 3 f r e 8 h + M w p x H y m f Y H C 2 q h 7 A J l t 1 B l W g M y S F N l a 5 Z J i P p p I w Y 7 Q e Z m A V k p r c a l q T B x w o / w j N w h 2 l A Y U x T d l m u l j / A / o 6 k J H Z 3 M S h b L Y A L Z e r r y g G F M U 2 l W A m s T q 4 g v p n R E O A W S M U R F 4 q t w T w C r 8 6 s o Z z 3 o 2 O t G I B J A f C W J P Y e N q x d t t 6 2 5 I M n Z Z F R h 0 Y A i r n N 8 e E L e 1 1 x K E x / K W f n H v N N 1 s N / F s r Z y h W 8 G u p o O X c O C d C K D W p Z K c y W w 0 j P H x j o a 1 8 w e O 1 n 5 V p p J 3 t g I Q a F j n f F P + V 7 y r q 6 t 0 F q 7 S i R p z a / s U C B U C d Z p Q y G 1 Q K F v p o a m K j S z m N 7 u E j e w k x Z 0 V Y 3 b Z 0 B L u 8 2 d 1 j L I r z g t j K F a K 3 q + 0 4 H V 7 C V 9 o D d k 5 j Q 9 c S 2 g E x u J b n 8 K J 8 Z E g T N g E r D u Y l M p x K J n 0 e M 5 j G R 1 F l H v H u T S c v 9 a F 6 r e T e Q K b c j W 3 O j z p n W m 9 r a F L p m x U t q F 9 n 4 2 w 1 K r t i o w s 7 b 1 i K K Z c A T v I A O z 8 N p q Y 0 5 v g W m w R Y q 1 Z p 6 X d 4 l G 1 N G / 5 p Y d Y K u f N X S G / R D U g K p N p Y K 0 k l j h H E 0 r K V h W K p N K 4 c b l Z V Q 2 R F s 5 O N b L i 0 K 6 g p 5 9 Y b Q P N p a l m j i 5 j P 0 P N 0 Y k W w I l R R B r R G Z h q m Y j V L P X l Y Q Z b e D R c 6 0 U B / P G y r E m V t r p p Z q f 3 P A a Y a W p c a 1 Y B M I M 7 z E 0 U S X I 0 4 Y c 2 9 7 Z 3 C D B e r d i Y y o l 3 k q d x O U F 6 L L p Z 4 b k A q d K W O k o 3 e U 5 L b N Y o 5 2 d s Z I v m y U l m B V T X h 4 1 8 m M U X e O 4 N R r C y G 4 V V R I q V F S u p m W R e Y 1 t r J r R G F s g p 8 m b 5 R / L 7 W b P t g 1 f v e o V y 1 r B k P M a D o 2 P S J o N 9 8 7 C + v U U 4 u 1 n D J 0 l n e D C c c y 7 Z t D b 5 0 d / d B R r u c t b b R C O p Z W 1 2 s S r C w i V x G 2 K 1 L D n 4 A D a B 3 Z O g 2 4 G i a M U 3 a J D g y C q l Y V q q s H U g p D B t x O M h W Q z N x + j 3 0 4 f n C 5 E c z B v B 9 / J i u V U c n 4 O k 1 a q F Q P b w a F H 9 q W Y m 8 E 1 y t d F C 4 3 f v / 1 L f x Q o 8 z 5 g Y X 5 O v 7 n 6 4 A M P 6 r n p G 9 P Y u 2 9 M F z f p 7 e n B x I 0 b 6 v p R Q 2 6 s x 3 D v / Y 1 P n f A b v U v L y + j r 6 0 N 3 Z 4 9 U O o v c y D P T m 7 h + X Y d B W S v x f v Z z n 9 U 1 D + n y E k y D 6 y I 2 g 6 N M q E A 0 Z q w L q 7 0 e C I u B 7 e 8 k 7 E L F M h q B M n e p Z y H n V J 9 S s O p y o W t 2 q N L i e / k r 1 l 6 Y 0 W J g e U p d J A u 7 W S n L Y m 6 B R O A P y 3 O L + j S o P y B p U 5 i M B 8 D n a r h 0 / g y 6 e j o R r 1 z D Q N h 8 L W M 3 c H T L s z d c 6 P K u 4 8 i e d u E l e k i t e Y / g O o V c o z B f i 8 F Z 8 U s s l U N 3 N A v O J 7 Q a y R z L M 3 M 1 f 7 g h t c 6 a T 9 w f j p b Y n r B V B B J f Z Y T 7 9 b M 8 Z + 1 Q w 6 m b Q E J r y 5 C 5 2 Q w h a q S p A i U + K i v F a k p n 5 V s t Q j v f L 3 + 8 z n 4 W i q B o E m M R d i c A Q Y H a S B X F Z 7 Y y 2 Q B X D t 3 7 Y K c 2 p T a D A q V M J d l / 4 s k n 9 F O Q t I S L S 0 v K D G x u p Q t 3 z 9 1 3 6 9 o U y y t L O o I 9 I 0 Q + c G A / p q a n 9 Z M / 9 9 x z N 0 6 d O o 3 7 7 r t P n 3 v z 4 2 / G 1 7 7 2 N U z P T C E p 1 n N 8 7 z 6 k M y l M T E z g v e / 9 J t x x x 3 F 8 4 Q t f 0 K n 5 7 D / j M m b R a F Q X h T x 0 + B A e e s N D 9 R w a s P G A L X V K E 2 0 g M i C t 9 J e b 5 f I Z 0 7 A F 6 w 4 j d L x W F y g p p 1 6 T X 2 0 U q T + n Q 5 L I 9 E I u L o 5 p N b w Y p c l 8 s J u A F p J m j p a 9 d a N J 8 3 t p D Y 1 8 1 d 8 j Z Z K L 9 U P 5 j / f x H X y Q 5 2 R j l n g f 8 2 f e b x B b X 0 E y G 0 O q M q X N 3 H 3 B O 0 R Z N P o T i Y V Y V R c k i i f T q L h C 6 A 4 z X t 1 u T W 8 G 5 n t i 4 + s o i 5 7 2 B R k 3 N 3 i w 5 d r m n M / P z N J X l i x v C d B u 2 E p A X k S i W 9 a J W t P S U N S i T I / a j 6 f U L x Z h a O 6 X o v b S h e C b N J V 2 9 E o F m 8 Y L 4 x b y m M S 8 W f Y o U P O x E v r C p p I J B p e L l 9 Y x e v d 2 q 2 R H p L 3 T 1 K k k z j e w j F a j y M L 8 P E Z H G 5 P x e F a v k 6 G E s d d W N t D X b 6 Z c G 9 q Q e R p p 0 e J w n T 8 r B m m O o c w z S q Z t + 3 b U W V 6 h z f W S D v P H G y 2 3 r w G 5 J v S z 8 i B 3 S N 0 0 6 M a 0 7 P E d P Q w d / S 8 3 6 D 6 T k v / I O K S 3 S d n 8 T 6 + C D R B 8 h 9 3 t 4 / A h Y b X 6 U W t Y 6 W j / m D K Z y Z G e l / + Y 1 9 t z B x u g y 5 d K J I S R c + g I D W q 5 N V a 0 g f X / z K Q b p a p Y U C n n v u 4 a 9 v U 0 4 r 9 b g 1 0 v z 6 m F K + e 5 / J v E 2 P U u j V 0 / F m C d v P 2 i K G m U O A y N u I A J K 7 l R b e Y 6 Q V + f L W R 2 o e E V i 3 h m z Q k S o Z E 1 C p T G Y 2 6 6 E Q 3 Y m 8 h b g Q K V E Q t A c N 5 K L p n D 7 L k V H H p 0 5 z e c L H C a R 0 d X n w q v g e R J K 7 1 + K G g w J / N G C y H 5 k m N a U L p P p A H L x z I 3 X B w 7 N Q x Y Q m N p L U Y l Z I 8 H c r O 8 d R t b W j S 0 m N B S M g 2 0 f o f 1 P 0 d N c 2 4 c 6 c Z 7 t R G I o z m Y M h W Z C J V a I U l E k t a 0 m f 9 t j Q D c p C 4 Y v z E G Z v c G 4 y s z H q 5 e 5 / J P a l j v t 8 P k Q i 9 v 7 X P P E m h e s f h A l b o a D r l b C E 4 X 1 4 p b d w M b J S g w q y u r u i K t f X 0 K K h k K Q U G u G y / D D 3 n F j g Y n O + Y 2 3 R i 2 L S 2 2 n D 2 P f F k E V s C 0 M u t c L s B 0 + h K 7 W C i f a s 9 b u V O t Q I 2 m L V f U g M p x F g G k w u R N h g k N 0 Y w F l C t 1 A l p 3 2 l u + L E F i p V K Y G J B a T E U Y s 8 9 0 6 x V p A + 9 L J j a R y W b h E Y a Y f y m B w X s i 6 h o 1 Q z U 8 M y j g K k E D Q 2 N C d E m / L g z k F T O + c X u M x 7 z x m I 9 S G x r B I S Q v y p E 8 b 8 r d n D 8 L z O e W + y K 3 W M J i p a 3 3 1 D W t x p 1 U R n R 5 l Y E N b q d P S t 8 j a a q l q e e F F s a 8 1 J S d Q 7 D Y Z a H u G O / j p X r 9 E L o v e W N a v K Y e h W S D 5 z R N y a 4 l 4 E y R Z d G d O q x 6 Z v o U Y C 2 X W z Z R S K Z x g U L T o G 8 z j J C Z 9 F u B A k W w n A w 7 m D + C 9 Z K t b k g 8 W 8 K + w X 6 l A W O m 1 w q W e 0 a s k w U K V S k v c h N 2 Y b z 9 s d Y 2 m R b i 9 Q i T E l B b n V g R D h 0 Z T s 1 j z e + n L 1 4 n u y G o / J q G C x 4 z o O X Y L a p H q X j u y 3 O c a U p i u O m O y P P 6 l K 2 C S F x a A 3 N 6 + 5 / Q V J + d P n c D i x d X M P x g O y a m 5 5 X I X B u b M z q F P 7 C 0 k c L U 1 B w S O Z O w w + U X w a 0 z h T A E K 4 b K V i u h z u B y l / 5 p v v g n t 1 v C p E w k 7 6 d i s K 7 d C m Q 0 M q v u 6 7 t p L Z x C w 5 L k s a y u p j U Z k E x v C R M F q d m l u R k a A m 9 B m F h U P 1 u w d J N 6 t 5 Q Z s 6 E 6 g X m r C 5 w R L C o A j p k U 4 a y / W 5 + T u q A w M a 6 j M q B 0 8 J j P W x u f Z t 6 p n L Q l m X x W o U U 3 A s w 0 z L v M + 5 r B u I 0 W 9 F Z g X d E 6 8 Z d l f n X i K i Z m F j H Y 2 a 7 0 f T 3 C R L A E f Q H z e S E O j u X Y P i 4 S R h 7 h C J y t s X x 7 w m b w H y 0 U x 8 6 9 V o E i A 9 P U c i B n Q 4 O Y X / 5 P I h s i C W F V C K h x q Y U 5 f F T c J C F 2 I V 8 W 8 8 v v J 4 m G F K F S 9 0 4 q z F R h n c A m C f l n v Y N C K Z V R j y n p A t G O u I W I l W J N T P 8 i N v J 8 S A L R i E m b Y A M C R x 0 3 L 6 + 8 l H J h I F L Z a j Z X 0 a Q G l v T t 7 9 w N e r + 8 j k L E + 9 k R K w Z l 6 7 2 t 0 m g 8 Y + h i p z 0 F i f G m K b i g L p 3 8 n y 2 j Q k 0 9 v h X 4 t F q d + u u Z D 5 5 j x z Y b j 5 g H 8 0 E 7 k 5 6 Z L M l f u S I P u W T T 6 6 I s r f J R Y a j F o k W T f P J Z l u F 2 w H I x 5 r R G w F h g H G Z 1 X F u W 2 n 7 d g g p z C x 6 1 L F Q z p m O b G I z 4 4 X E H t m j w W h D b X E d n x / a P n V s Q 3 S + W q o i Z 9 M m G Q A V r g + i M D K C W 9 6 G t v / U C 6 a 2 g l S K W S A e 3 l k w s Q K 1 g h + V m 0 O q I 7 t J z F t H o w t B s u j 0 8 Z h + D 6 W O i 9 m o F 1 Z g t C M L K l c e E v a g 9 h Y H 5 h X m h 3 G Y 8 I f n K S r p m P B b B G G l 2 Z h Y j o y P b B O p G z I 1 9 n U b z 2 z t 2 d 4 v T a I H n F 8 y S X M / d y O K L 5 0 1 l e u X e n 3 + 3 + c z o l r U i M 8 s e + z n s F U r m t N x K 6 7 z l 1 l h N 0 F v W o Y k T h M 3 l f + M K 3 g 7 q y W y B 9 b I l Q H K N W t Y I m h z I q 6 Q 2 d B k A X S y H Z / m 8 / K f 1 W 8 + L K j P b 6 1 l e N k a x P p j G 9 v i O j 1 M A T d n M c K X G O Y I 8 w j z o s S R h X m m u 6 x 3 1 5 J S s w s h e i d 2 G h h q f d N 1 N o O y 4 v j 6 J A 9 2 N j 4 n f D i w e 3 g 0 c l R 6 P b 2 4 f b T 4 U u E e o 5 0 F b b x v J J 5 m u u x i C 3 f o U t M R y m s 3 d b O n Q 1 j x q K n O L W g z j X x t Y / R 9 M j 4 S i Q B V F 8 5 E w 7 A i k C 3 G r h g Y r w / K 4 V a + q K f k u + 5 h B E r 2 Q 2 9 k P x Y G Q d D G 5 c h N n 7 r K y u D z y 5 I b 4 w V 2 G i S 2 B o g u + w 0 t q g T 9 / c h K / + v f m I 9 f R g A e v / t Y 7 d F + Z R / J G d 6 f R g G D o o f T j r 5 b D R i P S k O 6 R n L P o 9 a U z K / j Q 3 5 7 X f e K z P / t G c V 9 C U k Y z D u 9 2 w X f S K + D a 8 X T x D N 2 k k P L 2 q h T U f D n E y o n c x k v q t h u P g o r T L K I j 9 V V v e L J D B U n o p a N Z 5 N j w R Y O A p s y N s v L I o I a v / N c r W n Z i 3 0 P d O P D G P t 0 3 M P V r 0 c 9 C s 6 W 6 l U A l C / P I l 7 k Y T x 6 D Y e H 3 f 0 b Q Q 9 v G K u v X s v q 5 S a 7 H Y B c m o v n Y Q A o m / + j W W M 2 G 6 g N r L Z C 4 j I 8 a x C M 4 o o A M o I 0 N 9 K W F m / h t H d 5 j + e O s o w a h d 4 L 3 m v v N L 9 9 D p r B X H O t F a d 8 C F B 5 q d Q o T v x d F S 0 O r x Y 8 E 2 K H K Q N K g d Z m e n s b L r 7 y M 0 2 d O Y 2 n J L O B o o V V e G 4 x m B I O / Z A a W l 0 / w 1 1 g v 3 m v K Y Y H K h L e p Y q n T S 8 4 i m S t t b V I 6 f e a 1 C J O B P F W R Z z m e T 9 I 3 D S F m T C L z a f J n 8 k M a k l f Z i M P 6 p Y a m 5 T f x h x G w Z l h x k n H x 2 Z z M k R b 0 T A x 4 1 f 5 U Y 9 + B F z 8 6 j W f / 7 I Z u S 1 e S 9 f M W S D + O k G B K V m p y 9 n a 0 n Q 0 c w 9 c b O o p c f h B L 6 c Y q u q p T b C i U d 6 Y b z 8 / W 9 1 q D M d u W h a q l v X C E i + j v O G L m Q 7 V A c + W Z Y h n f 2 2 o 2 J F h o V g w J 3 m z y C X s v P e 8 l 8 b l Y 5 l Y H o m g 5 q z X o Z u A 7 l O k o z K Y U h i l k z 3 p 2 t 5 E S F K B s v o R 0 M g G f X 6 x y t G 2 b + 0 c L R U X B C i O T n H z + p H a 0 L i + v 4 P D h Q 3 j k 4 U c k 7 1 X t e C U + + s I C f u e z Z p I e L d Q T H 3 q D 7 J k y W P k x 9 G r A 0 I h 7 u 5 f V M B D w 5 J V N / M e / N R a Q + P x / f A h 9 0 d s X p t 8 7 9 / s 4 u y o M J M k d 6 T y C n 7 7 3 p / U 8 G x c 0 B q o r P n t 1 8 d U 8 t l t p y 9 o S O p V G F G g r w S K M 0 p D S y f 3 s X O a z l u L d h v r j H 3 n r 8 8 g n D W + 8 8 c f 2 4 s H v N j N k 7 d C 1 P i R j j N X 5 W u E w / Q q j h d t x + S z M J 6 c x F B m r 1 w F w b s G L O 4 f M i I f 5 u M T S 0 Q q S e S f C P l H 6 9 S U C W o E N M I n J L C r C Z o 7 L M 0 / U A s 4 e l G d D 6 D 4 c h s f v 1 Y U u m 0 H L 0 k w 2 f U W d q U k o 6 5 V W K 0 y r O I j 3 W N b O u H 2 m x Y 0 z V C 0 L R d y q e d Q S J q u C V N v T A s i + X b e 0 E i g K 0 9 T M P P a O 7 t F 3 a q t P U 2 Y b j R J M W w g l i e 6 W G 9 7 z 5 0 9 O 4 N f + / p I e U 6 B O / f Y 7 9 X 5 9 3 s a E F v S 8 J G y Y 8 e b K g x b 4 i + d W 8 O / / 7 O X 6 G e C Z X 3 k 7 B j s C W 0 x / K / z Y l / 8 9 P n 3 t 0 7 r / t r G 3 4 n + / 5 3 9 L H o S G H O 5 F u o n E 2 L 1 s 5 k / d K S o 2 m 8 B o v u W l l q I 0 a Q i D s 2 V X z 5 h 7 7 F n S Z x h r S V p G A T b u J X i d + N X 7 v r A l U N / w 0 0 f w x h 8 8 o P s 7 Q Y U t 7 9 B E J O 9 1 B U y 8 F o E i M s U 8 Q t 6 d / N 4 K 5 L n l z F k M h G 2 L u k g + V s 4 l 0 X k w q A O w H W s r 8 z V a n t V r c f Q f 6 d j q 2 L V b E W o B K 4 D U A t B d K 7 F E P C Z T m J r Q i h F i q 5 V g i Q X N s R D P s m W p / r B 2 A P N e n f q u Z 8 w 9 L Z l Q 7 q O W I 4 N T 2 O z W T y u K r p L s 2 5 9 q F i g O y c / k C i j m M u j o 7 D Q T 7 l r A 3 i h B 0 I r y n f a 0 b 2 a h n v y Q G S J k 1 + h 2 G O q w L E K v J r d l 5 9 3 A V y 9 s 4 G c + d r F + B H z l W 5 Y w s P w Z c + B v R + E t f 2 D 2 W 4 D v + t n n f h a f n / q 8 H r 9 p + E 3 4 / c d / T / d p Z Z g / q U V R K u b d F g 1 3 z X t d i u 1 X S H + e a H Q r 7 A T T Z b 3 y j / + C T / 8 4 k D f r O F R G 3 o z / / v 8 d v a W F I u q s p e D 7 w s G I y Y + 8 / 1 Y C R R 6 y K 4 j z S 6 s 4 P t C r a d p O 7 4 p M c V W / n N L f t o R a M g R P o h d d h x t f X 3 F 6 3 F 7 E Z / I o F B g 3 1 c 8 K r C k B F K S G M B G i k R h o i k a i p t E B h c J o K j j y P H 9 Z C f o r G y 0 N K 8 b a m H M d y C k + f E l s Z F E C O a W v d Y / c z 3 t Y Q J p S V j h d S t M / Z d L V N a l t w k T w v F a q v R B 1 m J H A 5 j y F Y H 0 z g 7 b 2 9 l 2 F q R X o 2 l B j 7 0 z 9 5 m A 5 W j 1 j c i 9 M I M J k l A / L z K Z k Z b c d o L L a h k I S t c W X d M N G Y 8 Y o w S Z p C 6 Q J L d w 2 7 q + D 9 C U T q U J z 1 L C R K m F F G H o 5 X k I s a 7 5 O 2 U i p A V W c 8 o z l j h K k P 5 m b i r Z V / j U M Y P 0 L q I C V q S X f V h m c + Q 2 9 Z o e r t L K 1 O e q j u Z V U C r P D Y 3 U p y T u t X l x H q S q x c r U o T 4 k S L K x g L n E N N 2 L z O N L b h 3 j O g c X 6 E m H W x 6 k J 0 i 1 2 P Y N i x p y L T 6 f g y r b j r s F O 9 I W O w Z c c 3 C Z M h H P j e g 6 d 4 w G M n u i m k G + B u 7 R c t E 5 2 a O 8 9 B U I h 8 R M d b A t N B W I a a k m k w N a m 1 k v O s y F A v 8 s q G 5 u z t + 6 h F V D B k d + a Q 4 N a 9 p P Q t b N l b w e Y C x X g F l T N l z J Y z V 6 r H 3 G Y y P Y h / L c L M o 3 p z T f v Y J D M r 6 p H 2 k I 6 E d K O a H k J k c w 1 t B e u I 5 K d R m H N i f i N q m 7 c 5 3 P 8 B K d u H e 3 m u K N D f 9 v b 2 0 T g u Z n z 3 N h n Z g e / W 2 W H d R + 3 j r Y O h E M R B A M R / e I g j 9 m n Z 4 H 7 T L s t 0 o a u 7 k 6 d 6 h 2 J R P E r n 7 6 B b / / I K / h X f / g K / v i J B U 2 r 0 5 a u f e u U v O p z 4 T Y 9 z r q z + O T M 3 + N T i / + A T 0 5 9 E k u l Z b 3 G h h + 9 X + 5 9 Y T a P f z q 3 i X 8 6 G 8 M T E 0 Z A L P C r h X b 4 / X 5 E p 7 4 X 0 Y l v 0 6 0 t 9 x V d e M W e B 9 I p G o 3 I 3 f Q e 5 K c u V L S g S 1 f W 9 K M N F l b T k z p 1 n c Y h 6 u v D c N t B 7 O v c I 4 I m t A v U 0 B c o Y v N q U d J x 6 c D f x F x a h b T z Q A j e k B v p N c 7 m j Y g z 4 F U F n 5 j K o e r c O Y H R 2 X V g 5 9 z 7 n S z Z g O X S W W A H q h G d x s / N o C M g R J h M p 6 0 I T f 2 8 H b R U V i v R 7 Y C G i b D S a n 4 y W Z r X X m 0 L k a B 3 W x l u F 8 8 + 9 y x m 5 2 Y x c f 1 G X U N X s R m P I x 5 P 6 G h 0 O w o n / y s K H 3 2 P b q W n f h 6 f / 8 0 L + F / f 8 a x u 3 C / M / j U K U 3 + k W 3 7 u U 0 h I G r o l E p o e G 0 D 4 l X N u s d i m f h f Y D o 4 g s Y P 3 b W 7 G s b 4 W 0 7 6 3 W D K N Z J q f / E / I b 0 I U Y a M F k / T n / T y v 7 4 j J P j / O n W + 0 I u Y L 5 p 7 1 z Q T W Y v X 7 m j Y u x 8 0 v t s c 2 N n F j Z R K / / M w v 6 / Y r z / 0 K L i 5 e l H s 2 6 + U x 9 3 / h 1 L x 2 L X D 7 + L P T 9 d w Y 8 C s u d n D 4 F y o p y a y 4 1 L I V C j l J S 9 4 p 2 8 b 6 B m L r m 9 i U f M c l b 2 a 2 M B W d e B / n K 7 j + y g J 8 Q 1 1 a x w t X l n H j 6 X X E X v E j N b u 9 F Z c I 1 D 8 2 n p 6 t o u O Q 1 x g A U e J t w 2 G J C x u e W d j 2 U X E q + L a 9 A X Q d 2 D n N a b v 5 I c Q q 7 A Z t X R E t v Q V q g / o O C 0 Q L c z s g M 7 K w l q b f C b 5 H 0 p J X q c v Y w u p Y o D A x S 1 a u L C t i B 0 e B d P h H d J + v D P r o M u 4 s + q 1 w 8 u T z + O r X v o b F 5 Q U j 9 B J n s s Q 6 H b 4 F K e 1 o L q t 3 8 1 P w L 3 x Y N 1 / a r E m g b p F k n Z v l K t M j 0 P U z x C W z o 1 k h r E 9 m M H s 6 j v k L a S x e z s A t N p u t 2 7 v V i d Y B 3 U 3 Z 5 3 u b X W j N r 7 z D z R E r O m l T z t V r u x l 8 h 8 Z V N q i L K v 9 2 r + P t a N Z v z c 8 x f T a / c z P N 9 / X Q Q n 7 J + O p y y n 7 P c S e G D 3 Y D S 1 m k q g E M H e 7 H y K N B d N 6 f R r m 7 B 9 d e X M G N F 5 a w N L G C 2 O U s N q 6 l s H 4 x g + h e e 1 j z 2 s G Q Z H s / F A W J Y 2 S E g E 1 l 2 4 L 2 W 9 h L L r s 8 N H Z m t 6 d 2 g u 5 K I W 8 0 e m t y m 7 R Y y e o C y i 8 t V j O R h d + 2 t U x Z 4 H j C V u m y Q 3 c j k d Y y N L f q 3 Q 7 + 4 w c / i H / 7 / d + P x 9 / 4 u K b h c f m 2 3 I 9 m l 8 8 a l U F Q e O 3 x G q 2 z X a C 5 H 4 2 K a y Z u U Z u 4 f x 2 d 4 i Z 1 t K G z S 9 L u j I i r 0 4 2 A u E B 2 N L t 8 l z 6 z g U / 8 8 D n 8 3 Q + d w Z O / e R 2 d k Y q 4 M u K m c A t x F a l G f v j + i A T y d D f V v V S 3 r G 1 b n n g / r 9 M 1 p F v F X 7 q 2 4 b b g V p n t W z i y f X Q N X d S u r k 5 x + 6 J b r m s z T e x o H g L W 7 O J y Q i k n D n K j a 0 z 3 j x t d 1 S 1 I p X P E Q k D y 2 D n e j v y E W L S 8 E x v p i H 6 0 e j D s w M H 7 B 7 D v D Y M Y 2 N + H z i N B d B 2 M o P t Y S M O F 1 w t V e u K t X F o 8 Z w k U p U J y 4 2 h o 9 m a G 5 D G Z 2 4 J e t 9 2 k F q e + f y v Q X f E J g z A j O n i W K t m G Z q X G t 2 q j g L q C j X t 3 M 4 i 8 l x r N f i 9 B g f S x q L s I / 2 K m s W D h z W D l 7 2 a W s x n 1 h t C W Y G 4 + d v m j + K N X / w j / 4 9 Q f 4 Y n p J 9 R 6 E I x j W d d b y x N b u M W r H T O / A c f p d 5 j t m u l z s o M M t K W g m q y T H b x C 5 b P 7 H a 2 z Y l k s x r 5 s 1 b 1 9 S r 0 e G E v O T O r X / i t C K 3 c Z v U c 6 4 N z I g i P p 8 n J 9 N S s 3 c F m 8 f + b c s C 9 v c u V V B C M p S 6 B 2 v o B n 7 P x C o m z X K l I I W 4 M E 6 9 u 0 K O 1 k 5 G Z w B V R a N k 7 F a P a d i d 0 q j 2 a d Z l 7 f U z + 3 G y z r l p j f H j j W P N u X 4 S X I W O l 4 W s p r R n b b Q a G h d d R 3 1 t 0 w Z p D 5 Y C f j 1 N Q 0 J i e n k U x s 7 9 m 3 x 1 S M W b g W h g X G B z x n o S A 0 + M T F T + D D z 3 9 Y t 8 9 e + p y O z J i e n s H 0 j P z K x p V v 7 W i O q b K Z x j H T L u Q b 8 U e 5 m N 6 W H 7 5 / b n 4 W k z e m M C P v m J 2 R 9 8 j v t j w V i l v v t r a Z m V n d r G P O S u b G v K 6 t r d a f N N i U + G l y c k r p M z c / h 8 m J y R 0 0 s Y N T b O x g 7 G X H a n w F 3 / D R b 8 A j f / m I b n 9 w 8 g 8 k L 9 N Y q I + l 3 O I Z 7 r h N f O n 2 l O C W 0 G d j s w i f t 4 b e y P Z 3 / n O A v D O X f Q H O o N R p X n h u / s o S b r w y g 4 2 5 O P K J x v p 1 F B 0 y P W W K I w b s A R p 9 a a 6 I x G Z S S 9 t r O e o M z 6 N m 9 8 y C 1 W f F S W l 8 y O / 3 b Z 0 j y L B 2 S 7 g D z B Q 3 a q Q 6 + K Z m H 5 5 Q w y d u b G p G i D o r Q f u 1 A q Z P X c P i O Q n c b x S x c T W H 9 W t J K X c B I X F n O i p H E b u U w + q l h O R D H p U y U D B p 8 V S Y 5 Z f l s 3 J H 1 2 n v 3 j G M j 4 9 t 6 6 0 n 7 G s b 0 t 2 z u 4 T c 5 7 M W m o 8 5 v X 5 0 Z A R j Y 6 M Y G x 3 T z f r 0 j o V A c H t z L b 9 N a 4 F p 2 d / X f M w W t F F J c + + + v d g z N I y 9 8 h 7 O Q L b n g Z / n G Y 6 6 M N r p 1 m 1 s o F P y w f t G s G d k U P K 3 B 2 P 9 c k + P 3 N P v Q n / X d p e P + R 0 f 3 4 s x o Q / T H t 8 / r q N h L N j f R Y S a y m N 9 H c V C K B T G U n o J 8 8 l 5 3 Q K h g J b B D I w 1 Y U E z S h U n V q p h V F f E z a + f + + d G t r R e 5 3 k g H B K 3 u X 9 v D 8 Z O 7 B G B A e b P Z r D J D y u r R m a / A V v k G B Q r 7 y s o T N T a F J 7 d X C c y n m r y F m B L D F 0 + L u x B N 1 F H K t S v s d 3 f 6 v H e D Z Q j G k r G S c z j l t s l B K U F s f J O i 0 I i R 4 Y 8 y J X X U M p U 0 H H Q h / E T w + g 9 F k X H P i + 6 D g X Q f T C K Q L t f 8 x J q C 6 D n W A S 9 R 4 U w o j 9 4 z g 6 2 v F E b 3 7 h h O n B v h m 2 P y v 4 2 W r U m z T Y 0 v / u f G 0 x d q G / t K O 3 s q F W L K P 7 1 W 5 D 7 n / f o V j r / M a 3 7 L R R W 4 H z l I X h O P w r X K 4 + i q 9 D o d L a D y a s 1 Z 3 2 Y U / 9 P o P S S 7 L F h w I L X X c N Q R x Y 9 U p / x 6 8 Y T m o 7 d / n C t 2 0 G 2 5 N M V i E e j D 6 H D t V 9 4 n 6 O 8 h b n b + 9 q x / 4 1 d 6 N g T V m Z i 7 s i Q n A f D / i A y q E X O W 1 X 2 r Q j H u I n a v 9 m K 0 a I 0 P 8 s 7 5 N X a A E H w 4 2 U K F + f u C E t I H v k M N w q y n h P l Z 6 x c D f F E H I u p B f j 6 3 F i 6 u q m r g T Y H w D e D P Y e f + L u / 0 1 Y + a 8 o G 3 R b L / U n V R 0 x Y 2 O H y F R r W v 1 A s 6 D k L v N d + z A V a Z u f m t r l 8 b C q 2 g 5 / l s S O T z t T 3 z P u a 3 9 / s 8 j H N m d k p K Y t 5 z 8 z s 9 L Y 8 c E q N H W x W n 5 u Z N y 7 f 1 A w W F h t f k i e y 6 e 3 5 o Y u q e a + 7 h b P i Y u Z v 5 v J J m e 1 o d v k y m e 3 9 V s y P 3 e V T D p B / i W R 8 m 1 A l c g m p w x r a D 3 g R u 5 L H a A d n G g D r m e 1 u / + s B + b f D G 0 T Q 0 4 F 0 a R V u n 3 g 0 9 W s N U F g o R P p j X B x t m h S L x J x w 6 S 4 d P l L n 6 1 0 h z 2 4 X F 8 Z k 5 q F A w C 8 V v D 1 2 o s B a H c Z 8 j l a G g q T j y e S 9 b C / R e 2 g Z J e 2 W a 7 7 V / + z g i k F H j x 2 V g D E A T 5 X f X 9 2 d k K X q z o 4 6 i q W F H / r B H 9 x q 5 S P o t l g u W U T e Y 8 c 2 l 0 t c P r p Z F v x y j Y M 7 L d A 9 t L c C 0 u V T d 2 / M p K 0 u X 8 d 2 l y 8 Y 2 O 4 i h c J m 2 W D i d l w + K 1 1 u d M 1 G h k f 0 P g v N g 1 i D v j C u f D y H q 7 J d + z u J F 9 a a X L L w T p e P r t 6 o l G N 4 e B g j I 8 P b 8 t A c x w a l z H a 0 c v n s Y L 0 2 X D 4 L D r R F 2 3 W Z O f I K 0 R 3 q w a K 4 i E T n Y T / W L 5 t R M x 2 B n X 1 S r w V s T Y y l 5 z G 1 e R L F f B E R d x 8 u T r z a Q q A E Z l B k K 1 k T Q X O J m 1 V r 3 W p D i b V c L s 7 A t Z i R 9 7 I T l I G 5 d j D K C T K V F T t R Y 1 i / G r u I G 0 d L Q x m 2 G i J U s H m i B c z j j O v M d B C 6 g X w f Q U Z 1 O H 3 6 7 a N o v x / V g l 1 E t i O Z 3 T n 8 5 f 8 F 6 s X d A p X X N s k V m I 5 Y o y B 0 + k N T P 9 Q / N z h b w K q H V i C D c l r F c 3 8 2 p d v m w v a O 5 V 0 h a T L W Z o O W l n M X N H s r t w O L b P a N / / m D f i y t L I q V L a l 3 t S c y g m u r S U y u l R E 9 K P H 0 X A K b 4 q 3 o G o O v Y 6 v S q E h + E 5 K e 3 9 W O W G o F i 2 s z o j h G W g t U P W u 7 g p r M j L 1 r M A d / O W 9 I v 4 z H N Q + E o a 1 N h + 7 L J W o o f m a G o D v J 8 y U d Q y j M L 9 f p 1 r G 1 s L m T 0 Y B v 2 A 3 M S 1 X z p V Z V n m c F 8 p y u T y 3 x A P u g v B 1 u X c N 8 N 3 S F 7 d r u 1 i i L A F s u 2 U 1 d P s m D 9 v z X Q c X C c x Z 4 b N G F o P s z N z e P y Y k p 3 L g + K e 7 S j I 4 0 s I N T + O 2 w u 0 z M 1 + 2 4 f M 0 b Z 1 5 b o A a 2 w + 5 S E v E m l y z b 5 L K p y 6 c u q 7 i T 9 c 3 u l d h H b h C 5 W 7 T y N b t 8 p D f z b L n f l n f C s u o X V 0 r b W f t Q T x v G u z 3 i 7 Y i X 0 t W O Y u 7 m P L 4 b S l w Z S p I m n 3 E 9 k f 7 I E X S 3 D 2 B 4 Y B + 6 g k 0 C t T m b R H o l p 0 z d C h Z L b z V a i 9 a k N W M D B M c / q Y C U O G y l o F M k y M R s E u b G x U Z Y q Z T s M h m 9 I F Z Q m N 7 F 7 3 Z K c n T 3 a I B u V s x W I r V 1 b k v 9 8 d f s 0 8 o W x P w n 0 t W t Z l l f f x W b o q H + O U A B t t y m 1 + L y 8 Z r d x f P y 2 O Z u 0 Z 3 b M 7 h H W 8 j 2 j u 3 F X n H J d r T y N X V 8 0 k 2 0 w L S 2 v b / p u N n l 4 0 b 3 y b 5 w C b 9 E Y o f d p S T Y E W x H s 8 v G s X t 7 x W X l Z r 2 j O U 9 2 2 P N P 3 M r l I 7 2 Z 5 z 3 i 8 l G Q 9 J / w F t M N y 7 1 7 B n s w L 0 q J f L i c X M b 5 5 b T w Y B F e t x 8 d Q T Z A b X / f 7 c I j x m I h 6 d J J q g M D A 6 K s T X s A + + r c L g 9 c / + l n P v i L t D a x i S I 6 x 0 M I d o R 2 F L Y B c e e 4 Y A M / 4 e I W K W B g o y v w 0 J z X R J g q + i L G K Z o 4 m + P k F v b q 0 2 e m u e Q i L O y 0 5 I h x M a D K + n T x W l s l A 4 t g d T m x Q Z + W A j W s m p W m + V 9 e L w X 2 O M v a 4 U d f 1 x v w I D 6 R Q X I 5 i e h g R O 9 p B Z 9 / e 4 x i Y X F x U V v 7 m i s 8 n h U L 6 H H g y H A U x / a 0 4 / H D n X D 1 3 w n X 6 G N w 9 N + L j O s Q o r 0 B 9 B 9 p w 9 C d H R g 5 m k P N P 4 p a 6 A 7 U w n d h A b 0 Y i Y 7 h j u 6 j O N F 3 t / z e o S 2 e p m t C N H L e W N Z j w 2 2 6 P T Z S E y a P w N V 3 H I 6 e Y 8 D w m 9 B / K I J 9 D / V g 9 J 5 O 7 D l c h M P b B 4 Q l / d A x r H j G 0 R / s w x 0 9 d + D O v r t w r + T J D i r D x V g e I 9 0 h H N n T h h O j E Z w Y 7 4 V z + B E t Q 7 X r L m S L v R g 8 2 q b b 3 v v D a O / J w h E + r u / I B u 5 E C i E c k / S P 9 R z F g 0 N v w G B k s J 6 6 w W o y j 9 6 o X / N / V N 7 x Y F 8 W r u 6 D c E o Z 0 H s v 0 u V x 9 B 6 K Y k D S H 7 m n A z 1 7 x O q H j s g 7 7 k A x d A K r N c l b 1 x E t w / 0 D 9 2 F v 2 9 4 G T 8 g v r U a 5 V F B l R X 6 j E n j m S g Z t Q R 8 O 9 g q t b K N j k k t Z h H o a A v 5 a E B D x o J X i O + i V W f P a t M X 6 0 l e v 1 r z h I F I r c b Q f C 2 N g q G 9 b H 4 o F M r V Z i 1 x Y l T 3 R L q u l z r Q I c c C S 1 8 u m c N e 2 j N v B s t P 1 E x s l e 5 Q Q Q t L T F T w l h S 0 r Y 2 D u s O 6 T P d m 1 b r H 2 + W v u Y Y E c 6 j Y K H 2 7 B m g 9 F V 4 C u 5 c x i D K O D n Y j f S K N X m H 4 3 N M + H s v B P n / 6 0 a t / H H n 1 M 0 + S a 5 w T T F t W i + x I x S N 6 M 8 e f C N a J H U L X 1 t W 2 h 3 k g j h d c f H V k n j M 3 y c N R z E z l u i a 1 1 x U X h v Z 6 h N L o M N l + q j z L T k g 8 S s 0 U + r A 5 w K i 6 O 4 L a D 1 1 q d v x l 0 o q P G W n I g 7 z P 1 S n I Y T 2 Y 3 U P k P D t J S G K W c i p s O c D 5 H t 3 o j P Y d k c U T c P S + m Y i 4 c r K 8 Q u z E Z R 9 f 4 T T 7 C f Q t s i s P T I T p X J 6 t O T 4 o l H t f W Y 7 P Q p W Q + P i 0 B X C i P S K Q D 0 Z 5 o n U V J H J p R k X w R J q P 1 S W B e p U U S Q Z L 6 p y l n R Y j I y X l e M X d y T + l S M 8 x B a X b a h j c p R D i t e V M 6 B L 8 J j I O s B h K m a u h s / r d A 4 j f W 3 + a + 7 i o s g a L 7 y b i D 7 g 4 1 y a Y I V P t w C G V X E Q H f T v P f S q D M 2 t 1 S F t l n D i w B a l 5 v Q 1 h J W y H J o G V L u c g D d W o I + S h k t k w K J N S F i 5 m X 0 2 x 8 I V 2 V m V 8 D y v K Q q B R z w E V Y X q N Q m Y G n Q m X J c q l c g d T M T d O g 4 F B o r N q 2 U J U 8 k F b 8 Z t f t Q u N v K b 9 + M q d + j l 0 f p B k v K W S H 9 9 k H F F i X r D 1 L o A g y e z w Z R 0 7 K 1 d b W i d V M Q A T K 0 K e U K Z E t 4 f X f f r 8 U D Q j 5 P J a d x z J D R k m g V z z R k D u C 6 c k 5 7 N u 3 z + i i 1 Y v C X H u 5 2 l E E w S 5 h O C k I W 9 n Y M k 1 X n + O k G M w 5 m A O x J E y Y 7 h 2 1 A 1 c r o u t n C R N h 2 N 4 U k M V 2 6 N c G u W z U d m G q V c z o A 9 6 r D R l 1 w 0 U C U p C a h c n 8 m n 3 r j x V g C R N h 3 t o A K 0 R / J V E d 7 y W g N W k b D 2 L 9 e r q l M D W D z M F v + l q M w n 1 + b Y G C R H P f D N K J S 3 K V R X C N F V e 2 q F + V v E h + D V 3 k V z Y u H u A U j a r 9 f h Q m X h N S W 0 2 / t w s K M i 2 j z m O T F z T T 4 l a g g q C b S e W m 7 r r m c n e Y U f Y 7 7 5 E c y L X b F y Z C F b I U l 6 E D 8 0 2 + Y G u x 1 r L S S a 5 J n i h M d i g d d T N / d l x Z d a M 9 2 o 6 B 7 k 6 x I h f Q H W w 0 D H l C x v U n l r J n M J V 6 B t f i L 2 / 7 S J s 2 q J E Z B R R O 9 h / m i 1 n E M h v Y 3 9 6 D / R 1 d i H q 6 t K y d P R 2 Y T Z 6 S s s v 9 v s 7 t p O c R i 8 W G B D I R V 8 i B S 1 w m R 9 k w i l g m x k k 0 s S y s w f b C 3 A p 8 h 5 0 A Z C b 1 f O Q U k 6 Q g G W H a S S g L z d a I a D 7 e y F / H Z P J p X d x 9 r X w a V x e e x / T m C 0 o o r o N w M 5 A G F C D S w A I V h 8 l R 3 f I 0 w V n x a P 8 Z V 0 Z 1 O S W O k e c t T E 7 e w F / + x Z 9 j Z n p a C 8 k p F i 7 R I u y s 5 t c f 1 B p I / q 1 K t C w 3 B W t 7 D b U G y 5 5 J G 6 Y h 7 d h g 9 F r A u t S B r M o A U n o y l L m k S K f T u l j N V 7 7 6 V Y 0 j b 4 b m G i u J h 0 N a 7 g b e n 8 v n c e r M K f z D P / 6 9 x K r L U g Y q V i p a y Y c o W 1 2 X o v 5 3 O x j u d C N d c I h 7 t o l w R w R h 7 3 Y q O u s j 9 g e C J 1 A s h 7 A v e r c q 5 3 K 1 g L X 0 F C 6 v v Y p M I a n C R F x b u a a 0 6 Y n 0 K V 3 o o V m t q x 3 R T u z t u B + u f / u v f + A X O 4 c a A b b L 7 d F g S 1 0 8 m n 8 5 Z 7 S s S Y C C x I o n 0 / O c t c n / W i G 3 D X m G 2 l S 1 j 4 1 I T I u F s o 6 t 3 + Y q 4 i u b h Y f g 8 1 Y 2 K B D e W h R t 7 j 0 I e j u R K i 7 D L e E h g 9 b Y Q g E + h w / + C C 3 y T s F i o w T f L e q j f m Y 7 1 N V R a y C 1 z v z S e l e F b r R K c r 0 m v 7 T I N Z 0 S Y 8 o Z D o e R T i R w 3 9 1 3 q R D x R q e n T k + T r E L L r P / k T w p J x c W G G 2 p w p r 0 b n c 1 Z z o O q + 8 5 y P 5 + / X b A b R J W M v I S u v i 6 a I x b D e h 9 j G Y 4 8 I Q 7 s P 7 B 1 X v O k e 6 1 h 8 s z s N B a 3 t M P i L 5 a T P E Y F c v T I E b k i Z a f b y 7 y Q R n L d G p y 8 G w 0 K + R z W r s R U o Y V C n G J T w 6 W 5 H A 7 2 9 q K c q y C x n t T 0 2 T g V 6 v a h k C o K T 7 i Q y F f R 5 e u W P N B Q u O B x h O A p c N Z z G O v p D I r 5 F D L V c X S L i x f 0 R u s 0 r q / W J X S h t 0 Z 6 O Z F q N E C Y g r H Y X A n W F I T B H t 0 7 m j + u n 8 d E 6 D o V i 2 K x R G P o m g + M p f i s k u 5 W o J s m P 2 z Y q C r L m N M C E o l M w w J z M 9 r Z b P y j R e K j 1 L u t y W m u W 7 + c A L i a u 6 L m n F / E Y O 8 / t 9 7 Q Y W 1 2 7 R x v w + Z k Q Z V H 8 y g J x g f 2 h W r s U H e G L Z 1 l U 8 E 1 + W X / B E N x 0 o H x E D N Q q X q F 8 E 5 4 5 N g j B c v E N 7 G 5 s a 7 M x c H G K i z 1 g l h l o w t L W j e D z K b x j d x P u l j l b M Z f / u V f 4 d K V y y Y f 4 j b R b b 5 d m F S l D P K / u l b y L q t x h a C i 1 d Z a y Y T F 0 J b 7 e 3 M Y S 0 + Q 1 u Q f l k G t D w s u a b F 8 X D 2 Y 3 S 6 p V G J L y Z E P 2 F h h w Y o r W S 4 7 D b j P 9 F Y n R J i E t 1 K b G V z + 2 i S e e / Y a O h e d m L u 0 g n w q j / a u T o 2 b Y o s x X H 9 + F r E b N d y Y z m A o N C w F F O V J l 1 M Z F F h e m p f j K g Y 7 O u H 2 D + G O f p c O E L D K z k Y I b h S u r 1 3 z 6 z L e z h K H + N e R E + m O p 1 e N q Z e t W D B B J x d y M Y w u L x J N 7 H Z 5 4 f f 6 w e 9 I G Q l l z C A Z I R / Z S 2 k D T + s m N z k l D R M 7 m X M W M x H W y G 4 H N y G k F W M R Z D 4 e N c i 7 E y Z V 8 0 t h D b q 7 4 H e 1 6 W f w i T 3 B + + F F Z C s Y 5 X T m u c w L m M + 8 I v e 8 K t t p O X 5 F 3 s g K s 3 L V g C 5 9 J p V J U p S E 2 U o i A G y u 0 T u l b C a 3 z K F h f s q W i Y s 4 b I q t k K K l p V x a D t E p Z B j C E i w r h t i N j q x M 0 o R d H V o f N m x s b G B + f g H D I + N 6 n 0 n y Z t Q y 0 P f x f / 6 T F 3 N T A Z Z 8 2 w W S a b K P J 7 h t Z L h 5 S / O 0 F 4 L p G o U j d 1 X E p R X V o u v m 1 + u V w s H 3 1 I u u 6 X M y o 8 / n 1 3 5 N Z p 1 5 o K t n h 9 K A Q i a n K Z C k o X a 9 S H r e P X n 4 9 m f h H o z j 4 J v G 8 M i j B + E a T W L s r k F 0 D X f C E 3 T C H / K h a 6 g L B + 7 b L 7 F U B u n 1 E u Z O r i C x b P o n m T 4 x f m C f / l K o O s M V r G Q d 2 g c l 5 k 9 e v J 2 u b z t Y 0 D X x n Q P H z X K 3 6 1 I Z Z 8 + d w + p y T A S p o p X F g m n b u j z P R T R 0 z J m 4 f A S 1 K 8 / T P X N r 3 5 N H h Y W l p J b l F x W 0 g n i K 1 k i 0 O M c B 6 j 6 v M 4 3 6 Z g m K H c y u d V 6 t p a T D P K n J b 4 K l U Q j 7 V Q b n Y U 8 P e v 2 H 4 R U T L o Y Z 8 9 m X M Z 2 S e K p w Q e O q o m 0 E Q 7 G a 1 R W S y i 3 H 9 N U r X i y R G T 1 l r J F e q z M T 3 T y C d B G x 0 0 5 A C h H B x f f Z x G 7 v 4 7 M q z s q z O Z J y i w v B S 3 V Z a w m 1 V v I 6 1 f B 1 8 J O i D z z w g G h N u u z m 4 V a N J r u C 7 p 3 8 G L V g 8 s P 3 2 I W K S p e x 1 B b o 6 v J H F Z B s Q h P W k 1 G w k h 6 F R m h g w g R D Q w q f P S 6 1 g y 3 G v X 0 9 k p a k x m Z 8 O c f n m 5 U H Q R p R I J k 2 f w n W n d / R i T b P G B Y 3 y 5 L f j C h / n 8 Y 6 b O n d B k 8 R 3 Q c 6 E d g z g W i 3 F 6 H O E K 4 9 u Y x s M q t 5 t Y 8 + 0 a / v S 5 4 C b s m Z 0 M l M V B S Q l 8 u N B h j l A N V K U v h I O I L R 4 X F t W q b w a O u Z / G O l 8 R 4 e E s y 8 + v T C R + p + y M Z O U z I s J Z d a l u Z T B U v + c U 0 E r u 6 q m o m a h a c l M W N 9 b g O S D p m H z G k q j C 6 h E F z y Y F W c x d y t s J a f Q L G W k U p s a F H y G R / Z M R O 2 C S p I o h w c V Y / 8 e v R 9 F W 0 B 4 z V 5 r / z W t L X L E J M N D a J a J O 0 6 Q 8 v G 5 m j G J k e P H N 0 x o V K t l 6 T Z C n K p b r 2 t v + 2 w m M i u Z N i B 7 Z b z F W F 0 P s E 6 a 5 2 6 g X G t u Z E W b D y Q e h H C V I X m S l O t d P M e g h M b u S b 8 F k R 7 K + Q 5 b a U V G C 9 j u / W x g 6 2 D p I 9 x F 7 c z O Y W V I 9 r V P R f v g W s 1 0 E V U 6 7 4 L n e z o 8 I 9 i L j m F G b H U l e w q A v 6 Q C G i f j s R o N W B h P h 4 T X T + G 9 n 3 8 K o c T B 9 / c L 7 8 O T D + X R D V b x b l n z 4 v r u I z J M 9 N I T 0 w j 9 s o q b j y z j u l n 1 3 H 1 y U V M P L 2 A K 0 / P Y O r 5 d U y d m T E C x X F T F y 5 c w O D A g G g I S l t d e G Q j T d U q C d 1 U e E S x 6 N p r c s x m 9 Z p o Y b b g e P x k T G U / + T M M x y Z 2 / a F v I 9 B r k q Z q V z 1 z a 6 g g 2 5 b B J Q O q R h I C 0 3 K R 0 H Q N m R 9 1 n 1 r Q v N u 3 X y z U 9 p E P b J x I r 5 l 4 p b Q U Q G T x H v i m 7 k Q t X h 8 i J A y i c Z I I k z i + I p B i w S T X P E 3 w N Z I z J T 7 5 m h / 7 4 G I m F G 7 m g w q E t N N 1 3 3 V U i B n f N j y 8 c 7 y g x j o 2 Z q m / Q t J n P U h 6 Y h K N J T L 3 m D 3 z p 0 x L w Z P r d P l W V 1 e 1 T G 7 V o J K S V u R O m H y S t k a x 6 d f z 5 V 6 X E F I V q T C x K l J a J 1 s a H C H S 0 2 P 7 r I v Q i A q H 1 s 2 y Q n b Q a u 0 G e V L L Y E G F a X Z G r Z Q F C h b z a r p Q p J w 2 a 9 k K j J V H 2 s a l Q s r w t a W x K r G U n m f s t 0 V Z 0 q u K a 6 s J 5 C r n s L 8 z q r y 8 f s V 8 6 d L p 9 6 J 6 u E O n N B 1 5 4 D A G 7 v O j Q + L t P X f 0 Y + S h K P Y / 1 o 2 x R 7 t x 6 M 2 D 2 P / 4 I A 6 / Z Q B 7 H + r G 3 h O j h v M 5 1 q 5 f h I m f W i E R 7 T 3 T j K V Y 2 a p J R R t R o X P B e F Y C 7 + X 4 P L c c K y E 5 M F a u a + u d e M w U L B a Q 1 5 R 4 W j f b C X 4 r U P v a C W G B Z 6 y z / F V / n H m k d p V n 7 F q b M d 9 g 6 G 6 E 3 M a 9 t d Z h 9 w i j Z 7 I p z O E E E v 1 n M d t e Q G D j o G g m u V 6 V u F B s j R U f 7 X D r Z K M l Y r M 3 O 2 T 5 U T l W N h s b P D 6 W n Y q E g b Z R J g T z x i X C m s F 7 7 a P J G 3 v m G T K D W g s e 6 1 X D Y D z F Y 9 K U t O 0 U l 4 / K T w V N E u U S B X Z y b 1 l 2 U Y q 0 1 u x I 5 3 U y r G m E M g p L 6 0 s O y x x S J n T l i 0 j P f K 6 I U r 6 M U C B s 0 m J 5 5 X 1 l 3 i y b P d 8 W 2 B g h T 9 e P D O j y M Y + m L A 2 w F b S 3 t x d z c 3 P 1 M w a k o Q o 3 D / i e O i 1 2 A x s K R v t G 0 R s 5 I H V U w I 2 Z B R R F s a W y Z o x p R Q j A U R Q h K V u w t k d H v C w s L q L t g B + 5 d F 7 q o 4 I u d w w z c z O Y F Q F n z N j W F s V C + j Q 2 s 0 y r u G 2 z w 8 m 5 / y + 8 8 I I w v k s e r A + 4 r O e X + b b 6 g s w / + a 9 + 3 m g K c y N X m V W 3 S w s t 5 + U 0 K 0 X j r / o f c Q s 6 t I S 9 l e l W 4 F s 4 b U Q t o G z U Q u V C G X M v r 2 D u x R V g c k A 0 s B 8 R z y A C H t G 0 6 b s w V c u J b + 3 F 5 P L j S O e H c S n Q g 4 n 1 h 7 T 5 2 6 R p m I F u H V 0 h r 7 y E r X a U S S o b y i 1 v v Z 3 F O P v 7 + / E v 3 v v e + t F 2 U P j I N A Q Z R j c y O p l V U r U 6 N C 2 y m 7 l l D Y J S O K j 4 F h Y W h d l N f M J H V L l I L E J B M k p H U h O L 7 5 Q d q + V N h Y l p 0 U W v g / R j k 3 N F T D J r l c d r 6 y v C e A v w B 3 w q e M w T n 3 A 5 6 b Y 1 8 m I H 6 8 8 S I E L U s + w Z m l q w N 2 h 0 d 3 X j 3 n t 3 f m a G t N W P N 8 g L W a b W b 2 u C 0 L C j o x P 7 R o e Q T C W R L e Q x F x N h q s d S n S E P e t r M P L C h w U H E N j e w c d U M o t Y 5 a a N j 2 L d / P x K F W S z m X 5 F w s S D 0 M x 6 D V U f z 8 / P a 4 W s J l p O V 1 t 8 / g O 6 e T j x / d U M / 7 6 J U k h x r X W r O W S F S G C t 2 k P N m 3 2 F G S s h N 2 n I l p 3 i 7 3 C 1 X G o J E q O W T S n k t s K r g t c B 6 g 3 m 3 W K C V E o b v 7 8 P 1 r j F c 9 H W j f G k E r v l R B O Y P 4 a y n H e X I Q b h L c S U S C V 0 S z V U s G q L y / Z J r d Y P Y 7 M 1 O W m 3 S F s Y r F x g X O n X 8 o p X T 1 w v z H t n q A q V u n B D Z M L o p i U V L C g n v I h N Y 7 s 8 W e 4 n b F g 1 H 5 Q S X R D Z x E R 9 j v W g M I l a J g 5 u F D z Q R e 5 8 Q v Q m 6 b S r U 3 O U f n x X 6 M z / M G y c K v u 3 t b 8 X Y 2 F 6 1 U B Y 4 x I i b y e F 2 W E J r x U r i r O u 9 b C 2 1 v j l m T R Z d X 1 / H c y d P 7 p i q Y o G e B V d t 1 d Z H E a 5 6 q X f A Y m 6 t K w E t V o d Y m O V M G 9 a z 4 k 4 K f a 5 f u y Z 5 0 8 t b z d / d 3 d 3 o O h J E P p M 3 L q I Q g F M 0 0 r U l L Q e P O / z D O g D c 6 k L Y s 4 c W z o o D g f 8 f X I P v N n Q M z 2 I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 N a m e = " V r s t v a   1 "   G u i d = " f 5 c e 1 f c 6 - e 7 4 c - 4 3 8 d - b c c 5 - c 8 b c b 3 5 6 a e b 7 "   R e v = " 1 7 "   R e v G u i d = " 5 6 e f 0 4 d 5 - 4 e 0 6 - 4 5 d 2 - a b 4 5 - 7 9 7 9 8 9 1 0 7 6 b e "   V i s i b l e = " t r u e "   I n s t O n l y = " f a l s e " & g t ; & l t ; G e o V i s   V i s i b l e = " t r u e "   L a y e r C o l o r S e t = " f a l s e "   R e g i o n S h a d i n g M o d e S e t = " t r u e "   R e g i o n S h a d i n g M o d e = " S h i f t G l o b a l " 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 N a m e = " K r a j "   V i s i b l e = " t r u e "   D a t a T y p e = " S t r i n g "   M o d e l Q u e r y N a m e = " ' R o z s a h ' [ K r a j ] " & g t ; & l t ; T a b l e   M o d e l N a m e = " R o z s a h "   N a m e I n S o u r c e = " R o z s a h "   V i s i b l e = " t r u e "   L a s t R e f r e s h = " 0 0 0 1 - 0 1 - 0 1 T 0 0 : 0 0 : 0 0 "   / & g t ; & l t ; / G e o C o l u m n & g t ; & l t ; / G e o C o l u m n s & g t ; & l t ; O A D T w o   N a m e = " O k r e s "   V i s i b l e = " t r u e "   D a t a T y p e = " S t r i n g "   M o d e l Q u e r y N a m e = " ' R o z s a h ' [ O k r e s ] " & g t ; & l t ; T a b l e   M o d e l N a m e = " R o z s a h "   N a m e I n S o u r c e = " R o z s a h "   V i s i b l e = " t r u e "   L a s t R e f r e s h = " 0 0 0 1 - 0 1 - 0 1 T 0 0 : 0 0 : 0 0 "   / & g t ; & l t ; / O A D T w o & g t ; & l t ; A d m i n D i s t r i c t   N a m e = " K r a j "   V i s i b l e = " t r u e "   D a t a T y p e = " S t r i n g "   M o d e l Q u e r y N a m e = " ' R o z s a h ' [ K r a j ] " & g t ; & l t ; T a b l e   M o d e l N a m e = " R o z s a h "   N a m e I n S o u r c e = " R o z s a h "   V i s i b l e = " t r u e "   L a s t R e f r e s h = " 0 0 0 1 - 0 1 - 0 1 T 0 0 : 0 0 : 0 0 "   / & g t ; & l t ; / A d m i n D i s t r i c t & g t ; & l t ; / G e o E n t i t y & g t ; & l t ; M e a s u r e s & g t ; & l t ; M e a s u r e   N a m e = " 1 / 1 / 2 0 2 0 "   V i s i b l e = " t r u e "   D a t a T y p e = " L o n g "   M o d e l Q u e r y N a m e = " ' R o z s a h ' [ 1 / 1 / 2 0 2 0 ] " & g t ; & l t ; T a b l e   M o d e l N a m e = " R o z s a h "   N a m e I n S o u r c e = " R o z s a h " 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 N a m e = " v � ea z "   V i s i b l e = " t r u e "   D a t a T y p e = " S t r i n g "   M o d e l Q u e r y N a m e = " ' R o z s a h ' [ v � ea z ] " & g t ; & l t ; T a b l e   M o d e l N a m e = " R o z s a h "   N a m e I n S o u r c e = " R o z s a h " 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y & l t ; / G e o M a p p i n g T y p e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 V i s i b l e = " f a l s e " & g t ; & l t ; T y p e & g t ; T o p & l t ; / T y p e & g t ; & l t ; C h a r t F i e l d W e l l D e f i n i t i o n & g t ; & l t ; C a t e g o r y   N a m e = " v � ea z "   V i s i b l e = " t r u e "   D a t a T y p e = " S t r i n g "   M o d e l Q u e r y N a m e = " ' R o z s a h ' [ v � ea z ] " & g t ; & l t ; T a b l e   M o d e l N a m e = " R o z s a h "   N a m e I n S o u r c e = " R o z s a h "   V i s i b l e = " t r u e "   L a s t R e f r e s h = " 0 0 0 1 - 0 1 - 0 1 T 0 0 : 0 0 : 0 0 "   / & g t ; & l t ; / C a t e g o r y & g t ; & l t ; S e r i a l i z a b l e T a b l e C o l u m n   N a m e = " 1 / 1 / 2 0 2 0 "   V i s i b l e = " t r u e "   D a t a T y p e = " L o n g "   M o d e l Q u e r y N a m e = " ' R o z s a h ' [ 1 / 1 / 2 0 2 0 ] " & g t ; & l t ; T a b l e   M o d e l N a m e = " R o z s a h "   N a m e I n S o u r c e = " R o z s a h "   V i s i b l e = " t r u e "   L a s t R e f r e s h = " 0 0 0 1 - 0 1 - 0 1 T 0 0 : 0 0 : 0 0 "   / & g t ; & l t ; / S e r i a l i z a b l e T a b l e C o l u m n & g t ; & l t ; C a t e g o r y V a l u e & g t ; D a n k a & l t ; / C a t e g o r y V a l u e & g t ; & l t ; F u n c t i o n & g t ; S u m & l t ; / F u n c t i o n & g t ; & l t ; / C h a r t F i e l d W e l l D e f i n i t i o n & g t ; & l t ; I d & g t ; f 4 f a e 1 4 8 - e 8 b b - 4 c e e - 9 7 b 7 - 3 c 6 2 e 2 0 e 9 c 2 9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2 5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2 8 3 & l t ; / W i d t h & g t ; & l t ; H e i g h t & g t ; 5 6 7 & l t ; / H e i g h t & g t ; & l t ; A c t u a l W i d t h & g t ; 2 8 3 & l t ; / A c t u a l W i d t h & g t ; & l t ; A c t u a l H e i g h t & g t ; 5 6 7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f 5 c e 1 f c 6 - e 7 4 c - 4 3 8 d - b c c 5 - c 8 b c b 3 5 6 a e b 7 & l t ; / L a y e r I d & g t ; & l t ; R a w H e a t M a p M i n & g t ; 0 & l t ; / R a w H e a t M a p M i n & g t ; & l t ; R a w H e a t M a p M a x & g t ; 0 & l t ; / R a w H e a t M a p M a x & g t ; & l t ; M i n i m u m & g t ; 2 6 & l t ; / M i n i m u m & g t ; & l t ; M a x i m u m & g t ; 1 4 0 & l t ; / M a x i m u m & g t ; & l t ; / L e g e n d & g t ; & l t ; D o c k & g t ; B o t t o m L e f t & l t ; / D o c k & g t ; & l t ; / D e c o r a t o r & g t ; & l t ; D e c o r a t o r & g t ; & l t ; X & g t ; 3 4 6 & l t ; / X & g t ; & l t ; Y & g t ; 4 2 8 . 5 & l t ; / Y & g t ; & l t ; D i s t a n c e T o N e a r e s t C o r n e r X & g t ; 3 4 6 & l t ; / D i s t a n c e T o N e a r e s t C o r n e r X & g t ; & l t ; D i s t a n c e T o N e a r e s t C o r n e r Y & g t ; 9 1 . 5 & l t ; / D i s t a n c e T o N e a r e s t C o r n e r Y & g t ; & l t ; Z O r d e r & g t ; 1 & l t ; / Z O r d e r & g t ; & l t ; W i d t h & g t ; 5 7 5 & l t ; / W i d t h & g t ; & l t ; H e i g h t & g t ; 3 1 1 & l t ; / H e i g h t & g t ; & l t ; A c t u a l W i d t h & g t ; 5 7 5 & l t ; / A c t u a l W i d t h & g t ; & l t ; A c t u a l H e i g h t & g t ; 3 1 1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C o l u m n s C l u s t e r e d & l t ; / X Y C h a r t T y p e & g t ; & l t ; I s C l u s t e r e d & g t ; t r u e & l t ; / I s C l u s t e r e d & g t ; & l t ; I s B a r & g t ; f a l s e & l t ; / I s B a r & g t ; & l t ; L a y e r I d & g t ; f 5 c e 1 f c 6 - e 7 4 c - 4 3 8 d - b c c 5 - c 8 b c b 3 5 6 a e b 7 & l t ; / L a y e r I d & g t ; & l t ; I d & g t ; f 4 f a e 1 4 8 - e 8 b b - 4 c e e - 9 7 b 7 - 3 c 6 2 e 2 0 e 9 c 2 9 & l t ; / I d & g t ; & l t ; / C h a r t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9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r e h l i a d k a   2 "   D e s c r i p t i o n = " S e m   z a d a j t e   p o p i s   p r e h l i a d k y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5 c d 1 3 8 2 7 - e 7 d 4 - 4 c e 1 - 9 a c 8 - a f a 5 b 7 9 0 f f 3 3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 4 8 . 0 7 7 2 3 0 7 4 2 3 1 1 6 6 3 < / L a t i t u d e > < L o n g i t u d e > 1 8 . 7 6 5 2 1 9 7 4 9 0 9 9 7 4 9 < / L o n g i t u d e > < R o t a t i o n > 0 . 1 < / R o t a t i o n > < P i v o t A n g l e > - 0 . 5 < / P i v o t A n g l e > < D i s t a n c e > 0 . 1 6 3 8 4 < / D i s t a n c e > < / C a m e r a > < I m a g e > i V B O R w 0 K G g o A A A A N S U h E U g A A A N Q A A A B 1 C A Y A A A A 2 n s 9 T A A A A A X N S R 0 I A r s 4 c 6 Q A A A A R n Q U 1 B A A C x j w v 8 Y Q U A A A A J c E h Z c w A A A u s A A A L r A b 9 3 E o U A A J 6 Y S U R B V H h e z f 0 H m J x X e h 6 I v p V z 6 p w D 0 I 1 M E A Q D m M M M h 5 w c N D P K a W 2 v J f v a z 6 5 t W Z J 1 7 d W s 5 K T H 1 j 6 7 X j m t Z c t j r a T R e H J k B n N A I A g S s Q F 0 z t W V c 7 7 f e / 7 6 u / 6 q r m o A H N 2 9 9 y U L X f X H E 7 5 8 v n O O K R 7 d r I X T Z v R 6 q y B q N S C R N 8 F j L m J j d g s j B w f V c R 3 R r B l d 7 i r S 4 Q y 8 v Z 7 6 0 c 6 o y Q N T S 1 n 4 x 7 R r r 2 x Y c a C / r L 4 T V X l f V V 5 t N t V g N p u w c n U F d p c L z r 5 u u K 0 V z J 9 d x t 4 T Y + r a b C K H z f k w q k U r i k n A a r P I 0 R r s w S p 8 e 4 Y Q S d W w p 0 + u i + W x F F 5 A O L W G v f v 6 4 P f 7 Y Y U T R a T V c w g L H C h k i 0 h e r c E 7 V U F 3 Y A K F a h x z 4 S 4 c 7 D e B / 7 X D z G v L m H 5 o G C Y p q 4 5 i 2 Y T V p E X a s I L i Y g q e C R / s V q n Y b Y D t b p J H l v I l L J 3 b k j Y x Y + i I X 9 r C B o v U 0 y Q n o 6 s x 1 K S t g g N + L L 6 T w s S D A X X c i G q l i r k z S 9 J m 4 / U j w M I H i x g 7 P N p U 5 h t b V g R d V X R 7 t H 5 f P L + B 7 j E v P K H O f V o p V b B x Y Q t D d / X X j 7 R H V T r 0 7 T M f Y P / e E V y 4 c B G 9 v b 0 I h Y J w O p 1 4 4 Y W X 8 K l P f g I V q w c + h 9 Z G 6 e U i v C N 2 9 f 3 D o l A C U k W z a h + / q 4 Y L 6 z b c P V K s n 7 0 1 b K Y s 6 P N V 6 r 9 u D e v S 7 2 Z z D e W K S f G F 6 d J c p D Y U q C B X M s E h R K D a X O o 5 d 3 o T u W Q O h 5 5 s d I y O j B C s O + h Q n c n 7 X L b O x B O 5 b E L 3 w Z p i n H i O L 2 2 + t l K p Y F U 6 q W 8 6 B L N F i G Y 5 g c Q y 4 H D b Y H Z k 4 P D b 4 A 6 4 4 P K 6 F G G t X Q 1 j c H 9 v / W 7 p j K I J X r v 2 z I x 8 9 9 S / E + + 9 9 7 4 Q i R W h Y A B C 6 j D D J m x i l u 8 F + d c q V 9 S Q 2 a h I n e 3 o H R h E s r o g R 9 0 i T N o T z P y 7 K x g / N t R E m K 0 g M c 2 c X M G B j 4 7 W j / x k U A x y a h 0 D B w N I R d L I x y t S / 2 4 4 v I 7 6 F Q 0 U c 0 U s X w h j z 7 3 D 9 S M N z L 4 W x 5 5 H g u o 7 i W D A r x G O P B 4 W s / q K f D q P 9 a s p j N / V 0 7 a O M y 9 v Y N 9 j 0 j Y d q p + p r k m 7 2 p W w S k b z m J 9 f x O B g P 0 J d 3 V h d 3 5 L j Z c V Y w a B W D h 2 V Y g X l Q h k O 3 8 4 6 3 S r e W 7 F h N F R B M m + G P A q 9 I i g o a 0 j k t w M K x q F 6 2 9 w K S l U T b M J Q O i z / 7 H d / 4 y v 8 Q m F / 9 a 1 1 b K 2 n E E 2 V M b Y v g E L c j q 2 l C G I r K e S z G R S z J S S 3 U s i s V 4 X Y y 0 h t Z e B 0 W G C 1 U 1 P s B K X u 8 s w 8 i s F u + J 0 1 I W e 5 R 4 g i u p C U j o s J Y + b g 7 3 U j O O R T 2 s Z i l S Y v l u H t M 6 N f 3 h / o 9 8 E T 9 I i U t g u z a b 2 + d i G J b t E A B K s h r 1 e I i e b k O 3 S Q E M + c v w x f t z z H 5 0 F V 3 l 2 r e F A u 2 1 A q B e S 7 H Z l c D 5 y B H J L n v e g a F 6 1 o C s F u 8 t a f s B P R 2 Z J c 5 6 7 / a g 8 K G X + f S 4 R C C u n V v N C e B T Z P + / Y x I p a l Y K r / M I C E H V 5 e x e D 0 o G g P N 7 b m E + j b 2 1 U / 2 4 y F s x H s O d F s U e g I j T t x 4 a V r U v 5 u W B 0 i L G s R l G r S p 4 g j m x d N a D X B 7 h C t N S R t J J r o 8 o v z 8 p 6 Q u j e S M a M s h J P J J F B L V + H u c q r j R K I 6 h 2 I t K Z 8 0 L D U H S q Y c S m I J m B w F 4 X A b / v K / f x d 7 9 t + B p e I o 7 p z 0 w e V q 3 K u D f Z t Y z M D d v f P c r W I h Z s V 0 b x k + u 5 Q v n 0 Y t L E I z n 0 P B Z E U 5 n k c h U U Y h V R D L R s R p Q o S r X X p G a K 4 m k p 5 9 V q v I X 2 n r v C g I o 1 C + G U Q H N E G Z f P w y + + Y W 9 j z Y o w 7 S B I u v x R A a C q q X G T H z 5 j y c b i d K G R P 2 P t Q v B R K J / O a K q H M H e q e 8 o o l q y j T g N U u X 1 p A X a T U q R O j r 8 W 4 z R T u w Y r N v b 2 L v g 7 u b E w u n Y h i / T + t o I x a i V o x 3 N U x J 4 u z p d z G w x 4 u A m D F V 6 e Z y Y V S I a V k Y 2 y O E l J K / L q y f K W O S E l 3 q 2 U H w K h T F P M x n 8 i I A / P U j t 4 7 i F m D X m r Y j z q 3 Y c d d w e x N l c z a C v j 3 d 6 v v 1 1 z Y x 9 Y j Y t S 1 Y v 7 6 l J P 3 w o e b 2 W 0 1 a R e h o p l 0 h U 0 C l L C 3 h W 0 f A P C l n x V Q R b V 2 u Z e E w B U W 6 m 8 R 8 t c I q 1 x e E s J L n l k U j D W k P q q O Y k X Z M m u A e p I b X U K m W R M s 1 p E G 6 t i K 9 H p S + F 2 E c i + P 0 y 3 P 4 3 G c + K U K z j c Q w I D 6 X Q X C y s 8 l Z L o i d k S q h J m W D l J H W Q C U n 1 k 9 F T G K x k h a K D t h E c w t r 4 M i g 2 I B 1 Z M V y c Q m T t P a v Y i Z h I v 1 v I S V 9 H C 0 p c 9 s q z 6 v V z O o e 0 j M s F Q T H b 9 7 3 p s t v X q i 5 u x 0 I 9 A b q h 6 A a t h K L i V n n h k O 0 g 4 6 Z 1 1 f E h H L J p 7 2 E N O L y C 8 s Y f X R M z L G b q 9 z 1 a 1 v w i H T y d X X W D j q i K 3 H x M 8 r o m u h R W r U T 0 u k 0 v v 7 d Z / E z P / s Q K q a 8 H G H j i A a s l s X m r Q o B B Y S Q 8 i K Z R I u + U s P B J 3 e a S U Y o c + h C F u M n Q j u E z M 2 w c T G G / s M 7 h Y A R m + L H 9 t X 9 2 F Z c e H 4 W g U E 3 8 j H R y P Y g x k 4 0 S / L 5 s + s Y P B C C w + N Q J j j 7 3 6 i t j a D m z m x W 4 B u 0 I V v d Q N V U U W Z u s Z a A z z y i 2 o j P m J 1 L w p v K I S + + a t 8 B G 0 K D j f L n x O S v 5 C z w D u 3 O I N R a k f g m 3 n r 5 E j 7 2 5 G P w + T T L Y j c k 5 n I I T L r U 9 7 L 0 c y 4 s D C R C 2 t 1 n h 9 X Z Y G I d R j N f Z I V y W d g 7 Y v C J 9 m i 0 w W 7 t 2 w 6 6 T 9 u K C p k 6 I y 5 S O A + 7 z w b v o J T V c N 2 2 h t J h t K l n X l 2 D X X w e i 5 h 0 v X s C c H p v X S U n N 5 O I L K X g O z A q N q 0 J w + K n t Y I S d V b 8 g + m H d y f m V s y + G k P P I d E v I W 9 b p k o m k / j R 8 8 / g i Y / e h + 7 g I H L V T X j N w 8 p H y u R c 4 o y b 4 T Y 3 p P y 1 U z d Q G D 3 Q J N U 6 4 c a p Z f H p b O L H 7 K 5 J j b h 8 c h 4 H n 5 i o / + q M G 6 s l F C + t w + n y w e L P o l o W Y n c 4 x N z r V u Y J U R W f c / n i K s a O j i r / c + V M D r 7 9 d j g C C S G u E u y 2 Y r 1 / x Q Q 2 0 4 9 r p g o S 5 + L 7 y + g K i R 9 q F R N J T D w 6 8 r q k j g k j l Q s 1 9 I r P R n 9 i O K A R Y U L 6 c + N K C v s e G V b P M J W F k O w U V D d H P B 7 H j 5 5 5 H k 8 / 9 T F 0 i T 9 b K 4 v v G s v C X L U L g Y p V I e 8 2 0 Q + x i H V T F N d A T M + C u B 1 m 0 R L B u n n f C t I p / S W 3 M B N 9 / 1 b E c 2 Y V d D G C V 7 X h k Z 8 I b I t C U r R 8 T v z A r D x f D 0 r o 2 E i J / + J r F O T a a 0 L w j w z U f 9 0 e r r 0 c x v T j v V i O W 9 Q z b d J g O s q l M s J z c Q z u u 4 k t 1 A E z J 9 d h t p r h 7 L d g Z J 9 m D u l S K B a N 4 X s / f B Y f + f Q h + A M + a U S z 0 k i U m G S k T N 4 p E r y 5 s a + / E s b k I 7 0 i 3 U X C y y l G o J a k 3 D Y R L r o D r y O b y C I j T n f v 5 M 0 1 N X H 2 h + / h 7 k 8 d q / 9 q j 7 y Y Y 8 m N l J h 2 P S q A Q 0 n b C f N v p M T E q c I / K g U N d M M n d Z G m 0 A I v N R u q U o H E Y l b 5 p W x n m 0 c c 9 X Q J b t E Q q c 2 4 t J s V N q d N J D C 1 j B C 1 M K 5 F H q A C A 3 4 t M H B 1 0 4 b 9 f T s F z P V 3 F s S H D c A b 8 O D G 6 x s 4 8 O R I / U w D Z E y a h n a P v E M q E l 9 I i G 8 M b G 1 s 4 M L a R X z 8 E x + D 1 3 t z a 4 Q o Z c r I b p U Q E B + X S A g T u Y S B b h Z F z Y q W d b c E y 8 i E N P + 8 o r 3 / q h h r S / x L F S m V V 1 G z K w 3 F g z 3 1 8 C l f S K 4 n N m 5 E 0 E / b / U O + / c a b G 9 j z Q L 9 S n X w Z Q U G 7 f H E T f Z M B u L 0 N c 1 L 6 V G z 3 + o + b I B P N o C S E E u w P i C l W w O r F K E o i H U q m A u x V e Y h w Q W Q r g r h / E f f e f w B 2 l 1 W q Y B G T R o u 8 r S T M 2 5 L X i F w y j 8 0 L F Y w / 2 G z H X 1 q 3 C n E J 0 R m i O T O v r m L 8 n m 4 4 3 J 0 j U 9 V a U Y i 8 h O g l 8 Q 3 G g n D 4 O o e G 5 9 / Z w s S J H q x Q K 7 S J M u X E T E P N B J u U e + Z 1 8 W 0 e H k V 8 M Q m 7 w w l v j x 9 b s 5 t w 9 9 q V G U K L Q t d o S p s Y b J e r r y 6 j f 5 8 X w Y E g N i + K b 3 Z Y E 0 a t Y E Q 2 6 N p J t G W x K p Y v L m P i r n F h 0 g I 2 Z h L S 8 C 5 Y n O I t u 2 x i S r p h l 3 7 l K / n u a r E K s 5 R H L 8 L W 1 h Z e e f V N P P W x J 2 7 J B N S R F Q G W 2 c w j O B 1 q E s y d c G 3 L i u m e Z p / a i D V R H C G p n 1 M Y k 8 M e N v n b a K U P D 8 s v / t p v f 2 X A 3 y A u 9 k O 6 Y B I J A K V B Q k O 3 X m k j N u e 2 0 C 1 m E Z 9 D 8 L n 8 L J 2 O w b O v F 0 F v c 4 D i / K o d g 7 c Y r m T U b / 7 t C H r 2 + F E 2 2 d A 7 5 k X P p A / V 7 i 6 M H / C j W 5 z H r j E f 3 n 7 z D E a H B h G 7 a E V i X p h t l N E o 8 Q 1 E + 6 z G R C J X N B + A 5 a I t 7 n Z b E R y 1 Y + a N B a H d C t Z L f o T c V T V G x 7 E 6 3 q f D 0 2 3 D 4 v l 1 e E d M y N T W 1 H M L 4 o c w H G 8 x 2 Z G v x R U T 8 5 i z 1 4 r U j T I 8 f Z q U b c X M K y s Y E + Z k l N M u z U L B s n U 5 h l r R g t R a B v l 4 H p 5 + B + w B r c 3 S 0 Z T U M Q R 3 t w u O o G g B 8 V P 5 7 J h o A j K S s 6 5 l C C M z L V 1 c w u T d I 3 D 5 t H L Y A 3 Z E Z s R / b T O e m C + L 9 m 8 z H M L A 0 s q l s A q S W K V z A 4 M e B E Y c 8 P a J H 5 a o I p + Q s v Z o z + e 7 a U U Y i i B t 7 M Z A f y 9 e f e c S h v u 7 R C D c 2 v i T T Y S i p 8 e J h Q 9 i C A 2 0 b 0 c d t C w m u 3 a n J V o g 1 O o E X R w W k b U V G a A i m r v E z 3 a F 5 Z / X w + Y 6 a P J Y S g X M n d r C 3 g 4 h 2 F v B j b f F F x D / i 2 N I O o r 5 I p x C F F a H T S R C s + I b 8 F W a G v 5 m S K z k Y O 7 z K / t Z r z z H w 3 R T K Z V K Y j 2 2 h N 5 h H 1 y D F f R M e x C f E 8 a 5 5 o V j O C H S 1 4 K a b U 3 e W R C F J l L V E P / s F m 0 S v m j C 5 H 6 h 7 D q M z E S Q m B K L w m x j I R V u Z 5 T M b h L f x 6 T 5 m V b 5 a z Z Z 1 T G b y Y 1 C L o / w 1 S r S a z V E 5 j O I L e b E A t g Q X z O F q Y d G Y D Y L g x f L K K 6 X R N q L W T I g Z f J b 4 O 5 x w N U l z 6 q X b / a 1 K P Y + 1 K Z f 5 L S 3 z 4 P U c g G u b m q I n Y 3 J g W x P w L 1 9 r i x 2 W D I e h U O s b q u p m U h T B m e / F Y l w D N 0 j z e Y u n + n q s k t 5 X U i t p 5 H f K s M p z N 4 O L p c L w w M h v P n 2 a T j s c o 0 U x y G + 4 q 0 g 0 O t A 7 E Y G 5 Y z 4 T o G d Q Q o i U A / I U P O s p S x i l l m w n J D + l m O t / W g E W 4 V N w y S D y N W k 1 O X 2 w / i W 3 / 6 t f 9 j E U N d e X U P v X k r 5 D 6 e Z d P S L a k 7 H M 0 h u Z e D r 0 i T g 9 V e 3 M H g w h H O i j T j w p k s I 4 n a Y a e H d d Y z d N 4 C 5 q F W Z q k K L C r S R i y I Q q H E o C f e O T 8 F W 8 + L r X 3 s e 0 w c H 4 O u 3 w j 1 c R D 5 W x d q 5 M v L z X h S 9 T l h c Y e V j G V E o R Z G K p K T s W j v Q J u d z j Q i O O H H 1 l Q X 0 T G g D l f T V d F w / P a f 8 B z r Y D B 5 4 u z 2 w i d A o J B P o G n e i / 5 B f t G o Q o W F x 0 u t h W x J l z O x A w N O + M R j d N L t K c P k 7 S 2 g y 4 O b F L b l Y N J p P y i O P q t T y S N W W U M j k U X U I M Z o z i v H T l V W U 1 u y w 9 G e U J q 3 K d b b 6 O B y Z S b d U j F h 6 O 4 f J E 5 0 H d w m H m H y F e G e G 0 n H u v f N I i I 8 0 P N i j m O x W w H a i w F i S + p V n I x 2 1 P k F B y 2 g n r Y x + 8 e F n I 9 I X c 2 H R p N L 3 0 Q L S G 1 l U x L R N L K X F p M y K Z r e r g I l 6 R 0 j q I G W L X I t J W 1 r F j 2 N U T 1 w H X W J 3 Q F O U j 5 k R T p 9 z W 4 L 9 p F g V q e A x 5 b H 6 z i Y O f m w Y M y e 3 s O + J D x e E 0 H H j z W W M 3 i W m Z J t R U D L U u k g k Y 0 S x k C v g e z / 4 A R 7 8 2 A F 4 / W 4 h e U q q q v z r Q K m W w 8 K P R T p 7 y j j 0 + H R T v S + 9 d h m H H j m o v r O B K O 3 o Q 2 W L Z u V f s L P 4 n k s n r + H A o 3 u x 8 b 6 8 K 5 9 A K r M B r 5 h B k 4 c 7 Z 0 q k l w p w d J t h c z f X g Y O K N L 4 Z 7 q W Q Y E D E i C s v b u D A R 2 8 9 u r j 0 9 q o Q i R N d B z 3 I 1 j Y R P 9 W H 4 f u l j h x f k b r y v 0 p J 6 r R e R k 6 E X 9 8 d z V o n m j X B m c + I u W V D L W f H 5 u w K c i k n p p + 4 e T A m t Z Y W r S r 9 v w v B R y I R / O h H z + H T n / 4 4 Q q H d h x X a g Q E K y H s C k + 0 H 2 6 M 3 4 q g U q d W C q L m K s L v t W B R z c D x 0 a 6 4 F Q Q F t 1 3 0 2 + V P I l p D f L M M 9 I F a W m K G t a D C U / H t B 7 N M j R 2 + 9 Y h z T 2 G 2 w l i D x u V D A 1 g d m 5 P J R D N z h g X e X f D E d t I N H g 8 0 V n x P G n D y x c 1 D T i K W Y 3 N f S Y G t r 4 u O Y t h D s 0 6 R v 5 L x I o Z J o p g M u j P m 1 + j L S x e c X i i k c f G w K q 2 c q G L l v d w l 7 7 V o C t q g Z Z k 8 c Y 0 d u P d V I h a c X 4 u i a 3 L 2 t 2 T F k c Y 6 v X D u z i M H p P t g 8 r t s a y a / K z c v v r S M W j + H O J w / X j + 5 E + G I M v f W x s s R K U k n k v o P d w o j W 7 Z w 7 H T P v z G D f i X 3 1 X 5 3 B c H K t a I e z p 7 O A j s V i + O a 3 f 4 S f + f J n b y t I Y U S V Y f j V I n x j D b O R Y 2 V k 6 r 5 D z Q J 8 Q e j j d h i K 0 P N X W x G + w n Q q e a e p K p r L K v 2 U b z D U / L u r m D j e P C q u o y K M c + 2 1 Z Y z f 3 Y f Y q t j c H o f Y 0 F p 0 q J A V f + u N K I K T Z v S O 9 y g n d H 0 m g m Q k I S Z K B U P 3 7 1 f 5 e x e e m 8 W R p / a o e 5 b O r 6 n 0 m X b 5 a D q u b 1 m V P 7 S n u x G p e f 8 H s z j 6 a e 0 Z 7 U A N R f u X k b / o U g w Z U e u V v B V p r K N 3 p B e 5 Z T t C U s 6 B v Z q U 5 / h Y 2 z G M 9 T i i q y L d M i 5 Y L U 5 0 7 z P D 3 7 O z s 2 d O b o j G 7 V c N T i I 3 P o t a k F q B S b m V W k l 8 K Q o R k / J V a L p F r s b Q f 7 R X N I V 2 / W 4 g U 1 x 7 e x b 7 H 5 7 C + V U b 7 h y 6 + X i Z j s U P V j F 8 o F + Z K o V s H r m N v J i f P c j E 4 m q M J 3 I l I T 6 t m H 1 W 0 S Z S x 0 w 6 J u a O Q / m I x P W w F V O 9 Z T E H y y o D g v V a P y + m 0 m Y A h 5 7 e G T J v h / h c W i V H 6 3 5 g K 6 i p 8 v k C h o f b 0 9 + t g l k g O d G 2 7 i 4 v U t E I A i P t G Z R x g l u J F B r R a S i D l o s e w n 9 X 2 s V 0 8 Y 3 3 a 4 m V i j j C B V Q L D i H K H K w 2 j 5 g d J t T s S X S P d m 8 z T z s s v J X G + A M 7 x x S u b N r Q Y 8 3 C U s 4 j E 8 5 h 6 E C P k s z V W h X X X 1 v H 6 P F u k Z w R M W 1 M 8 A 1 Z M T g 1 o I l j A 5 j 1 T g e T n U j z Z O Z k G H s f 7 l Z M W y l V M f f u A i z V A N z 9 J b h D A X j E B i Z h G F G Q j v q L r / 0 l v v z l L 8 L j 2 a k Z a S I y I N I K B g h m X l 3 C o S e Z o s N M i Q K W 3 4 9 I r 9 m R y 8 W l c S 3 S K V 7 Y x Z k e f 9 A r j G H u 2 O i F a g I O c 0 D l v R H 0 1 5 y m L s y d W 4 Q p 3 4 3 Q / g o C d V + t t R E 2 Z j d R j n g x f K 9 b J X 3 S 7 7 y d C N T S h X U M H + x r a 0 m w j j r j 6 E g t 5 k X S a 8 4 4 6 0 N L g a b V H Q M l J G t a + f P x E h I 3 x C + 5 u y E Q G X w p 1 l I i Q E S D m n e O W 6 b E z P W N t h e g i U Q C F y 5 c w v 3 3 3 4 e F u K N J i H b C m S W 7 s m D 6 W / o u v V S E y V E S U 7 O z F c R 6 q Y y S q g l x E Y Y B Z 1 X 5 W b v B y D h G v L 9 q x 7 7 e 0 n Z E d E e m x O 1 g 6 d I q B v f 0 t U 0 J I a g x L v z 4 B l y 9 N f S P 9 8 L X 5 1 d 2 D J n I C F 6 X i S a x 9 J 5 o P 5 8 J U 4 a p B 4 t R I f h Q X G 6 r Y P 7 l N K b E B 7 O I 1 D e C Z g O d W k o 5 n 8 8 L i 9 j u O h Z W N u C y i U S y 2 h Q z + 3 1 + 2 B h Z u g k 2 Z s P o 3 9 P I a i f Y E R V m F 4 t 0 4 x h L 7 H o K X d N + z L 2 e Q P 9 h u z C 1 C 2 t J K Z 2 V H d R o V q b 4 c N C V C b p M 8 3 G Y / O p 7 o Z Z U 5 + O X T S p R + M D D e 9 V v H c u X l t E t W n / j Q h w T J 2 5 / c D 0 d S y M R T m J 4 3 6 1 L / v R y C d 4 R r X 2 M 6 T q p 6 h I y m X E h 4 D L m x P z s n + q B J 6 g J 0 m R 1 H m 5 T r 2 j k i O o n C j 8 y l b n G a K P G y E x M j S 4 l M X i o 0 a Z q n K p a V Q x 1 8 d J l P P z Q g 3 J 9 G 4 l 0 G 8 h I + R k E 8 o / f f o S u E x h K T x T M C L Y k A x A 0 x 5 u C a x + W o T J x b S S e 5 l 8 r 2 B E 0 p + w b m + i b 7 t o 1 M s L 0 E W P W A g d X w 5 f F N 3 O l k c t m l W Y w 1 1 w o l s R p f u h w P e D Q e F 4 4 v K V C 5 O f P v Y + N z T B G R o f x y M M P I R A M I C 5 m z Q s v n s T g o E a M Q T l 2 + t Q Z / P S X v w S 3 V 3 N k N 1 N m d D t L K K a K M D t s y I c L s L m d C M 8 l V d 5 e J 2 x e j q J 7 K r A 9 g B p d j i I 8 m 8 T + R 7 U U o 5 R 0 Q E L 8 R 4 6 t F R F R Y 1 N E B X l h J q l D T Q s K O M x B E R B 2 l Y Y V m 0 + i Z 1 / j n S S 4 C y 9 c w / 6 7 9 8 P e d f v d d P m F D R x 8 8 t a D G A S z L L I b Z V Q s R Q Q G G 5 Z H q r o i / 1 Z h E 2 G w 8 b Z d r J J G s I H z z G w i 5 G h L 5 K o R u M z d y F Q 3 5 V d J m b g 2 e J X 5 G 3 4 / j 7 1 3 H l B M E 4 1 G 8 c 4 7 p 0 X b y 7 G 9 k x g Z G U Z X l 9 A K z 2 U t 4 i b c n p 9 D b F 1 O C C O 5 V c A q u Z Q T M / P W I o c 3 g + 5 D 0 Q 2 Z M g w W U 8 u 1 T l 2 6 D e O h G a v n 0 z u Y i Y / m y y n V B l w F O L t E Q u 3 C T E S 2 x R 3 I Z 5 l d k E b X h B f T 9 0 / g j i f 3 4 / D H x j B 6 R x + i b 8 7 h x s W w y u Z g d g d B E + + 5 5 1 7 C 0 T u P 4 q d / 5 o u I i r Y q l U s q u v e i M N M T T z y K g N + P h x 5 6 A G O j o 8 K L J u S L W g 5 a S V 7 u j G a R 2 R L h 4 L Z K R 1 g Q m P D A 3 S e O q z B T r h J T 1 7 W D w + 3 e Z i a i a 6 R L M d P C e 6 u 4 f H I R 5 V h U h f S p 0 a y 1 H s Q z A W U W u U S S v 7 c w J n 5 V R U U c T f J h S h T s F f H 3 K q p M l P I E i c t h 7 R I i r 2 A x 1 t 4 K 6 I Q r L y 7 d N j M R F b M F K b 9 T z U e L z K T E H 1 4 V J t k S V h K n 3 z w s R B S B d X I e q V J a a W z C L g w j t Z T 6 2 D T N R B Y y D y k G K 9 W y y N W 2 5 I g P U 8 c O I n Y j j Y X T K 3 h H B N t 9 9 9 2 D + 5 / 8 A m o 9 d y N r 6 U M 8 b 1 G p b y 5 7 F V c 2 R L i J U L 5 V c A D c I j L L z s i p 3 F a p F J V A + k m h p 6 E R Z K a Y C E k d Z C b 2 r x G 3 r a E 4 a z R 2 A 9 j 7 y E 7 p z S x n R W P y x P k 3 E 5 h 4 q H l s p x X G l K f o S k y F J B n J 2 g 1 X X 9 r E v i c 0 s y E a T + D 5 Z 5 5 H / 0 A v j h 2 7 E 2 6 3 B y u L S 1 j b 3 M D A w A C K x R J M U u G B o T 4 E Q 9 p Y E S X j + + 9 d E E 6 2 Y v r A p J q D Q 3 O w W C o i G A j e N G q p I 7 d Z h a u v 8 7 U Z 0 V C R G W G s d A V 7 H t B M 2 J V E c 0 h f R 6 U m M l 4 c f m o s L P b D M p Y Q g z C n N N f W O z 5 4 A u I X O M V H 6 + t B t 0 j K W y n i l Z P L O P D E r Q U N d F A Y 0 r o 4 0 N e Q w s v v r W H g U D e q t p I q j 8 V k w / U 3 x d Q / 5 o T H 3 S V a W H y Q l i R U I 0 j U n B 9 F Y a L / j k a i e P 7 H L + P T n / 2 4 y g m k y U 8 u M K Z 2 E b Q e + n y d n 8 3 2 Z H t k 5 1 M i B K 1 w B h p m X m I + K 2 K p K I K 5 e T L j z c C x t 3 T R D L e t q q y M d v 3 V L g K t Y 5 u h l i + u o 5 i t q C x f k 9 i + Q 0 e 9 8 P c 2 R 0 m M c 3 H S s Y z K 0 / L 1 0 S E 3 Q S w W N W 4 i X 3 H p x e v Y / 8 g E w g s R + A f 8 c N d T X Y z Q C 5 V P i r P / b h J T j z f 7 K + 2 Q S + e x f G 0 J l x a v I J 1 K 4 8 S J e + G 1 + e F 1 e 0 W K 2 2 B x F p F Y L q B i z c N h Z 4 R O b h K B F Z + z Y M + j 2 l y W z Z k o 4 o k Y e q e 6 U J C + y q e T y K Q z e O + 9 D / D U U x 9 R 1 3 g 9 X s V g z O y o i n S g 3 + U S M 9 C I 6 L W k 8 p 9 2 A 4 M Q n H s 1 + 1 o G o T 4 X B v Y P t G W G c k 3 K L A z E 6 S S J C z X Y h v N w h q i / X E i I 6 e I Y K M M e H Y F 3 k H N 9 l A C + K W Z F C 7 S b u d s J U R F u Z I w q 8 w U N E b D I j Z h K c X I F G / W / 8 s I y 9 n 1 k S G V 3 E O t J M 4 z p a 7 u B A u 2 5 5 1 / E x 5 / + G H x e P x K L a e U 6 + E d 3 B h G o A T k 2 p + e W t k N 0 W b R 7 m d N 5 d j I O o 6 m Z 9 S y C E 7 c 2 h y 2 V N 8 H X Y d q L D p Z p T e r b L h e U M M 1 d u l 4 L z 2 S w 7 9 H m d J Y b r 4 d h d h c R G v a q e U o M j y + d z c D m q Y h j G V D 5 Y H Q o l 9 6 N I B v P C x P a x E y Q 6 3 I R V C 0 l H H h s j 2 p w R p K o f d K r Z p S E S J n 9 T B V m d 1 t g c 4 o P J g z R M 2 1 v O 0 h G F A p F F P J 5 k W L C f P L 3 2 t l 5 e C 1 + 3 P n U A R X R C U z c 3 E 6 O L I v p J p L R J C a E 1 e I S 2 1 o j D n a W H p 1 h R 5 e l Y 7 7 7 3 R / A b r e L V h v A P c f v k j K X c E p s / U c f e 2 R 7 6 j a F Q F p M j J 7 9 n Q c 4 a W 1 Q u O i R P X L C 4 k m T m I Y O D E x p U T e l k e T / K s 0 / k 2 Y + M q s h F x H B F q 2 g e 5 8 f m w u b i F 4 X a W X J S b t 3 I 9 C 3 u 9 b P h L P Y m i 1 j 5 L i n y S R t B 8 5 7 4 z Q H E g e Z l G s j E M t x M 0 a C D Y J J L h a U G a w H n x h 5 Z G K y 0 e S n P 1 G R 2 / X l C N q B b c y B 3 E 9 9 6 u k d A 7 k 0 B T m L N t C G s S L i U 4 V c b K P 6 A Q E z 4 6 0 O q x p v y q c K C I 2 1 b 5 f k n P h S 9 f l V P y k 4 y M v Z y 7 v l n N 6 S y a e n x l x 6 Y W 4 7 j G y E T j z q u 1 w 7 f y q M y f t 3 m m 6 t U 0 M u P b + E w Y N B B M X 5 N b W M U Z B Z L 1 + + g p W l V Q w N D a K 3 v 1 c I 3 Y b o j Y y Y G k 4 4 X W 6 h A M 6 i b D / W Y M T W 4 h b y s T J 6 J k J i F r T 4 f Y a y c 3 A 3 k U z A 6 X C q 1 C U y M S N Q b 7 1 1 C o 8 L Q 3 m 8 W m d v X U k o Y q 9 I G a 2 G M D 2 f x Y F D R n 1 G m k w C N j F f U h P i E I l b K 4 m f U V U z U F O x N O I L J e x 7 b H D b 3 E x F M l g 8 E x a t I D 8 q d u x 5 U I v S X X p u F Y e e 2 j 1 i t 3 x 5 B Q 6 L A 7 2 7 T I t h C k 6 f t 7 J r X l t r t n n 0 e k I 0 i R 3 F Q h b r s x k c + b i 2 c A 4 n X n I t C w p Y q 9 O G 9 Y Q V g 4 G d Y W 9 O + P z e d 7 + P T 3 x y 9 6 y I y N W 4 W B r m p t m x 8 b m U t A 0 X Q x G G F t O z n K V v K p b D k P S R W E n O Q O c E W / p W z q C j o 8 C + V X Q K m 7 f i l n 0 o O v m J j S T 6 J h q m G b N y G c n S V 8 4 h r r 2 y h e n H 2 n d m J G N C 8 u o S i i m R R E M i q a d 7 E L 4 W g d P r g K 8 e U S q J 3 3 P p 0 m X 0 9 f f h x e d f w k 9 9 8 f N w e 9 z I J f K I L R T k X i t C h 2 0 I B G 8 t S 5 k a c e n 8 J r w h m 8 r e 7 j 2 w c 8 a t c d U n H Y w Q n j 1 z D i H R S h N 7 x 1 U E i t M l a m J X B / Z 4 h N H i + N p f / n c c P 3 4 M X d 0 9 6 O k W I r G 5 E W o Z r K Z g 4 P u M 7 5 R D a o U e j n 8 w I F G q J b F x O Q V H V Y T L 4 R q W X w H 2 P 9 E c J u c 0 7 I X 3 F 7 H n 7 p 0 C z Y i Y W A N 5 6 S s 1 r t c G u l a O i m b q 2 s X 3 i Y g / 5 R V t O X 9 m Q / q k L A L A D o d T / B 3 R 4 l U R N J w 8 X y r k M X 5 I G F y I O 5 P J w 1 J z i Q + y C q v 0 1 / i h Z o u H g 7 f L y y s 4 c u R w 0 7 B G O 2 T X h G m q e a m 0 R c 2 o N t v F t R B L S Q d 9 r q T 0 A 4 M C W 9 J 3 H E q j g O i E y E x c B O D t + V I E 6 X s h a s H e X a a B t G J X h q L E Z t j W x X y w E R 9 6 x h o D v O 3 s 5 r m z i x g 7 N r y j w f i c x T M R a R Q r e k a 7 m l b d o e r O r J b g n 3 C q 8 a R v f / t 7 + M x n P q X G q j w e l / h l z C 2 U R h G f p e 9 w C K s z q 8 j W H H D 2 9 c E v B N F p q j d R E B 9 o / q 3 o N n H S I c 6 s y X t t R X h 7 G / l f X D m J 6 8 w w Z 4 s a N h P J Y W 1 l D Z m t P P w h 6 U i z D Y N j X b B 5 7 W J m a F q E 5 s v 3 v / 9 D f P a z n 1 a / 1 9 b W s b q 6 h g P 7 9 8 H n 9 8 E u 0 p z + 1 7 l 3 z y l m u v f e u 0 X D N p i N p Y 7 l o r A 4 E u o 3 P a a 1 M 0 J E u S D c o p r i 0 Q 1 U T B n x P 9 3 i 1 5 J g I 7 j r k 0 d g d + 4 u S M K X o g i I 1 u b k P h 3 U n H N C G A w A a e 2 l R d / i W Z 9 K U l b M + t 4 G z C U P T N Y K o q K V Q z 1 O j N 3 Z v + 0 n 6 b j + a h S T d / V J 2 6 Z V V n z r S k X X 3 l i F b 8 C M S k Y a N O h F d 8 i E 6 2 + t 4 u S 5 5 / G Z j 3 9 K m c 0 m Y R S z 3 Y x a S T S 8 K K J y v o p S R j S N R 9 p M 3 A W K H r a 9 x S F l n u 6 s z W 4 V s R s p h P b e 3 J L 5 s G A w x y q 0 w 3 K 3 Z a h c K o e t p S 1 R 8 a K + p 9 t P 4 c g J E e Z E D b K z K M 2 4 4 s z l V 2 Z w 6 L H m H K + 5 M 8 v w i l P b O 6 k x I 0 O h U d F U Q 3 W n j h r k 8 r l Z X J 7 7 Q I X A P / 2 p T 8 B m s 6 k R e 7 N 0 P s e l f A M e u A w R n O t v L 6 J o t c G 9 Z 0 S Z k N v L n 7 W A J u r B j 0 4 0 a Y e c + H s W q V c + I l K Q k T 1 x W J k S k 8 z W Y M l U x P Q s w i Z E X K 0 U k E w l h Z A z o j G v q F F 8 a i k d S v M t L w v D v I e P P f V R N Q O V 5 u G b b 7 4 t z B Z H I O C H y + n A g Y M H 8 M M f / h h f / v J P N d 1 P z E U s Q n A 3 F H O R y L m w i a X o x f y 5 d U w / 0 M g N T E f S 2 L x U l f K E l d l Z q j A j w Y / Q H Q W p u 1 c F L 6 x C o F l O / R C z i M J J x 7 q Y 2 Q F P R N q g p r I z d H A 5 g M K 6 D e n N C n p G g v A Z U q t a l 2 M z I r d e g a N H m + f U C W T Q b D K H i l g T Y T F j u 9 w p J X A O H N g v J v J O 0 4 s z u p m t k r g R h 7 c r K I o p p y Y p J u e y 6 N r X n h G 4 y t X N s h t 0 x G a T C E 0 K 5 7 a h k V s F N R X f 1 y r A R f 4 2 0 d 4 O h r r + a h y j 9 7 r V n P + N a z E c f G x 3 E 0 N H e C 0 p k t W i l v 3 S s f x + G E N H u r e l H E O y A V s O 2 W w W M z P X M T j Q j 8 J m E f a Q H c M T Q 0 i u C q G Y X J S f 4 p z u b E i O C V D F c x w q m A s j u p h T i 0 7 m 5 b e z h Q D m 3 1 v G 8 M F + 2 B y d s y I 4 G a 4 k 9 r i 3 3 4 U P f j y P o 5 / a W V e a o K l 0 C t / 6 1 n c V U w Q C d H 5 r Y h I m 8 N r r b 4 h W W s U X v / g F 9 P R o Z i 6 D K K W i + B S i X Z P x J K 5 c v a q C H F P T U 2 o 8 z A i 2 R 5 c 3 j W w 1 r H L + 3 O Z + Y e Q q l i + u Y e z o s G g R 8 a 8 2 4 y K t y 5 g 4 3 F i T g k K J M 0 0 Z 8 G H g g W l Y m 3 M b i K f K G D g 0 A U u l i P h S X C i 7 A u d Q S o R I A d X N X t E E I n g c Z f G H x X / q d c H V z 2 k u f e L z N b d d p x x H I r V Y a E p C 3 Q 3 5 c A 3 J W g I / + P Y P 8 N G H P 4 q Q T w S G x S o C O y s t K K Y w V x c S m j G b b N g M p 8 S c J a 2 Y V B t s X o i i 9 1 C X 1 K 8 z 4 z K o s p u F o o M M n l x K I 7 Q n o K y U f K y g f H b 6 0 7 R I i m m h Q c 4 y b i e V 2 4 B v Z D D E H X I q o T g u P m N 6 P a 0 W b 2 l i q G u n 5 j B 5 b L S R G P l K F O M P + G 6 a q s M 1 5 Z b f u o Q 7 P q p N d 2 B U b 3 N G i P 2 R A d E 6 Z h U B y q e j e P 3 1 t + A U k 4 X S / Y R I / M R C V q X B W 5 I 2 Y c Q g c m I T 5 y 0 2 N S F s T 4 9 0 u t j O H I u g 8 0 x 7 2 a B o F O b O L S G x n s T E 4 0 f g l 2 t 0 6 6 Q g D T T 3 T h g H P j o s m p T m j g 2 H B j o n l E a u i t O Z 3 8 C g m D j t U V M Z G V v i B + y b m k Y 0 F s W V y 1 d x + M g h Z d p 5 f R Q i z Y W j 7 6 R C x M + 9 i I c e u B 9 D I 0 N K 8 8 Z F i 3 G h F S 6 7 l q j 4 M C g a 1 o j r r 0 a w 9 + E u V E 0 c m 1 q F I z q B Q t e 8 W k u w x 6 F p G L 3 D 6 I t x L I / R J / o V X d U E N q 5 G s O e + k e 0 I H w l I j y a 2 g v 5 v o M 0 0 d 6 I 1 g K Q j e i 0 l J n M N X Y Z Q N B m Q L g C f x e E T M n x I / E O n C M a t s A i + Z F y 0 0 7 R i p k 5 g K Y x F j M y k x e 9 p + E 2 d c H W T y x N 0 9 n F Y X m + 3 H 8 n 1 O H L p H L r 2 + O H p F g t E G o / D P m Q s J Z T K 4 s 9 m i q j m p N 2 s J X j E J S B j c x Z 0 9 5 6 Q S l D O h e v t I Y V 1 9 Z t R z p a R 2 s g g O B 5 Q d K 6 a W W e o p Q + W U c h V M H V f 8 0 q x H z x / D X d 8 b L r + q z O u n l x V o + k u e w + C R 8 R p l c I w a k V T a G F h E R 9 c u I i n n v y o O L b a i r P 8 v P / M V Q y J 8 9 w z t X s o u B P C a Q v C Z 6 5 j + v 4 R s c l t a q C v d G M O L p 8 d Q / s H t i V t W h x Y r 2 M n c R C p z Q z W r y b Q N x q C q 8 + i 5 s y 0 A 8 2 5 q 5 d n p B 4 X c O j Q Q R y 7 6 x j a L d r Y C m p j R i s n J s Y V Q 3 E I 4 B v f / A 7 u u + 9 u 9 P f 3 w + 0 N w O d x K r 9 z d W Y D H r 9 L r Y e o I z q T h F m U d d w e w k R 3 Z 8 e b I P M w I h Y S o m m X F m M E C Z E j / + 3 G x X R 0 G s D c O J 9 B / 5 2 a J c I 3 c A z L G J j S k U q l 8 J 3 v f B + f / v Q n b m m + 0 2 L c i r G g x h z U q m Q w R u h u B p p d 7 G u 9 v m S E U s y k g i n l E p c B D 0 g 7 x t C z / 9 b 9 M T W G t S H 3 j n j V N B R O Z 3 G J R u K M 5 N 2 g G O r y 8 2 s 4 + L H 2 v t L M y 1 v Y 9 / j N J w V e f m k W B z + y B 5 v z m 8 i W 8 l h a W 8 K h w w d Q F P O H J h + J x 4 i r b 1 y F u S y m 0 K O T O z T P 7 Y A q t 3 Y x p g Z u I y t R 5 M W s M Y n 0 q Z R r 8 A 1 3 Y e v K I v L B Q T g S y 6 j l X b B b g o i F V + D q E i I Y 6 V b T 3 U k V M 6 9 u o G v A o c Z B d l s S O J f N q e n a F B Y J s e M D H e x 4 o 2 1 N k 5 H 3 f e 9 7 P 8 T n P / + Z b R O Y Y 1 z P P f 8 S 1 h Z W 4 f e E 0 C 2 M 9 M i j D 6 q 2 m h e t S r + H B F 3 a E v + n 7 9 Y a K T o X F 8 0 Y w 9 Q u 0 U C S H R e q G e k w O L k b a G b G r 2 f Q c 6 g h B J k g m i k 0 a z s y N y N 7 G x t h 7 N 8 / 3 d Z 3 I t J i t j H q y N n X n O b D p b + Y M b F 1 O Y 5 i L o + h 4 7 s n B d N k i 1 5 n k r F F + Y H Z R F r M + D J 6 D z c L 6 b W N E m w x K f e B 2 4 / 2 3 Q 5 M 7 / z w z d r e 4 x N q k K w d L r x 8 E Q N 7 + 9 A z 2 j m T g Q v 8 D 0 1 r a 3 7 n s 3 m 8 + 9 x l l E J p 8 Z O u 4 f j x u 3 D s z q P b 0 y o u v 3 Z V i K u C c b n e a n W L 7 s w j 0 O v f H u v i 3 6 0 b U f g C X Y i v h e E U q W A P 2 B B b j y G 5 K G Z E b 1 k Y o U c 6 r K r u Y 1 Z 4 5 D q X r B J H u e p G / 1 E x H w N a B E + Z O 8 K t T b M u B Z z O T g K g V K V D z G X U q s L 4 6 + e 4 G m k Y 9 q A N Q 4 d 3 7 8 i b Y T l m Q b e 3 2 q Q l O H D c S l i n v n M B e x 4 a U J q b D P b M M 8 + p K G f W F E C / 3 L 9 8 a U X M j g o C w V 6 M G R J S d T A 9 h q a x L p T o L 1 w 9 u a E E p D E Y 0 4 p 3 l 2 0 4 P n L z e V V G 0 4 9 L e q F o h 8 V f 3 h 4 z I z i F 4 c i g C E 7 D 6 7 g 2 4 v d / 8 C N 8 8 h M 7 B 3 G J m b C 2 d H J r C T N F s 8 r W 5 + O 5 6 C U H Z Y 3 X 6 H 1 K E y w x n x N T t w B v V 0 h N Y j S m s r X D + r U 4 b C J O u v 8 K I o e d I B p q Q 3 q 8 c 8 M z x a h c K K l l p z r h 6 m s L 2 P + I Z i q S I d 5 7 6 S I u b V z A g w / e r 6 J d j G 6 9 e z m H v l o M I 4 e G k F h K q n E n R o q 4 f l t q N Y m K N C I j e f o a D q 0 g W R p L O X t q U S R j E c W Y A 7 2 D Y 6 i 4 V s X M a 6 9 l i d b 7 O 2 H h / S X 4 u / w o J A o Y O L x 7 X i H z v n Y b H N 0 N i Y 0 E u B b 5 w Y + M q j X y 1 D E x K / / s z 7 6 G j z / 6 M V Q i Q T E X I z j y 5 F 7 l m F 9 8 Z h n 7 n u h D 2 e J Q 6 9 J 1 A h l q / u 2 0 + G E i o X e p 8 O 0 s 2 6 Y z V X K B c 6 U 0 k 7 0 V n C n d 5 6 / C U R d c H M h 9 + 6 1 3 x D S + c z t g Q 9 C / Y r L M z V J 8 i P R K E d 5 h O 4 p R E 7 L x r D L J m Q 3 P 5 c v c X W J t e H a a 5 8 z D 2 2 2 1 4 o I I V z P d w O C H 6 7 e b w f L b v / W b T Y u 0 t O L G a 5 s Y v b N P 2 a j S V 1 r y a x 1 0 5 J g E a 1 w I k 9 F B i 9 D H B X H a a y L 9 s z G x 6 0 U j H z 3 i R 4 D z o Q T s k P h y E m U 5 7 u l z w C 1 O I r d R c b j a m 1 o 0 T 7 i E x F z E C m s x L Z q k h M n 7 e 7 B 8 n T N i 7 U g l u f C G V Z g / p h Y 9 a Y d b Y S a C K T U c d 2 M Z s x t V R J a 2 4 O 9 v 7 x x z g l q H f R J 2 B d e 2 W z w X x e G P j W 9 r b q L K Z X 5 X L Y g U N z F 5 r A / V b h 9 6 R E O z 9 H 1 T f s y 8 s o i e M c 7 3 0 r R D X k w i Z h C 0 E n h 4 c W N 7 4 Z h O W E + b d 0 x t 7 w S P X M c 3 R J e i a g u j d g x F c 4 + a n 9 Y s k 1 5 U + t b g g M r 4 7 + / v U / P V d P q p y 4 + b o p S q q o H / s M e H 4 V G r e O h W 8 T m 1 J F i u P d g O R k u k H R g 7 y E r 5 U z d i S v j s t l b i h 8 G O s L k R l 1 7 f x K G H m 6 U 0 d 2 a g x t q Y 2 4 B P O r x r q H l s h a k v T r M b 5 t 4 a v v u d H 2 B 0 b A R 3 3 n m H 2 i O o F f G V B G w O + / Y 6 b k a w 8 V U m s 9 j V + n Y h l 1 5 c Q P / h L q Q d Q b g s V W T O J z D x s F 8 6 W J 1 G Y j O B t Q t p 7 H 9 8 9 y 1 n b g d c X z u z L l p 0 K 4 n h u / v E 7 C m J h i 2 I V j E j t S l + w y E b / L 5 b p B D B / L l F o T g z J o 5 q m e D 0 S V Y u r a E U Z 9 Z 1 G b n y m k h h L z L l d a w V 1 n H 3 w x / H 3 i E t A J B c L s A 3 Y h f i 1 u Y T R W J J e E Q I + f 0 + F f x J r q S F K c 3 i 0 G c x e H y n 3 8 u p 3 0 o 4 i Y b r 7 5 D M W i 6 X p B x V l X z M x U S Z 7 s W I G J m 3 U C o i c T m D q Y f H t w N O 7 c C 9 p + g H T X R V V D l f e + 0 N P P 3 0 x 9 T + U D e L y h m R X i r B O 9 r c t h t J C w o i y E x i + k X z F t w p p m Y r 6 N O R c T q B W R b U u q O 2 j J r 4 G B h p H s 7 4 S W D 5 G z / / 1 7 5 i E a K 2 t p T g 2 p s r m D 7 R h 4 0 b m w j P 5 J B Y r i A e C Q t H 2 9 T o / e K 5 L U z c t T O b 2 S X n w t d K G D o Q w v 5 9 0 7 C J z 8 D M b Y o 4 l 7 O Z c b g i T 3 I p q 2 1 j Y q D / e X F Q 6 d 8 w y 5 j S b u H 8 s p h I K T X Y 6 f Y 6 V M p O 5 N 2 s M J N X N Y x u d u X W K h i 9 u 1 t 8 i G V k k x k E B t q b j 7 c D m q W Z c I o J z S i m m Q R s Q m i P T 3 w 7 u 3 S E D b O n b 2 D 2 S g Y + 0 Y x m 4 W y D a 7 E D F 5 6 f x 5 7 7 h t U K q / O n Y o h t b q h V p v o m e 9 E 1 4 U L P p E f 8 1 Q E M 7 u t C T f y B g Y k + 2 M 1 i 9 v i 8 e P / Z K 1 w L B B a p U n g z L L 5 G D i d j L + J y / D I G q v 1 q Q m V q M Y P u A w G 1 e m s 7 q P X m M j W 1 i E 0 i k V Q R S H 6 o J a 0 W q y L + h a 0 1 L G a X c f L C K 7 h Q v I B z m + / h A b / 4 K e Y 1 + K x h 9 A 1 k 8 e q Z V Y w N + b E m P i 6 D L 6 1 L g F F L x P N a 5 I + h c q a S j Y 4 O w 2 w T H 7 f u j 9 0 M 4 S s x 5 D N Z + P o 1 Y U L h y u f S V G T / U y N y Y i o 1 H i 0 X G v X 6 Q l i b a Y u 2 b 1 g H D c z I L z P q N / M 2 m E Q I e + v v + E n A h Y C 4 y I z l K 7 / / T 7 6 S T 2 W x f j G F 1 Z k t R M X R M 0 l B 0 1 s p U a t i a k z 0 I j T q Q X D U o X b O 0 1 f 6 z G 4 V E R r Z K a E Y j 1 + f i a F 3 L / d 8 s o q 0 q 2 B T C G B s Z L T J k d 0 G G 3 8 h L Q T q U I N 6 h G I k q u Z 4 D t f e W s b 0 / e P q 3 T q u v x L D H t F M Z E I 2 q C 4 L u L 6 a d 4 C E G c D 6 j Q 3 E 5 u S 8 r 7 z r c s m 3 A k 5 f 4 O B j a N y 3 w 0 T o H e v G 8 K Q f 1 1 + 7 j s h y X N o r p B x n O s 1 6 f R k 4 i V 0 x I 5 9 N I 7 G W g q / P j a G D X e g a 7 l K r 4 O o o V 8 p q Y X 0 S O a i V S y V Y t 9 5 F Q U x a c 1 e P a L V R l b n x x + / 9 C c L m T a U 9 z E K w w W o X o n M x 1 I R h u F 6 l S z R B K 7 Y i n A f 2 A f Z N D i K X 3 s D G R h S 1 5 G n x R 1 Y R T 1 O g a c 5 + r J r A y / M v w u o X 0 0 o E I D 8 P 9 n Q r E 4 6 D u n 1 7 7 8 O + M R c 8 m W W 4 c Q Z O T w A R E W p M J t b B Y U w S M 5 e R c 1 u L W F 5 Z F Q u l H 0 W T V 4 5 r 1 z A Y x O z 0 X E n a R T 7 G 4 I 0 a b E 1 U 0 H t Q C x 5 w e K R L m L P V 0 u T k v p o c J O O S m a 6 J Z g y 5 m D m j 0 c R u 5 j i v c S a L K O W 5 6 u 7 N h z 9 0 k A 4 4 K N 0 K M h O D S j t M P q p 3 Z g 8 v n U 1 j + t G d Z o N a K D + Z Q + 9 o + 4 V b u F E X 0 3 0 I 5 u Y x U / v J j z 5 x 0 y V 3 t 6 6 L x J 6 P I 3 D f J D L X l t R q R X s f G N h h u s 2 8 t I X p x + X d 0 p B b W b P K R S N i 8 w n 4 R C N Z x R Q z 4 v I L K + g 5 M a o i b j + J F R i 5 m k B w U v y X D r 3 E 9 K C V 9 7 J q E f / A i D b V I X G 9 h p D a w C w D d 8 C n M r N D Q 9 3 i e 6 X a j s y z v T b e + K + Y 7 D Y L U 1 J A 5 N E 9 4 U U u n 0 P + 0 K / I F S a E t 7 b w e v Z 1 u I S A q R G Z N Z I R g i x H 1 n C o f B D 3 P X E C z o p l 2 x z j s A U D B K n Y G j z J / 4 6 e r g C K z i O q n z m O V h L V m x A n 1 x E 6 j K 1 Y H t / e f F m t y 2 E 2 N 9 f z V 6 d O o D A 3 D 2 / 0 X S X I z N 1 T 8 i k h K 1 r k g + g D Q k y c y r 5 H j b U x k q l r L Q o X D o h / 9 b / 9 B T 7 / + c + J Y O 0 X 5 n S 0 X R y H i 8 F k Y z k E T O S I 4 v a Y T + t 4 G C d v b m X F U h A t R U 3 T x I z y Y a s y v 4 4 M f X h Q y w 1 s h + R q G v 6 h n U o h K d r b H 7 h 9 M z C X E 2 X U y Y e 6 / t Y K 9 t 4 v v k i L W J g 5 y R m z 7 a N f b L y 5 t 9 e x 5 4 F B R R w v v H A S H / 3 o 4 + g K h a Q D a 7 j 2 2 o Y y L W D i t A s H Y i L x a u a S k k j Z R A q H H z m K r b V 1 M X n a h + i v n d z C 3 k e 7 Y B L J z 3 R 6 Y 3 r M x k w Y X W M h 8 W 3 k + Q b M n l 1 E p W D B 4 O E e e F u m b t w O W D e m w / T f 0 V 6 Q L L 9 T x M g J + / Y s 0 8 v P r W L f R / q b g g 4 E H e F 8 v I A S U z i k b Z l U b X M 4 s L m 6 i q X 8 C u 5 3 v K t 8 D Y 5 V m S w O 5 L b S q D l K m F v e x O R I H / 7 M q a 1 j o Y f f 9 / U d w L O n n x W m E R N 3 y A d z x o q / e f f / s B 2 q p h k X K C y I 6 X h D z F f R / O K b E W X 3 c f V X B x m P p v k V x z A u b 3 y A H F e I N G D A N 4 i n K m Y 4 1 k + p 3 6 5 H / x Z K 6 z 9 S 3 z k c U K 5 a 8 E f z S d w 3 c D / 2 D u 5 F d H F T r e H B e u j j b t F 0 B W f e e g W f + u T T K F s D S p u 0 g o u A e k e k n w x k x 1 x R z s z V E R P z j 4 v h H O r v H P b n z i K 1 m r g p q R w 2 R d v t H X Q p W s 7 l C 3 C L I N H p u i r V t D p c c q 2 + 9 I D Q V M 2 C 5 e U F j I 1 N y H G m O G v v p u / K a f 2 7 w f J T 9 / / K V x L h K K w u K 2 r l C q q i h 9 l h T r 9 F 7 X K h L y x P l J g Z v g k x A d s T 5 v X X 1 z D 1 k D Z f h 4 3 M T m L y q H n T q y o 3 f r w f X e M e I X y v W v O c f 7 t H A + g a 9 S O z a o U t W E A l V V F r d L e D U 0 x I s / h w n F X a O j e l K q q b u V m t U j 8 0 F J B 3 + F V Q Y e N 9 c f r z S X A L U y 6 R f D t g B 2 Q 3 c / D 0 7 / R P o q t R x C K r K h u f Y 1 6 U m D R 5 d U I y g m Y g M 8 E Z q e L H w S V / T V n x O R L Y s / E s V q Y e w 0 j v O K x D d y M l 9 r 3 J 1 w V O F u 7 f c x R W F P D I h B X H b b M Y 9 Q / j W E D a r x L H Q s E G S 5 d G u E W 5 p j f T o 0 w 0 C j X 2 g f v a X 8 C W T q I W j c E i 7 1 P l K K 3 B H L g H 1 V J K 7 h s V 8 y 8 J W 9 W G Q f H N 7 r D 7 c d w R Q t / 4 A 2 J u b a J Q K e D T E / f A Y / e h u n F J 2 k I e 4 A j D 1 v s E L O 4 x I L 8 k g t K E y x U X N n J r u L p 1 G X O F e V x J X E W q k E c p U s Q r L 7 + G z f V l E Y R V T O 2 d Q J f 4 z 6 3 I r J V Q z A v N d T X 7 Z P S j j S 6 + a t + W 6 T Y E d 1 E k A 2 j c q J 1 3 O m w I u M 2 i i W u 4 v l H B Q N C G S C K H d I H R S z P S 6 3 l I d U U g G C w Y M X 9 p U X H B p j r f 3 R K o 9 S 3 / 6 t 9 / 5 S s M N f M + M s z i m Y z 4 I G 5 c e 3 M Z Y 0 e b J 7 P N v 5 k U 3 6 V z m l B 4 J o 0 e I a R S o Y T N y w l Y c g 6 c v / 4 e H v 7 E v e h p i Q Y a o V J F y i m 1 U G Z q R R z R w f Y M x X 1 S o y a 7 2 O E 7 z b f V G 6 s I D X T e X b A Q K c M / K J J u L I i l 8 6 v i K 5 b g C p p v n b G E f 7 O R P D y 9 z Z 1 N b F y P I C h O u j v g F g L q n K n d C t 0 k X s i u 4 J r 9 G q 4 G f V g I b 2 F g 7 z 2 o n X s G 9 r 6 j 8 P T 4 Y f b 2 o p J Y F Y p x w F Z 4 B u Z y H P b o B Z i j 7 y F Q u 4 r 7 A v s x 6 R j E A 9 U y D u 5 7 G u u v f x e T 1 i V 4 1 0 6 i k k v C V Y 7 V N Z p o 9 X 2 f Q D U 7 q x U g O 4 N 3 s R d 9 h R x q L R q J 6 L a 6 E B b N 3 O 0 S H 6 r s h 0 t 8 Q E v X K O z C 7 M w t R O 6 0 P G u h f j X w n m g S p l D x X T T 9 K F Q T i w k 8 d P Q B j O 4 7 j v E 9 + z A 6 M i S C U X w m M Q k 5 d q V n V 2 x d i Q n d 5 N C z r 1 s R J p c C 0 w U S m S m W t Q s j N c w + C i 6 j S y 6 / R N A a o 4 c N O u B z G B z r 8 j n l n h o 8 4 r d 6 x Z K p i M 9 q 8 3 L i o p j Y v M 5 A O q w H o 5 z s e L 0 c R v + J Z S S t n V s 0 q e E H b o U e 4 4 w F f b M A Z U Y 4 T Y g s R R G e j 2 H / o + P b D 4 p v J L B y P i P M t P t 2 m G o p r b k E H F L I g X 0 9 c P c 6 M D c / h + n p K S U x 9 e e 1 I r N S U A m I C i W r O O d F Z S q 1 r j S a W B b i 6 H a h X b p d N l Z C W s x G h v J b s f Y B t 2 x x C n F q 2 o V a a 2 1 m D c F h n 2 K G 9 S t J 8 V e q a p e + g G i g d i H 3 9 G Y W j m D 7 q f q x 6 1 U M 1 9 c F J z M x b M u J f A y Y d A K D C y + + e R L v u E 5 h 0 7 y B V C m J I w N 3 Y G l x G d 2 O X n R z K / z 4 B v I b w k j C E G Z p j 8 3 u C Q Q L Y n K J 6 O R O f 1 b X I V g m / y H y l 5 6 H J 7 U G R 0 F s / 4 0 L m A i W 4 Z 1 6 H K 6 9 j 8 K 6 / A r s Q t z b / e a R P q y K m S H 4 j R s R n N u 8 g O c i l / B i c g 7 z Q k Q Z V 4 8 Q 7 g h 6 D j y G F 1 b P S Z u n 1 c L 6 B 3 t H 4 K p u q f s q 4 i + J n S 5 E F 1 W / i a J 9 A O + n M v V f D B i U k R Y L 5 6 7 x n 8 N Q b w C 9 f i v 8 b i t C f o 8 K u p A e Q h 7 x / y J Z e Z 4 I S L E a Q u O a s G Z Z Y 2 K q 6 o E O 7 n X r s j e H 2 j l 1 y O j O c i d / f b U o Q l s P s F m w m R k m r c N s F g 0 k m m h 5 Z R 2 R s D B w L Y d i z Q m b u Y I b i 1 s q c 8 X t F O u h U F D l I e 3 S r 9 S H F V b D a T U 4 z n w H f V z N K 7 S x w 4 f i O E k l 6 c X e x + q Z z S K h l s 6 v Y + x Y 5 y w E g p M I u R 7 4 6 P 0 N a t e n l D / / w o t q I l 5 r 2 F z H x g d h 8 U 3 q f p O U J p 8 q q q W z U k s Z t Q l x a K 8 X i 2 c 3 M X 5 P v w r T S n 3 a j v I v v p 3 B 2 P 3 N 2 m 3 1 3 Q 0 4 u m z i 3 D d r y N R S E b 7 R n Z x 5 7 f U F m I U A P d 1 m h I Z D 2 4 P N K 1 d X V c L k x J 3 a 1 G 8 d 1 0 5 u Y P T e 9 t u l S t N J Z 9 R / t C A l z P / 2 x b N 4 o / q a M i 8 G x U d Z D C / C V f D g 4 N R + f E 6 k t Y 4 / T G 3 i w t o 5 5 D M l / P 0 n / 2 f c d f E l 5 J M p t Y h / L p M X M y k n z z D D Q 3 N Y 2 p y L y 9 R K Q m D V C g I n v o T o q W + p N T w c l E R S o E r g T v y / I 2 8 p Y q k U t c 3 Q 7 h W T z u 4 U I b Z g V w v E Z E Q b i 0 J E M W n C 5 H 1 a 3 z 9 q d Y o m a / g t z v 6 9 q M a e V T R C o q P U v l r b i 7 C 8 + 1 p y B t N d B 3 D Y d x R e Y a R W U A P x E 7 u W R m n A h 5 F u m m s a K f J Z X D + E O Z N W K U S 2 W G r y l w k S c y s N 8 I r W 5 i Z j a W Z g M 6 j R T M I g 4 c 0 1 d P d 0 Y + u q m N d 9 F i R z Z Y z 1 + 5 A S n 7 Q k T B u q b 8 c U T o k A q + T R F X J L u c W v k m e q n E 6 1 F g j n B b I N L D u 3 s w k O B u D u M W F O z L t 0 M q K W D J u 4 b / f k 2 M X 3 w k K g I j U t 4 a Z M B X I 1 l 0 I + f / 4 D D A 0 O K q 4 3 S w W N G i A l k p 9 b 3 X M / J A U 5 Z X W I j + O 2 q W N W 6 e T s Z h F Z c S x p 6 9 p F H H A e U b s x h r X r 6 + i Z a L x f W / s h C G / P T h M y H y 0 K 4 e w c k K V J y N n J N N 8 4 q H v 9 j Q 2 p k x v B v g D S C y 5 s r s 7 D J 2 Y Y 8 x c 5 7 W P i / o D K U F e 5 i C 3 c w + z 3 T v N 1 s r k s o t U E F g v C w N J O Y d F Y z G 5 2 9 J v x 8 y M P w J 4 O q + v m f H 3 4 / u q r 4 v f Z V M B l s x D G R 2 x C D m I H c Z p K 9 x 3 3 w I 0 t u D x a G T j / i 8 / z h B x q e x Z z V b S 6 N C 2 Z i V Y I N b / T Z c b T T h 8 + W c v g z q l 7 8 Q t I 4 K 7 c C o 6 m V 7 E 0 t Q / 3 7 X 8 A J W 9 O t L 1 X + k L M R I 9 D z P I K 5 s V E G p c O U h J b z J 9 C Y h N / H I n i v U w V 9 4 h 2 L X j 2 4 3 t z b 4 v g 9 M B j 9 a C c K W O 6 b w J l 0 T A t x o Y q I 8 0 q b q L m F x 9 H R c j I S L m 8 Y j S G o N X M b 7 m P 6 U T G z d + Y k d H O U u f O 9 e 0 E b T P 0 g n D 1 3 4 p o I Z 8 w Z 0 l t G J d b L m B I 6 I d l 4 / Q a t 2 F I w y P t 4 P O 6 E E u X s b Y p 7 k m X R 8 o q A i E u 2 s z u x D P P P I P 5 h b m d D E V w P l T X m B P r F / K o 2 W K I i N O d m D d j 7 d o m E u t p x B Y z Y h s L A V 9 b Q 3 y x h D 3 3 9 2 J z Z R E T x 0 d V Y Y w g F 0 / u m Z A X P q + + n z t 3 H l 3 d I R X J Y g N y x N s s B N I p B Y R 5 b A 6 / D c E R N 8 L C I H a v F U G f M K + 0 b 6 t l F l 7 a E D + s E Y U z m 5 z a H k l t U M m I y e B v f 4 4 g 0 5 M 4 e y f 9 u P L G L O J z t J n l p W U 3 L E 5 R + 4 k q + k T r J d d S K K U r y h R I i n l U z Z v l n V o 6 k E O I w O h M a 6 g p 2 5 y h 7 O X 8 C s a 6 R 7 E W X R e T k i t K i c A Q r f N 2 5 A o e d U g 9 R I L + z p w W S S M U o 9 g 9 e E K k a 1 G I l d e a s m I a 1 h m Z A Q + + l 4 y z j S L H t B q / z b 2 H k R 8 7 A c v s i + p 3 y G J F L a e t C k W s B s Z x L T 6 P z x z 6 L I a X T 2 P K V s V 5 c Z M O T x / C n f F Z e K Y / i k J s S d 7 J e F c N 7 8 u 9 F f F L X t 1 Y w / e u L + H Y k J b l z n L 0 O P o w 4 O 8 V Z n C L Z d E + I q d M a a + Y 0 m I V k I F o C v I 7 a c V m d Q j R y n l r V T E c z x G M t r W Q m Q K P 8 b 0 6 O B j M P u D 6 5 W 4 7 j 7 c R b l K P p G h 7 0 m N B L C O X Y b o I n 8 U 2 1 z + E W 4 R 9 d 1 D b t O 7 5 5 5 9 V 0 3 I y m T S W l l d w / 4 n 7 2 4 f N r 7 8 z D 0 s x h L E H O B 1 7 B e W k H R M P i P m z y w D p 9 V f D m H q 0 f b i b W o p j K Z Q 8 L M i P f v g M P v W Z T y A U D C F 6 n f N 3 v G 3 9 l l Z Q r a a X a a o 5 l J Y i s e r b j F x + a R E H H h / d f g 6 v 5 V o V T K 5 s h 6 2 Z u E o j G r y r c x Z 9 K + Z e S 8 H k z G L i 3 s 4 r s t L s u f L a n B C y C 6 F B 0 Y 4 B C 2 r m I v z i r x E M Y 5 t T q 9 i 4 d B L r h 4 5 h d W F N T T U Z P z C C 5 e w K 5 m K z + C c D J + A Y f w h / 7 c X f x J e P / A y + f u F r 6 l 6 C x P T v v a N I r 2 e V B n c c / j L y N 1 5 E t a j 5 L y a H q H F n F 0 z l D K o Z + j z s X q 1 N 2 P b / T p z z t J z 7 R 9 m 4 C k S 8 O P U J F M o F + M X / i t g Y P t b I 4 a P y f t / i W + K n i c b 3 9 C O z 8 L 5 i Y O I 5 q x t m 0 T p c + / B K 7 J K a 8 V o U a e 3 t d W E y M K n a g J n p Z V M J j w 0 / C v + H 3 K Z G B 8 t E 2 i F Y h 3 z F q n x V v k c n d C 6 o o s 8 8 L s l 5 m 6 V 9 e h P T r 7 h 0 G n 3 A L o 8 w E x c R l t t 8 D m 0 m Q G o 9 o 5 Z c u B V 8 9 7 v f V + N 9 + 6 a n 4 M p 5 0 T U V 0 B h q 8 e I S q o m g F L q s 7 P H 9 H x k U X 2 I N 0 w 8 P K K n H C l 0 + O Y u e K R / 6 x n a O Q X 1 w 8 o J o h l 4 M 7 L n 5 0 r 8 p k c z R c E R M D 9 E 0 Q e m s q J h 2 4 5 0 Z 1 Q i G 8 e l 3 6 n v C X l i z 4 t A A d 8 l Y h K / P j u G D j S T d Q l Q 6 v G u n 7 W w E F 7 2 0 u k z o G r 1 5 O v + N M / N q 0 u L 6 e y V M P n J 7 B M J k 2 P R m A f l C F q f P n c N H B 2 f E N 7 M j u V T B 2 4 c n 1 Y z o P m + / k v j H B o / C s v Y d d V 8 l 1 w 9 T U V 8 O 2 o Q / r c T x M 9 O f h n t r G c m L r 8 I / P i 7 X R D Q N 0 4 K y E A 4 X D i G 0 M Z k q I s d + E f / 2 9 B + p Y 4 R b N M d 0 Y K r + S 8 M X e g + i G h U 7 X 5 i M c A Z H U b r + D L D n p 8 S E P g N / r x v Z Q 5 / A j 1 + V Y 2 J i 7 j 0 0 h b P r 7 y h C J + 4 e v h e R V F j 5 Q N Y L d j z 5 u Y / A c h N h G V / O K g u k F X y m z u A 6 G D l M 5 s S 6 Q E 6 N m 3 E m Q 7 t B 4 l Y w C F H l o J M B M + s 1 T H S X 5 R 0 m F U g q w y n P F 6 Z b i S I w Y E d Z h E Q n 5 i q K / / n j b 7 2 I n q 5 u r C c 3 8 P h H H k J 3 d z d M p 3 9 4 p j b 9 Q L O j T V w T j T P d o n F m X l n A y F 1 9 c L d s S T n 3 R g a T D 9 0 a V x N c o u v d c + 9 h a n g P 0 q t Z 7 H + U 0 6 N v a v w q n y E l j d + z P 0 j 6 U n l 8 6 Q / W M X 5 v t 1 p 9 l I j M J E U w F G B x W R A a 1 a 6 j F G P H 6 J 1 u x N b 1 q G h 9 M 7 q n d 8 / O v v r S O v Y + 3 I O F c 5 s Y 2 B d Q 2 f H t w P 5 n B x s X Q 6 R 0 5 f w g R + 4 8 C t f e h c f s R 0 m k q a + + n p y t e x 9 M w S C q B S F k A 0 y e + 5 B f O C N t I / 6 G E E T J 0 Q P z 2 u t N k t k k J m B V G F W r W j P x W e 7 4 M n 7 3 / H / B 2 y t v q 9 + / 9 + j v 4 U c z P 1 D f V c P U r 9 c Z 6 3 P 8 0 U L A R O H a W W V q m w b v V L + r d i 9 e N L x r P j l f / 6 Z h X M z G y c o h j H b 3 I T o b x c D R D j 6 4 P K K Q K X T c J 4 x + W q u p y L o z m E I T T d d a 6 a J d N E z d 5 9 o F F r P c w 5 F 0 Q a H I B W 1 E 6 I h g 7 w S T y Y r 1 j T y q 6 3 H l T 3 q H n e r 9 m 6 t h v P j i y / j 4 p 5 9 U T E S w L N z i 1 P K v / u i f t p 2 + k V q B 2 h H d i O 6 J I D a u R R G 7 U Y b Z W V T O K g k 1 I R o n e B u 7 x T M 4 Y S 3 Y M H t h A R + E L 2 J i f F S N S 7 Q j e C M 4 I G v 1 W t Q 8 G f o u b v F l o u t b o t 6 1 v U 9 L z K T u s a E s Z f v G d 7 + F d C a l 7 G 5 K t b n Z O S U 1 W X F G a X i c 6 t / X 4 0 I u U U J u K 6 8 l 6 X Y A V z D i J s l d I 3 7 M v 7 u O 7 j Y r l c 6 v Z W E V O d f t Z 3 i 1 r H w l M g O D M v 0 4 i Z A 7 D U f N g 6 2 F B M Q t g E U c X Q Y J T K J x a 9 U 0 u U O Y u 0 F A 1 f w S z K 4 q K l m u G U H R K R p a N F J J / D e r i 9 k i F l h q D O v K r f S T W p j B F H D g 8 Z 5 x / N n c m + r 3 y Y W T i O f j 6 H H 2 N L V 1 v p B X w Y 5 3 K 1 k 8 6 B I h a o i K O U Y f h r V 3 F F U V Z j Y p 3 6 8 m / u K i o 9 F W T + x 9 E l f C l + q / R G D K O y Y t I 7 B m 7 O g 9 G F T B E v V I u V 9 / L X 1 G s w h B t b h / B + h j P k a w D P S x + J d C h f 1 p t 2 i M R a H F c 0 6 7 T 9 p r p 8 9 W U + N U F E Q 1 b I S T C P o 7 K w F 5 u l w l t L K V U w L c 7 h d f U 5 r 3 t d f f x O B Q H 0 4 8 c G 9 T / i L L w g V Z l c n H C z m D c r 8 h r f 4 a c + Y + 0 l 6 y M B w + 8 9 o K D j 4 x h s s X L 2 D f / o O K M G 4 H 2 U g O S T G D 7 P 1 V c e 5 e x K c + + Q l 1 n K a Q z d r e 7 z F i 6 2 o E 7 k A Q 6 X x U M a P P M G e J U 6 9 1 K f 6 1 v / g 6 7 r n n b k z v 0 0 y b V 1 5 9 H Y 8 + 8 h D i 0 t 4 m a 4 8 0 G r f g L 8 m 1 J r W d T K j D O t h q q e F w A d 4 h u 2 p Y t T r u C U 2 D 0 5 w o S 8 d + 9 9 q 3 V H R q X + g A 9 q 6 e F R / D g l J W n i m m s k 6 + x X x J r a 1 X W t e I w D b x t J T 1 s v p O m K q a L 5 T Z L M I j Z m w u W s J r 9 l 6 s p J b l a A 2 / l I + p w F B g o D k H z e z u R j U b 0 X 6 Q 2 K a O a d 8 F t Z 4 H 8 Y m v f 7 7 + C / i 7 9 / 5 d v L P w l o q 4 6 g U r 5 W r i B + X w 6 6 E H 0 O c S x m f I u t 6 n x W J Z h F E O h b G n p X 5 F J Y x e W 3 9 d n f P W / S N q q c 8 f / i L O L 5 8 T E 9 a O v Z a 9 8 K S 9 C I y 3 m H L S d l x z L z A Q l D b T t M X N Y D Z z C k n 7 o E Y r O E e v U M w j n A 9 h v E s z W 1 t R q W g R v o Z 2 I p N p z G s 2 O U Q r 0 j T U h F M x x + B P Q 4 s t L i 5 i c J A L 7 m j H e B X p Q b d q V Z S P U q N 1 6 v D C + Q W V 6 O n t a u 4 4 g o Q a X U r A 5 j a h u t a D j B B B N p X H x s y a v K C 2 w y T U w Q X 2 s 2 E u c Z W Q a / z w D m q j 6 V w g 8 u r M D M 6 c e R d 7 9 k y q l Y T a Z q Y b E F 3 K o W u v W + 3 X y y i R D r v F h 0 x W W 0 6 Z i y r e d 9 + 9 a u 8 h M h 0 / B w / s V 8 + v F X N Y u P o e / I 4 i 3 n n 7 t J r + Y O 8 K i g m Y g o n b u R g s g Y W V M N 5 5 / S Q C J B 5 r T Z k b o R E P 1 q 5 E R M O 5 s b q 2 i h 8 v / F A d p 6 P + U K A b / u g H M P v 6 4 R D T r p o R f 2 7 k S d E 4 s 1 i 9 s o l A n x f 2 6 S + h b O E i l 1 v Y m o + p 3 c c D + 7 6 M U u o y L G J q M O J H L A f v w g X R 4 m x z j q k c l X O Z a B 7 + q T u F i f p Q s 4 j m s L r w Z m A S y 7 5 h r P h H M H X 3 r 6 A 0 / z 6 s o S H U R O u Y s k v 4 h f t + E 3 9 2 U Q t u n F o 9 h U n / h G h m b l I g z n j a j r 9 9 9 G / g q e m n 0 D N 5 A G n H M G Y T T s T N f f C M n 8 D l d d G 2 m I a 3 2 4 2 e n m 7 V j s P O I Q w 4 B 7 G U W V K E G X K G s M 5 s D u l / + u I k 7 D O v n k b f Y E / z z p F C a 0 y 9 a m Q 1 6 K K m M 9 q N I 3 U C B S O 1 V z Y i 9 O s I w m M n g 2 j C i w E d g h F Z a p G G i a g x D 2 E c H C Y Y Z d 6 4 G I W 3 T w v Y n D p 1 B u N i U e n M y C e S f z j l i O t h d E y O J c 7 / 6 B r u / G T n F Y / e P X k d X j F b R u 8 Y U j l / q b y o y U w C m x f L y K S 2 V E Z C Y M i J Q L 8 m 9 X P y K l e f t h 6 A c a F E a h O a Y Q w / z o p p N r V 3 C v 6 A T 5 x q c R L b S D H 6 K I 5 I r K M 2 u X F j V m U + 3 w 7 C 4 b C a Z u K r B j B 0 o B + b G T H v n H m V 0 c A O o v P L N f q + 9 c 3 v 4 r E n H l F T J E p S 5 v W L E X w Q P K v S 9 5 1 C 8 J / a e B e V 6 K w S L N W J p 2 A S f 4 7 1 s / R M i Y l z A 5 G 5 J H r 3 i L 9 m O Y b i 7 C u o D R 2 D b / w h 5 M 7 / h T B c A v b x h 8 W 8 W l D t 4 Z z 8 Z f y n d / 4 D 1 i + F M X h E C / j 8 Q r k o g i u B f v H j O D n R + 9 j / j J M z z 6 t z O h 4 o a D s j u v Y + h k L 8 t P q u w Y S P v / Q H S q T e 1 3 e v E l q D w h h / / S g z 2 b X z R u L S 0 c n / 5 P E b i Q X M J T T f r y C m Y z F b x C P D j + H 6 j T n c c / d R v P j K K U y M 9 K h F L n W Y R S g Y 0 4 S 4 t k i l n F N t 9 l c F m n / + l n U Q C U 7 5 2 I r G 0 d + z 0 2 T f D Z t X o n A O W f H 2 2 6 f w 1 F N P 1 o / u x A 6 G s g l H W 6 y a X R t b S s E V F J v U 1 + x b 0 B d k a N J p F T U s E o F 7 B n F j Z o K N l S 1 U h P v F 1 j W L + p U G p o D g I G O F x x 0 N 0 9 C s 7 F S + n l m 8 w t 3 8 K 8 Q X 4 Y b D Y s 5 x P p U O r v L K j 7 j Q y I p 2 q c b T O 5 J o l 5 a W l K n y 0 k u v 4 B d + / p f U U 7 n u R D s i a Q c S P u c j E S y L T T Q Z 1 / H 2 1 x e 3 J G b P L m H s z k G V P r O y s o r B n i B 6 3 v 1 d u V m T b K y P 6 2 N / g N z z v 6 V u c T z 1 + 8 h l 5 p Q v V S p V 1 M S 7 g L 2 M 2 t w l l e a i w K T T A p N U 6 0 J m c j 8 8 I 5 9 A f v V Z / L e 1 T W z O J N G 3 z y 9 W R A + e z I l W S y e 3 p 5 G 8 3 X 1 A v b M g W u T x f U E 4 g 9 P I X 3 t F n S O s P T 1 C v N n 6 L w 2 f O v m H y G d y Y s o 4 8 J 8 f + I / o 6 9 t 9 6 G D j R h j 9 e 9 t d I 3 6 r 9 I n H F 8 T m x o b 0 X U l p L 0 4 r W V n P Y H K 8 S 6 1 C u 7 p w D b 2 9 P S r E T J O Y 1 3 S C M b O h l f F u F 1 y j g 9 r R G H i g R U T s F o w w Y m t r S y X 2 3 n P v c Z h z d v h H g g h 4 d y l / M h Y T n 7 F h n 7 r d g S Z C N k I j f f 6 j E T 7 / 7 p R b d V C i y Q 2 6 1 O F O E 8 y A 6 H i 9 A d w L l w m z 9 M v U D o B C Z 5 R + h X x m e 6 0 9 m h R q c c E 6 U s m U G u v q 7 R m Q T h P f r M 2 K s Q w f M 1 W k U g + f W s 2 i A e t R H x 0 q 4 0 E 3 i N v g 2 h t L m H 5 I W y a Z W q 3 n 7 d 9 Q G 7 Y R r K t l / x d Q 7 D 0 G y 2 u / C 8 f x n 4 Z l c D 9 y q T V 1 f v W q E O Z U N 2 r X 3 l W m S b 0 1 F S P b h o 6 j v H 4 e j g O f h c U / g N z W K 7 C Y L c j m / P h G / D o e E C 3 2 x v y r + H k 6 3 N L J d o / 0 k R D f W 1 3 T 2 N 9 / C N 3 5 R f W s Y r Y M W 1 r L 1 d N h F l O N Y J u S a V c u b q D v 4 a e R m R c N G X h Y z X 9 q g G X S + k z H 7 K k 1 7 K m n H + 0 G a i w 9 8 p b b K s J X z 3 6 h R V E V H 5 B 0 d e X y F R w + f A h 9 v U P S D z t 9 n G p N C 2 + T K S u w i d B p D n X f L s h A 1 K 6 6 e d f 6 2 w j 2 A 5 l w d X U d c 3 N z 4 j Y 4 c O T Y c V S s A Q w E z M h z b b 4 e u 5 j 4 W + I i c F + y n Q v W 7 N B Q T r f Y 9 z Y t j F k u V a U R N K I V M p P / 6 s x h O H 4 z 8 F q a d 6 Q f z o n S b N f d 7 2 W n k K j L Z W o 6 Z h 2 I d C 9 m h a E a + W 2 x u Q x C k 5 q G Y i N Q 8 v X 1 D k q H d H Z e u X e S x S T a 1 i R + X p c T E f F d Q p P N P u L G j S 2 R x u 2 C M S Y U 0 v m m E C + j h v Z 3 / g D O u / 6 a + B i i D Q u i C a S B 7 a f / N R x H D B L d 4 k H R / x G Y X E d h S j y D 8 m o W t U K i 3 h k a A V s G 7 0 J x 6 7 p q J 7 a R e X R E M d Q 6 t c P B A 5 g z 9 e D V u Z d V z t / D u Q K c B S 0 1 i b g 4 f A J H H J r k 5 b 1 2 x x i K y + / A 1 L c H p Y x F 2 n B J + Q K t W M n u Q 3 9 f 8 / w u J p l q T r m G B e Z Q 3 t 1 + / h t B I m Q 9 2 G d b s T R 6 Q t q m 4 c n F L A L j W v 9 w I z P 6 p J x y Q 6 E W 3 t x U w p D L W q d S a b m i h l C Q m r S k 1 l n c v P 6 2 E j i T k x P w h 3 r h E H p p 9 W 3 a Q Y v M a d q N 5 S H z L C + t Y G C g f 3 s r I r Y P r Q u j X 0 e z n k v e c a r L 4 P g B q Y M P b n F l W s E l 2 6 z Z H F w h j Q b W t j L o C 2 m L l O r Y k X r E P Y C 4 D g A Z i K r X p J x h r d s J L t K i j / n c D E q L S E c q Y S x Q B M T G l 2 c 0 B R 0 U Y T V Q J U E J M V m l o H q H r c Z q 4 u A X 1 a V c N P L H P / q x W g / 9 y p W r Y k p 4 5 O N r 0 l j E 5 s U Y y t J f Z G S u 2 M q c P q t b N J 6 b e W R 2 O I J m p K N p t U q p s 7 6 4 Z T F b g K s e V G H n 2 6 1 k O L Z F G e t X Y v D 3 N z q C k / r K r n 5 k e b + H 2 f E c Q K 3 B s 2 c Q t b w 4 x X q 9 h F B s o W P I L X 5 X t J n U w V X E 6 / 5 7 U P M P Y 2 v 4 O H x T H 4 N J m I V S W b / H 0 X U M y 5 d u Y M / j v 4 o t 0 b 7 P L r y q z h U r R Z x Z S + B a 0 I V N u X 9 S / K 5 B i z B k U I Q J s / T N Y i Z V 0 y h b x P S y i k C y l + S 5 D U 1 A I Z V O Z 4 W I 5 F M d R a z s U e 9 1 2 k z I l a x N x B t d j m N g v 7 a R t B F s F z r 2 K W m r d E F M f O E / r r X u F 1 N I E 4 A m 5 O N l M T 8 1 z U 1 m s j D T V j 1 X h J n H j V f e P I 8 z p 9 / G 9 P R e X L w 4 g 3 h V T O e A F X 4 p L 1 e c 5 R a v X P d i Z W l B r n f h x m Y Z 1 y 6 e U 9 F G b t c z K z 6 a w 6 m l K c V i C c V A t E r Y / v z Q V O M x R 3 2 m O C O / 9 K l Y N p a R k W q d E b g e x M T E B H y 9 k x j s Y p S 5 u b 4 c v 2 L / 0 z L K J C p w e j U L z u e m N q 2 q S Y u c H s L p R Z a / + X d / 6 y v V G t N 4 R J I J 8 5 C h K H n / 7 z / 7 v z H Q P 4 B n n n 0 G h w 8 d l s J V 8 d z z z 2 L f v o Z z S e Q L B f z i L / 4 i v v S l L 6 n f n K A o 7 6 C o k + e 1 M Q n l g M q + k O f x O y t I U 8 l 4 J Q f u 2 F A 8 R G Z g 5 8 U 3 F 7 G y v K g i d C d f f g X H x o / B 1 e 2 E S w h n 6 f o q f G K f c y f 3 X E R M w 1 h Z D R j 2 T I X g C F l h c 1 u Q D 5 d R y o r U 4 h w Y Z 8 M 2 5 5 o O Z K b 4 b F Y l y 9 J v 9 G 3 7 Z p S o X B e D G d 0 l d I + E 5 I g m A d l B p t h 1 t X d v b C k t n a E x o W / k K P L P / n P U e g + L v I x J M 5 D J p Y b p i 0 g m r H C J P 3 r K 8 g C i u Q i 2 p C y R T B h z 0 X l M j 9 y D 8 s Z 1 l H I V Z M R c c k w e F u n c h e z c 6 3 B m I / A O 3 o 2 1 z J o i f q 6 M a v f a E H A G M D 1 0 B M 7 R B 1 F M X A T F o C 1 0 E L F N I T b m + S l G M M M z / B G U k t d U + a y 9 T y C a 9 Y p w O a I y p 7 m p m p b J z e n k n J 1 a U d P H O Y k v v S H + k W F s z m J m p E t r t 0 s z 8 x g Z E L / I K c / n e J r 0 q Z H x l B m 7 H W 7 m c e 0 + k b F K 0 h / Z N 4 w 7 j h x W k d G R k S G c f v 1 5 b G 5 u q L 7 O i H / H M R 2 a o l w t K y s C d H X 2 s s q b G x X N z b U 0 + L d Y K O P c m Q 8 w M N S r 6 O f V V 1 9 X u 3 x Q 2 4 y N j a p Z y x w r 4 j t Y H k a T q Y X o y 5 H m e I w m M O e l c Y D W 0 z A + t m E c D C b I T F z L v 7 S Z U w s W k Z Y p + G P z O X j 7 7 Z 1 N v n / 5 B 3 8 g E s e P G 3 M 3 1 K 4 R j z / x B J 5 9 l s m A E 2 p w j y F p L m D 4 m c 9 8 B v / n v / k / 8 b f / 1 t / e o S F u B m o 7 M h 5 Z q l g S C S D S h N K F / a I R Y g M F M a f y w i T R + J Z U v g e R G 1 F h O g c 8 g / b t i C E l E u 9 n 6 H o 3 Z z Z 2 I 6 v t O y T X a s E U r Q m u v 7 O C P f c M Y v b t Z U w 9 p G W P 6 H 7 W / K l I P e t e u 1 b l 5 C V m V a f N n 1 3 H x N 1 a 2 p P 1 v f 8 g 5 l x S a V n 7 3 R + D O X 9 O T M G q a E g h z q k v o l h 2 4 H u b W 0 h t F N T O j Y x 4 h h d i u P P Q J O 6 U + p v X P o B t 9 D 5 k h C n s h h T t s L M X L 6 V n 1 b i U q 0 u T / M P + E T z q 1 e q u m z t V x x 6 E E 6 J p 0 6 s Y n z 6 O 5 O o 7 8 H a P C 3 O c U 4 K q 6 n 9 Q l d l i Y a Z B X p l F R L O T b s L c q S g m 7 2 u k Z O n P 1 / p H C I q + i B y 3 K v + x Q U I U g J w k u n N r T 1 7 d u M 5 i d j T 5 U G + + + Z a K s n 7 k I 4 8 j G O i V 9 m s z h i S 3 Z 7 K Z + h h Z c 3 l 5 k u O B / N t p z I r 1 J 1 5 / 7 Q 2 1 x S v r Q f P v 7 J l 3 8 Y S 8 1 w h t v 1 1 + a 5 S 5 F f H 5 j F T Y D L t f T N o Q a V c s s k 4 m n 1 U 0 x N l 3 z 2 J 4 a A S f / d x n 8 O M f P 7 M 9 M k x / h Q 4 u I 2 I n 7 r s P p 8 + c x v 3 3 n 1 D n b g d s f H Y M J Y 7 W Q F r h q S k V D B K v U u H E r p K U g Z q g J r 7 F l t q d n B K C D c O P b h 4 a e d E q H a e P Q x D U h T a R M k v n N r B + O Y n 4 W g r p t Q o 8 v V b 0 j A e R Z 3 r T e g n J M E 2 L l K j 4 n N S 1 g n 5 D a h J N H m 5 Z k 0 4 l 4 X G K + Z M V M 0 8 k u V N M 4 c q c l s X N z A X n g 1 9 B c u Y 7 o g F t 8 i w v y p 5 J 0 W Z x F M Q 8 q 4 n Z R 1 + O O Y 2 e L g f S Q t y z p R y u 2 T 3 Y k 4 0 j V + a y W e p R U u Y a b v h 6 s J U N w y z 0 6 7 c E 8 c X B Q U y K p l V R M a U 1 p S 2 L J a z E v W p t d F + w H 3 E x m S r m H i y u R M X M H I M j M K 3 a S P N N N V O H f U p B x H b b j j I K g o N O F C q 0 X L T f 1 B z c N W V m Z l b R x m q k g J B P m z T K 9 t B R y Z j h 7 t U Y n t p d e l k 0 n 5 a d z b I 2 G L P R J 9 Q Q Z O y j R + 9 Q f h X P K a t F 7 t G h P 4 v v Y x 2 M f o s + k 1 b d V 4 8 Q N q b D N 0 A a 4 4 f a 6 4 0 3 3 s L 5 9 9 4 X j V V S Y 5 V 8 H v e c 0 h d 8 o Z n K 1 Z Y 6 z b 6 O X e f 2 O F 5 l O n L y K t u q X B N z 1 6 i h u K E z I 3 F 6 U E L 5 M o Z K 6 a B Z x 2 1 A d p 6 5 P b B j 6 X w a O 5 J g A J 2 S k L 6 X / g 5 q K G N Q I h P L 7 M i n Y 6 e k x f 7 2 i U Z V t n y 9 8 3 Q U h E g 5 F U B H M V t S q S + c X V u Q / q 1 W x e Q T k 2 s s K H 6 i 9 N f 6 f F g N Z r J j a S M 7 X R 5 p k 4 b 0 S 8 a z q M Y u o 5 a z o G v I B + v 7 f y z f h X i t T m R 7 H 1 W 7 m f j 3 9 y u m Z 3 S R j C 2 3 4 J l E W E U G n a I l i P G u S R z s O 4 S 3 F 9 7 E A x l t F m y 6 a I H X 3 i A 6 9 / 6 P 4 2 p 8 A y P r 7 4 l g E V u 9 j 1 q m Q V R s L 4 6 9 F J z H 1 Z i Z n g f H v 0 V h V B 2 6 Z G d b G b 8 T + m 8 d 8 2 9 H M X a C z 4 K Y 2 y v o E 0 b V + 0 s n d r o C 9 N s s F p q Y Z s S X Y 2 K e a k K P F E J m 6 2 Q t 6 G H x W C y u m J q D x p m t n N p 3 i f S V W s 7 D o z J T N O b i X w Y Q a L I 1 0 w z L s p P w x V t W 9 + 0 W q G L d + V z l Y g h E x q v 6 a m D K l 2 h c M V E 5 a E s w C h y b T a N r y q d + E 1 F h r q 4 p L b i 1 z V C 6 r b g d 5 Z O C c O C w N Q B R L t X k 2 P Y b G 2 A D S 8 H a w n i u X n e a e 5 Q 0 n H P U 5 m k K v E M / Z 2 Q o O s u 9 o 3 1 i r t E J 1 / I J 9 c g U N 0 L j f k 0 k D j u j a x U t l a c V m Y Q w Z M D I k P W C C X Q C I + b f i c L i K m H w U I 8 y S Y 1 S k w T x r U v f x Y 8 v P S 9 + F 8 s B / H 7 w 4 y h F w w g M c 5 F 7 I b 7 e g B a s U G J C i M R 1 G D + e f 1 V e V 8 N o Y A z 3 r Z z h V z m v M Y / Z 6 U f N O 4 q a M I H o L y E c O c j z w o z p 9 R w 8 A y I N / Z O o F J f l m C a x U 6 Z 9 Y g r n x O f t F 6 Z 3 K J N I h 3 F o g P X i x s 8 t 8 q s j Q 7 F d S U C J g p R D y s e F J k v 5 j P g 2 A b E s C k j E E 7 C b 7 I i u J 1 B O A S 6 v E 7 l 4 F d O P M s S u t W U n x O V e r n v P d / z 3 b 3 4 X H 3 n 6 0 1 g 7 t Y n h O 0 I w i e 9 E v 4 7 a g W N g a n H R + v R 4 C h E j M 3 U a / D e C j E 4 6 I W N x u I e B N l p Y F E y R r S 1 0 d X c 1 1 Z 0 b S a j l p 6 n 9 p Y 1 1 y y e 1 n l X D F d y d h Z M c O e l R t 8 r X z o X V V C D F U M x k 1 s d m j A y l j V v I H f K / P F P Z + x 3 D 5 b s x V A t o 6 l F a V 4 U 5 O Q O 3 4 7 1 y v C z X s s w V M T P P f f 8 i 9 j 0 2 X A 8 B 8 + j O e z o R R + t u d 5 p P 1 H 5 J s F K x h q i Y S f 2 T 3 a g K M W 2 s b Y o 2 t K m 9 c 4 0 M R b P i 5 L t L + P r m v x C N Y x d i K u H / e v R X U I k u w X v 4 C Z S T V 0 Q o 5 d Q Q A M H 2 f D P v w q r 4 N 3 z O F 9 M b U g V 2 l r b k l Q 7 n 0 Z 9 D f o H L d Q l B 1 8 j E R T X B z j r x K D 6 Y W U b Q E l A r q v p D f h E 0 Z X g 8 j W W x 2 o N D E J q U b m 0 X g k T N y B r N P + P 5 l Q s R D B / R 2 i i c r M J r K 6 h B W W o T E j X P j x w R f z Y a 0 b S i m L m t Z l Y r O M T B + 4 k z Z 8 6 q 8 D X 3 2 6 p u 2 d C 1 V x N w e n t x z F G o U L k Y q Z T 4 2 G J G h E Y b m k F D e z r Q w X d F I 1 G E u j R / k H U l j d B k d 8 u 7 y a C 0 l G J S h + 5 e T Q P T p y e U W S e a h / S q + K A N d L J V 4 7 L y v + X n H v 3 1 r / h H G o 2 o + 1 D b q B M 7 T b + m R V N 2 7 c C d U F E V Y U i q 0 J J U Q F 8 4 h I 9 R T + r w P N a D H x J E Y i s J S 7 f Y 2 L C p 8 r D i y l a W m j C j Y W Y p B Z s 4 s / o Y w 0 r c g r W V A j b P z 6 l B O H d A U 8 v c I D m 6 n E Q + a k Z k K a I Y 1 G I 1 Y f 5 0 R C R w C S Z n G f 4 e L x b e i a N m z 2 N t d Q W J N Q d s f i 7 g a M X c F i O i 0 u E l C / Y M 2 P B g 9 8 P 4 4 e U f w d / n w Z P d h + A U 8 6 0 U + T F M X F y l m o K p k o R 7 4 p d E i s 9 g 0 N u H i 1 t r y F Y s u A u i c a V t t Z o b i E L M v q p o E o I J q l W R p L G 4 + B n B / c r + r 9 k q K i i U C x f h 7 5 Y 6 t W 8 6 k d 5 u a e u 8 E G Q R S S F k J 7 M Y W t V T H R y k Z v q U f n 7 5 f B x d 4 2 4 V 8 K k U K y h E E s h u l e E U C c 0 Z 3 d d e W 8 f k f f 3 q 3 U y W J a E a i Y 6 / C S O j k 5 l + 8 I M f q b Q w H j 9 y 5 I i q T 2 G j J M y k C a v k U g 7 O g G Z + 0 X 9 j p N g u V p L T I X 8 5 h a R q Q n Q 2 A 3 f 3 z R O o q V n U e o X B Q J 2 m N d O R d V Q L h c p f / l b j o v W / 9 N 8 Z 9 Q 5 f i q D n g K Y V j X V o B U + p j 5 R T + f P U U L N v R b D n A U 0 S G Q d 2 m 7 I R e J f O j m 1 A W 5 o 0 w Q e r A r A M J B b 5 z u X J T E K w K t g g v 3 l K h 4 r 0 y X 2 c m r H 9 D v 4 l D O 9 b u 7 4 J u 1 + k l U g p L q b p D N j h m A h g o N u B W C I F j 5 u 7 p 1 M S a 7 7 B z F t p 6 f z k j q X Q i H b z b O a F e S Z O a I E H S r W F U 9 y j 1 o L R E 5 r 5 q D f q 7 G s x 7 H k k p K 5 J x s V f E y Z d m l n F P 7 3 4 L + D p C e J / 8 d 2 N o W m 3 V E z b 3 b 0 V t o H P Y F V M i p f m X s A X h N j N u Z i 0 B 3 0 9 v a 7 1 + o t Z R y g f R K T o B 8 k B H D l 8 Q N W P Y J k Y r Q z t 1 Q J F 7 c C W Z k S W G Q q U x O 2 0 k w 4 S H + t E X y I 8 L 2 a u 3 S x + Y S M Q k x F B 4 5 A + 5 D O o a Z c v b G J I z G A 9 q 4 Z a h B / e r 7 c V n 8 f n 0 g Q l 8 X J s i E G Y k A g D 1 n n t w g b 6 D n Q 3 5 X X q G T U E 7 9 1 Y 3 0 B v X 6 9 a o d Y r v n F K G C 4 w 1 j n 1 R 4 f e T s R u 9 d b B c D q t A G 0 P Z f p F q W 0 / S e s Z u i b t f T G W k x 9 C R f l C o 2 7 M v x V H c N S p N B Q 7 U U V k p G F 0 2 t a x u R 5 W 3 M 2 O Y o S D g 2 y c j q A Y i V w q N 2 x s r M M r W i K T z S I r h e S M V D r 1 6 n n 1 5 + h Q D r t 8 q H a r Z f E k p L P 4 T h a Q n U B J p x J F f Z o f w n X 0 K s J M Y / u 6 E b 0 S U 7 t g c D H / 9 G I N o W G / 2 n O X 2 q Z v j x u B / l b z w I g G s x L B E S c S m y n M n l 4 Q 8 8 6 l o n q 5 g r S J + E A 6 g R C + Y R s i 4 Q j W r m 7 C Y X O i q P b O 8 u H x k U f g n n X B N 3 U / 3 p m R d i g v o 8 u n d y S D E h r T V N M z 8 J o r C J f c y H Z N Y c X V j T n f A B Y 9 A / B O P o q g u w e V + L y o v 5 j 6 V L N J m P O b W K s O o n 9 g Q L U J 2 4 a 7 Y 1 T z w g D y D r Y R P 1 p / N c p q E n N R V K T S I L x v N / A + R j a 3 5 m I Y 3 N + r x s t 0 8 N k b 6 6 v b G o z 9 r K a P y P f 5 d 1 c Q G t K C Q M x 9 p M n H c U z S B w d S y V T c n 5 i m 4 o U P L q j Z B H x G b F H 8 4 C m u A t x M E U o j i o x l c c k U e o Z D R p 6 X q f n Q 3 W d V + 9 o a Z x i 0 A + / l e 3 R m 0 i K R z X 1 u B O t I Y c B 6 1 C p C c 4 W a S p + y B a X O J g 4 R k G E 0 k 5 b 1 0 Q X 3 x s Y G C s I D L h V 9 l v f o Q Q m G J e f f S G L w o B / d 4 3 7 8 y Z 9 8 F b / 8 y 7 + E 7 3 3 / e 8 q + / o W f / Q V 8 4 9 v f U A N q 1 6 5 d F 8 1 S w u H D R 9 R a 2 7 F Y F L / y y 7 + M 1 1 5 / T W U u c N f C + f k F 9 U J y / d j Y G F Z W V v D i i y / i o Y c e w i / 9 4 i + q l 9 8 M O q G w Y f S g x N K F N X i E c b o 6 z J i 9 F e j O p n z T G F w R I Y 8 1 p B o D M k R 4 N o r B A 4 3 U G z Y k M z 0 y y 0 W E 1 6 K Y e k D b I J q J u d H L O R z 8 6 D 6 1 H t / M j U V x 3 F 7 C H W O N A A G D G A z 9 F 6 w 9 e C M t D F W y b q / e p P t R N o s N j 0 q 7 F Z e 0 W b Y 6 m B 1 y p v Y g 7 r 7 7 T j V Q G U 0 L 4 V 4 M o + 9 u b W F I t p H + l + 3 O c l p M L i H Y z h E u I h v P Y / 1 C G m a H G R P 3 a h n 1 Z B g j Z q 7 N Y d / 0 5 A 5 J L 1 2 j m m 7 h v V W M H 9 t p C e h g W T j g u r K 8 j O l 9 0 y i t 1 j B w R / u 5 d m F u N L F P 8 3 d 4 H 6 G / l 4 t b 6 v s / K f + e p l o H c F 0 / J j W T Q T S w T p 0 Z i i C t 8 Z 3 5 C P M Q 2 9 N X V a w W j p H p f h W f T 2 H E t q 7 U x O L Q L m N I s o K K M 6 q i U z T 1 p v d O Y f b G L E Y G R z A 9 N Y W l 1 U U M D Q 7 h 6 t U Z H D x 4 Q B 5 a w 9 W Z q x g e H l Q L W R K L i 0 t 4 + u m n 8 M o r r y q b / I M P P l C F v H z 5 s i K 4 L 3 z h C x g c v H m S J c H 7 W A 5 G y D S C 5 x 8 r n B a X a D t N v e o g o d 4 6 W F f 9 f u o M M i 3 H M L T O 0 5 / l d P q U r 5 C M J b G 5 u a k c 2 4 z Y 4 8 m V j N L I 7 1 Z 7 1 G K g Z C a O z 5 w + f R Z 2 q x t 2 c c y 5 i f P + v W O w + h / B j U 2 v C A J t Q J E h 4 o q t H 2 9 m P N I Z F s V M o p g V 9 K B E q V L C i 4 U c X u v j d H O t 3 v l 8 E e n 9 v y z O + 3 7 R + n l c 2 r C g y 2 t G 9 z 2 i 2 d 5 Y V R q I R K c T H r V D N B x V z E V w 3 f e L z 8 4 r H 7 a U r a n N w n P J v G p j d 9 C J P Q / 3 K G Y i H A 4 O E 1 j w x p w L H y w U s b 6 + L v 0 / I c S i P Z u B A h 3 1 b l H M N H d m T Y i K y a I 7 + 0 K F 8 w s F n L j / B C x 5 O + z D t E g a w s s I n Q E o H D h 4 T v D a a z M z M I u Z n h e T k O f 0 H d l 5 T n + W / p 0 f f e i k g d 2 Z i e B z 6 V p 4 2 y y 3 r c N s q a j B Y F 1 w a V a B R d q H E W i x E q i h u D D i w r t b m H 5 w C K W 4 A 4 F B c d h s J i w v L W N s f I y 9 j e W V Z Y y M a F n W / N 0 O f J G W 2 i F q k u N U o g l 0 6 N 2 w K Y z W 1 2 b z N Y J P Z a c z V E u f y p g 3 y E U x 1 q + u w T f k V t u 2 6 P Y + K 6 b 5 I M 1 M 1 i 6 T X O S I X F e n 4 F 0 w 8 9 Y N 7 H t g r + q Y z f V N 9 A / 2 K + J j A d l J L 1 4 T I u y u Y E 9 P W X X C 1 / / y G 3 j 6 4 x 9 T G Q h q s 2 X x q 0 o u J 0 Y D P F 9 W i y Q G 4 l 9 V u W 6 v l 6 e l V + i H F J X P w U 3 M s i W L m H p i F k p d 2 I b 0 z T 5 5 z 2 c Q X 4 8 j n h T / 0 N + N y e G g K g P r T e j M c / X k O v Y / 0 V i c R i c u X r v w Z l o 0 5 g h K 5 Y w 6 v r G x q c q o D 6 T z m P 6 c V j x 3 y Y K P 7 i / K g 0 x i t m v 3 b 5 W 6 M N 3 X 6 H t d q + r g E t w e j 2 i 5 S k a O N / q D v h N 3 3 H A 7 3 c o n 5 2 w C 1 o O C Q N e q O q J z Y i q K 6 6 G D 5 9 k m u m + z m Q a 6 X d o i m e + f f h / H T h x T R E 0 k k w k x M w P q H q M / p E M f 9 + q E p b f W 0 H N H U K W j 6 c z I e v P D d + j D E a y P W p B F W T o U I g 0 6 2 z b 5 i J k 3 l j H x 0 C H p X K o x I R 6 D s 2 g E 1 8 R r M X 2 b w A c y G Z V r R 2 i s R E L Q G l g l v E p n K 8 5 W Z / i P p o 1 a x 7 z U o G F d r d P k 4 2 S + U j G H v o P d q k F J N P S 9 6 J 8 Z p + D b R I u V K o 3 B z N v F 4 q k M x u 7 z q I Y k V s 7 k k U v H c e B J b d f B F 6 4 6 8 O T + R m o M R / r p T 9 o K T g R G u D F C D d f e W s S + B 0 W y i 3 B g F R K J N M p C n K 9 c e 1 5 8 q B D u O n h c / C P x C c W f 0 g d 9 5 T Y h L p O K 4 O l E o k M v C 4 m F h K i D g n D c s F t h U i g u N m e S 8 m s Z E A T H f N j u 3 K K F Z e O H 0 S 8 m F R O t T M V 3 v X t l E 3 c f 7 G / S G C R s f Z u c V k S u x 7 G 1 X M C B J 4 b l + c 1 E y 8 F Y m n x T U 3 u R F j / N 2 + v a r g 8 R 2 Y q o 1 V t Z X r 5 P r Y 8 X c C r N R i K m 4 N T L q O / 3 y 7 X O Q + 6 i t L s J i e W 4 W r u R G T C 8 f 1 k s p b G J 8 R 1 t q G G b 6 r B 1 K Q 7 3 i D C 6 Y Y Y 5 2 4 b M q O f / 8 T c Z n h 8 e 1 y K a F C a N d h P x L 0 / V 6 l N n K M 4 5 c o m k r M E v z j + j f B + c e 1 O c U J E U l E B K 2 s h H v p t U x 8 s t S j L x o x + n 8 c R r 6 9 d X R Y q I v 6 C W k F L X N p 6 h f e R 6 k d 4 m r j e t n q + p c p F f 9 e f K e 4 S h N m J l 3 P / p f y Y M l d k e 2 E 0 s p 8 R p B I L j P u S F w R q p S 0 S j w Q g y L 1 O H 9 E a 5 F V w 5 u S T 2 u t j D N i v G D / W o 7 P P V y 5 u w i m I 1 W + 1 Y L 3 T j 2 J h p O 6 p V L B T F v L 2 A 4 3 f f h V y M G y p r E n b p 4 j o G 9 g w g U u Y y V 0 4 p G S f 6 i R m 5 F U d s L Y V M J C e a 2 C Y a y I 2 u S Q + c 7 b I z 6 z A S I O v K 3 + S X 1 Y t b 6 J 3 w I X b d h K E 7 R A M Y A m D 6 P c x k 4 C C m 3 k b b x 4 X 4 S M R r q 6 s Y F T + X o I X B L X m G u z T f w A g S + M 4 s B Q 1 c o z w V L W B g m q Z j o / 0 J m m 6 v v P K a m P y f Q 2 Q m h e 5 9 v v q Z B s h 0 N K t H x z Q r K L G a Q q 1 s R n C s 2 Z c 5 s 2 h X O z D 2 G 5 Y N Y 3 2 i k Q j K G 1 b 0 H K g H T q T s + U h B 2 1 V G h F o u V o R / x L O t J L Y u J 9 F z s H l G L 5 9 D c z k l 9 d Q D Q H O z s 9 g r L o 9 e Z 7 3 t C G a P 0 I L T L L E a z q / a Y U o n k r X n r 9 Q w t r G I v Q / 3 b 4 f N 5 6 + + g c l R a R w O + D L E z A + / 6 7 + b / v J 4 / R r 9 u 3 5 8 + z 7 9 n H 7 M c K 2 6 r v 5 d v x f a 7 5 c / c O K x X 3 t / O y h h R P R 6 A q a u 6 v a g H d e T K F Z S 6 j v B X L W u r m 6 l 5 X K 5 v B B / w 8 9 o M G A z z K L C V 6 4 v o W 9 P t x I c c 2 f n M H h o C C 8 8 / x I e u e 8 R W H 0 m f O P F K / j 0 Q 5 P 4 0 Y + e h c c t P p 0 w x Y k T 9 2 J o a E i t h O r t 0 2 z w X D K H 1 f e z M N k L G D w Q w u q V C C a P D 6 n I F p 1 / h p y N x E k 5 N X d m A z b h x 9 E j 2 j p 9 J H g l K Y U o N I 2 v Z b r T n D m / Z s d d 4 p I u n Y t h 5 F h Q Z E m 5 S V P z P k p V 3 V R h v y p / s Y X g 6 R v q z 1 5 b 2 8 T o a P s A g 0 5 M x r Z L L u Y 1 E 0 1 4 b + F M V E 1 E N C a 9 k k E v X b w s R L k H 5 W g N o T E h 4 j q f 0 m S k u c 4 h j J 1 B B A 2 x G 2 m 1 t j 1 v I p O w / M Z E B P a R r o l Z L m Y w F J c z a s 0 + L o i q R z h 5 L 6 O D 3 l 4 3 E i s p B E d 3 M p M O Y / 3 o + 6 n c V k O 7 E i x D W a Q 6 t S v p T y + 3 6 T v v J G q P T Q k n W 7 T s X 5 2 h v v G X f 6 w m W m k a h B p F / / D F 8 l c 0 k E o 6 l Q + 1 F u d X q u P b 1 4 m G U c z C + 3 V N J P d W y q p D e b 3 S U E o j y X H D f e r D Y / K O y / M l / P p X T r Z l q P B s D O 5 + + z b B k E 7 U A o t C q D T B S C T M m d M J S G 8 0 J k T m h d C Y c m L E j b d X U U i W c e i p M U 1 y C 0 O u X F x F 9 9 4 u D P Q P I r Y Y x c i h E Z V y w w g T w 8 i t U p z R p x t v b W D 0 e L e 0 p T S 6 V K / V c u Y 4 W C Y j 5 o y U T 9 s p s J n A C Z Y 1 J p o s 1 K O Z f w w O D A 9 r e x r r J k m 5 y q W G q a 2 K W J v d U O l A E w f G 1 T V G 8 F n 8 6 G F h j a K b 3 8 n z 6 V w V w V 1 2 R S e D 8 j o S a S E p 5 l a + B n d f Q 6 v O v r O G v f e P C J G z / z R Q 4 t M k D t q 6 l K B p j S D q S H B M z 8 f J i X V i V v l Y W j m 5 6 E s h I W Z g X f M b w X E q m o u E k R F y C X E 5 p C 4 s M 6 P U R j O a y 9 C 1 r i j M e v F 8 K 0 M T t E R 4 n L m u L A + X f C j V V 6 f i f b R Q u O E D 3 2 / 6 0 d l 4 r X 9 F G u L h n Q O 7 B J c J p n R k B f l C P V t C m z x I C b M T S q L K L Y x + q T G q + n E d W l f y 3 3 r Y W q A d a 8 B 4 D 4 M T R T H t y v X V T N l B Y s C J Z u i S i h Q U U R a L I h S k Q s Z G 1 c A n t T 6 d O X 9 x t R n 0 6 u U t l N J l T N w 7 p M y B C 8 / O 4 s j T 2 g I v 1 C L z 5 1 b R s 8 + P s 2 f f l b p b E c w M 4 u 7 P H J S z 0 i 5 S S a 7 + 5 O d Y l f T D 5 u w W s u E a R o 7 7 1 L L V 2 h S A n e 9 m + 2 y F w 8 L Q P T s k n w 5 2 Y i q R w t r 7 U f R P 9 S I 4 5 E F 8 I 4 m t m Q z 6 9 n m x P L e K Y 4 / e K 8 z J t u b S W V n M n 9 3 C 1 I l G g M I I j R m 0 Z G R F H F a m E O 2 e A 9 c K J h M v X B X t 3 T 0 g t G A W G q B G N K O Y q S C 0 x y P m s A n L Z + M Y v b c x 7 Y N 9 x X d 7 b F 4 4 / Q 2 6 a g V n L l D r t g o o H R R U S d E 8 N P N 1 K C F Q H + 8 y a n o i E 8 3 B U 9 + 4 r Z V Z O N 7 J s h r B a w j u s M n d 9 m E W A S R t x C X m u U R c P p 5 H K Q E E x p l A 3 q C x 7 f t I e x Y x u f / o n / + 9 r 6 g U k 3 q 6 u 9 0 m h Z B 3 v f 7 G G 2 p y V z I Z x + m z p 5 B K c 9 F I p / g K 5 4 W I t a 3 8 d 1 R d b w z 5 S w K n K V Q p G r I t D C D D s Z J s S I Z E Z 6 5 e V d M O K I n P v / c e R k Z H c O r U K a V 9 K L l i 6 3 E p t T R q I q k 0 Q 3 6 j D L 9 o J 5 g o 5 a u q Q q 2 N S r T u G 6 Q j u p B E P p N H z V M S P 2 l Y a R w i t p R D z 6 T W a Y p x K + L / j A 2 o D Q 8 4 B v f O 5 T d h S 8 m 7 p H N i K 2 k x D Y M M 2 s l v q C X F 0 h H x E e q L Y H L M p E E g W g C F 2 0 0 y I s l 5 R P T 9 e F 4 3 6 y i A W I 7 1 1 T V 4 x F e h B h v Y 2 w O 3 O O i s W 6 6 U x d i h A a y 8 n 4 a r R 3 S 7 M 4 B w s i D E S k c 6 K z 5 D C d H 5 o l r y 2 S v E Z C R O n a A o B N b k + S 5 h + H b t x b B 4 m + 5 S q / Z y U D 3 Y 7 4 c r a F f p Q a 6 Q W A f y 1 9 0 j z 6 I Z m x f C l S p G 5 v P Y v J H E x o 0 Y t h Y j 2 F q K Y W C i X 8 u G 6 Q D 2 H y O 5 / G s s t w 5 q N m f Q g W x U L B C n 5 t / x o 1 L i p B 4 7 G G q t L O W r Z 5 B L 2 x L 6 P X z W 5 u U I P G L + k S F o 1 e j M V t g C v E M 2 O P x 2 2 L z a t c q M l j 7 2 c e 8 w q S e T Z P X N L f j e r J j M T u m L S j U H 8 + r M h r y E o + 0 c V H R L V 4 v 5 J h d d F Q L / / v e / j 4 u X L u L k y Z d V h G d h f g 4 R s X X / / M / / X G 7 W k h Y p f 9 l J L L Q i D H K K g E z H w n M C n 3 5 M B 5 u L 9 x A O M R 8 + u P A B 5 h c W V M L i 0 t K i + k 6 z j I 7 + q 6 + + q t 6 h r X g E N U M 2 v V J A 1 x 7 N B l Y 7 Y u w C l s E I W q D X 3 1 r G 0 I E + 9 E 3 0 q D A y G 1 W z w 0 1 i q m k h f R 5 j Y w 0 f 7 A f X f i d U J E 8 6 f O T w k F p b b 3 C / Z j L q 9 Z 9 9 I 4 q x u / r V s 3 h / U k x D / u U n K 8 x L p D M J I V j R X u L 4 6 m X T 2 o L a X 0 v P 0 Z M 2 W 7 U t Z y X f e D u M P Q / 0 I F L x w V q M o b a x g h u n F x C 5 l l S b G O x 5 q A v D + w d V N j 1 3 T W k F n 9 s / U B 8 G a A F 3 F O T + t U R q N Y / w p Q S 2 r i Q R m 8 2 K V B c T X d p 6 a X F R E W C j z R r g Z g J d e 4 M Y E 3 N 3 S v z x g 0 + M I D D t x J H H 9 4 u v x b U j O o N t r d M Q n 9 0 J K u A j R a + W 6 k w i 9 7 W r C / e 4 0 q G 3 I 6 0 S n b k Y K S 5 k x F R e X F M m r I 5 c t u G D G 8 G + Y b n Y Z / 5 B j 5 i 8 D T / R 7 + 8 S h a M t M t o U N u e M R 5 p o R p O P T i W Z Q 3 0 X W 1 E P b R s T a F m h V s L V s d u 5 V u x 2 L V W + d n 4 n k 9 w K 2 J D i k q l E W O P d x q 7 Y f r 7 8 p 4 7 X y 8 P 5 X 0 y J Y Q I u R 8 i V p K / P C V O X 8 d l i R p j Y N s K x N I c a R e S T + E Q N + v t o D f C o e n 7 9 P b x G u 7 o 9 O I x A k 4 0 L 3 y h z W y 4 0 X t t u 8 R z u D t i 6 Q A v f o U 9 j Y B 0 J r V 4 c z 5 N D r G + 9 b j p 4 n L 5 M U + K 0 H N X c A U 1 T q A L V n 0 d w v I n L U a t Q s z w z n d Y Y P J G V 6 8 I 5 t W N m X j R i N V 9 S e 1 Z x G y C r W 9 O i Z C w 9 o b V V A 7 E d 0 u t i 6 s t j 7 C G L W m 2 4 F e 1 o i c d o d T A z X g e F Q y l W h W / Q z V e x R j v u 0 0 E F w n N k U C 6 J l 4 0 V t l d 2 0 p h N m s D I U J w W T f P M 4 d R W y W S j 8 0 J e w A e x k t y K X x G C o Y I 3 h X q A 9 v X D g g O + u h / X E T x n 6 F D 9 9 6 2 u 0 s R b S e g E 6 8 c 3 0 Y e U V p D O E 5 9 B 2 k N f g p c V U o P Q 9 Q 7 Q T U a 9 s u 1 K q Z W M L 2 H R 6 o z E Q / L P 9 h 2 t d a h D v 1 b v B 5 q c 9 T u a Q N + W U d w m A l S m p n r J 9 q P Z H h Q y + s I y 6 i T r o s 7 u h F 6 i d u d Z N s V Q B v C Z R S F A Z d b K f x R K C 1 e W U c s V 0 T 3 F A E H 9 Q g O E T 5 D b y o p P K z 6 h M w V X N Q B n l x X 5 U m 4 7 A K T X n 4 y g M 2 p Z f D h 3 t 2 G 8 Q M A V r m j S G c E y c Y h g q B 7 c 4 W 8 G e D h t J X I 1 B a t H f K Q R z d x v B y o X C l N + W C d G K W N z K Q Q m G r 6 a g c p M e P 6 F F 5 B K J R U n 0 u E k k d C H 4 f p k V n E U 3 C 5 t 0 t x u 0 D p H w / b 3 3 W + 5 J V A b 6 E R I o u E W M T t g e L c C r 5 V e u t U l z 0 h 4 Z C Q S I y U v p T a D D Q T b Q k 0 5 2 f 5 P I P 9 Q A O n M p 1 V T 6 / C W k i i o 8 z x R p 6 a G V N c O q 3 t a 6 y B g U E Y n J r a p S s f q A M 1 f 1 a 7 T Q R 9 A m 6 J i V m 3 B D 8 / y e X w f S 0 O d r J V q J 7 a f 1 K Z s 2 8 8 x Q F 3 F Q 3 J 9 4 5 Y a u k f E a b c b t X c z K J O K 9 B 2 F q J 3 e b p j 8 J W U Z 1 G J W x f z L S 0 t Y X 1 t X T K D 7 W r S o 8 t G d J i L p Q 8 / U Y Y i b E 2 i l x c X X c a s x L 2 5 h w 9 9 K A E k n c 0 M A j S k 7 t Y I m p F T E z + S U 2 g h 9 1 M q K m R J i z s Y X U x q j z V 6 / U i M B 8 C X d X d 3 o H + S 6 z c 0 d V i 4 K U U p D U M r U m 1 C Z H J 3 A z m x q Z O 2 W n w i K Q F o 6 l M x F L a H S n E j U d Q L h Y v D q 2 v o 7 9 W y L 3 c A n c + o A V 0 R i 8 q s e S K H Z w n d z j T w j 2 K B 1 Z S Y N 3 a g c t R g b v l N 1 9 R o Y z + v H a F J y a x 2 p i P Z M + Z + E w V 0 q N B Y g c 8 n z y c T a 6 W 3 o z y B 4 X J m H y m y r M 3 8 b s A 4 8 z 6 Y y V K E J v E J n T r Z v u 8 t I 7 H y W Z u r q V 2 j C j P V Q m f b y j F S y b v I t 5 m G 2 d 9 5 7 S Q c l P k H m o c / E Z Z 7 z S W l 0 J e g q C A y J H y 3 N x T l s u b D 4 X t S I y j 0 x w d 1 v U 8 E i H X z / 4 s I i h k e G h R 6 k j 8 V 8 J Y x + K q u 5 X f w 2 o I a y 2 T i Z s 9 7 x L e A 7 T N d n L t U 4 + s 2 G o D Z y u f 1 q v I I g 9 x L 6 f B W + i 4 O K o a C W d q 8 3 3 p + 8 + m 0 M h f r w 8 a M P 4 + u n n k E q m 8 F w V z 8 e 2 X c 3 f v z + q 2 p C Y V + g S 2 z n N B Y i q 3 h g 6 k 5 c W r 2 B L 9 7 z M f y L H / w x / u E n / g d 0 + 4 J 4 7 o M 3 s B o P w 2 6 1 4 X P H P 4 J 1 + T 7 Z O 4 K r 6 3 O q s g c H t T l C r 1 w 9 D Y / D j U O D e + G u b 6 v y J 6 9 9 B 3 2 e b n n n c b x 6 4 w z O L V z B z 9 3 / C Q z 4 e v H s x d d R E q H R 5 w + p 5 6 d y G d w 9 e Q g X l q / j v j 1 H 8 O b 1 8 / j 8 X R 9 B y O n H 9 9 9 / B c V y S c y 8 K j 5 3 1 x N Y i m 5 g P D S A 8 y t X M d 4 z j D 5 v l 2 K k 1 2 + c h V e k 3 c G B P X C L i a z 3 A x n q 5 a u n c H 1 j C b / 2 + J f x 9 d P P o t s b a P r t t j t V D l + X N 4 g z c x f w m W O P 4 + 3 r 7 + P g 8 B 5 8 s H w N X q n b T 9 / z N M 7 O X c R m N o b l 6 D o e 3 n c X A k 4 v Q p 4 g M s U c r q 7 O 4 q H 9 d y s T 4 9 z C Z S m L R + p Y x s G h x p r u S j D U B R / L 9 8 P z r 6 r v 6 U I O P 3 P f 0 9 v M Q k 3 5 v f d e Q T Q d F 8 F h x i 8 9 + B l 1 n Q 4 K F c U s 9 d + d o L E d / z V J n 4 s Q l s J R u F D T k 7 G S i f r u I H V U C i K Y 6 9 n 2 r S C T a g S s j 5 2 1 R 2 Y z i 6 T 4 U 0 4 / 0 3 8 s 8 I s v x O B W I V W C f 6 i Z Y f l M T r f o l K D N H V b 0 R V p a w Q h t M h E X / 4 u T K j s H T S y / 8 Q / + / l e M 6 z 8 z N E 5 G + e p X / 5 u a h v G d 7 3 4 H p 0 + f x r E 7 7 8 R f f v 3 r a g T 6 5 M s n c e D A A X U d V W C v E G p Y p E 8 8 n Y T P 7 s b R s X 3 q 9 3 x 4 B U d H 9 w k B u Z D O Z 7 E q x D k c 7 M O R 0 W n M b S 7 j 2 P h B I c C K Y k a P w 6 W I a a x 7 C M u x D d V 5 X I P v 2 2 d f Q C S d U N f 8 5 1 e / h V e u n E Y s k 8 L + w Q k k 8 i n 0 + j Q H s 0 s E Q b y Q x O L W O o 5 N 7 B f m 6 V K D u u 8 v X M U 9 e w 7 D I 0 Q / K + X h 8 X y 5 i I 8 f e V g Y 6 h o e 3 X + P Y v I R / w A C I l h m N u b l X b 2 q D O F k D D b p z J e v n k F J y s m 6 f 1 P K c 2 b x A t b i W 7 h T 6 h n L J N D t D u G F y 2 / j r R v n c a f U d 0 / v K C 6 u 3 J C 6 9 i K c i u H p I w / h o j D v o D D 3 l j j m 9 0 w c l n e u y f c 4 j o 8 d g s P O i C g w v 7 W C + / f e i U U 5 d 8 f g N M 4 u X c I D e 4 7 i 7 R v v Y 1 z a Z V E Y 6 5 3 Z D z C z M i f M N 4 X / 8 u o 3 8 b K 0 R 1 I E 1 Z 6 + E a n f E v b 2 j e F / e + a r u L 6 5 q O o y u 7 6 M N 6 6 f w z v y j G x J n G h p h w P C d O 8 t X s Z b 1 9 9 T 4 y 4 9 0 o b v z L 6 P X 3 3 4 c z g t T H x c + o X Q W K P x z 8 0 Y i u d 5 l f o r / i 7 7 l p p d k / w m F A w 7 2 x N M C T M K Z i N o N c U i M T X P y O g P t o I 7 e f j 6 X Y i v J d E 7 L b 6 Z k D G X M Q u O 7 c w 5 5 D O p N I x a y Y h S l d N D + K 5 m p q I A 3 Q p v o q 9 X f K 9 d m I k w c z x J B 8 d B k h s Z Z d r t 2 y 9 E P z + H 8 f E x N T 2 D 3 4 e H t e k b B / Y f 0 K 4 X l U z p o e x K + b s h E u g e k f i U L M p x L H J v 3 b z q 3 H 3 S 0 c W K q O Z y Q W m i + 6 e O 7 T C j e J 4 S 0 i a 6 O i L E R i J I 5 N J K I h N + k c J f u P u j i v m o R Q r y 3 m y B m 6 j R v G F D i I 9 l r q J f 7 G 8 V x B C Q E X L F P G 4 I A 9 + / 9 y j m h G i 9 c v + f v / 1 D K c O d + M H 5 V z D d P w a f W 6 S Z 9 C t X Z t X L s J G M 4 P z S D J J S B i 6 Q y Y 4 f D P b g U 3 c + C p c w Q V 4 Y z C F M v 5 W J 4 o Z o I J a Z E l 9 9 R C p f X V v A g 1 J P 1 T 1 y 7 4 3 I E o 6 N H c S P 3 n 8 N J y a O S j t X s R L f U A x E m j o k h H 5 u 4 R J 6 v S E 1 Z s P 2 S B W y O D 5 x S G m h 2 f A y V k Q o 5 a W M z F B 2 W B 1 S l s d E + z P z W b 1 E l Z F l I q j p 6 T v R / y 1 L O 2 T l W c R m Y k s J l 4 g I A 0 I F Y q T M Z D y a n V f X 5 7 X P 2 l z d 5 F W X 3 T J o / l G i K 1 N N y m k 0 i Y 3 g z N z k Q v v B Z d 7 L L H / m D 5 K W b o b B g 7 3 K 9 L v x 1 h p C e 3 x q 3 C x y o 3 X W t O b f d g K 1 X T H T C I f r o G D o 7 u l B z U T 6 3 J m t Y c R 2 l I / L c r m 8 P r g D b u k A u 7 K / O W V j e F j L s O Z 8 p p G R E d V x D B F z r l A r q H X G e 4 a U R C k I U 8 V y S Q w E m i e S q c h S B 4 l z R T p w t G t A M U w r S K T G n j 0 n E t Z h d q D P F 0 J P Q B u Z J 4 H H s 4 1 3 8 v d W P I a R 3 p v v / U s C o P N + d v 6 i 0 i A 6 V B B E O o F M x n K z C B r x Q k y y S 8 I g o q n J i f x f q q W d 1 6 Q 0 N c 6 E m I k 6 W n + r B 8 k N h Y p J N K E W F K B w o p n D 7 w t b q 8 q s 7 B b T s B X 0 p Z j y b 6 0 T 6 2 p c 2 y B g S C y A r 7 7 x P f z K Q 5 9 V v w n d B 9 Z b T 7 t D g 3 a M 7 5 a j 9 f L w P 1 5 l v O 5 2 w D a j s N V d B / 0 5 N P m 4 6 m r I r b 2 V c S W O 9 c a u p x H Y o 6 3 x 0 A q a i 1 w T g w y 2 m + l n B P t r 6 f 1 V 0 X 5 W h L q 6 1 U p N X X u C i j E 4 y X F 8 Y q J + Z T N u v B n F 3 g e 5 s 3 9 a T M e G h m N d O D 7 I x I N 2 2 t Q I 0 3 v P X q y 5 e y 3 o m 9 B M J 6 Y e c Q W f h c U F 9 V t z L D X 7 m Z U j O H o 8 P r 4 z Z + z / W 2 B D M o S v E w R X S 6 o H c O q O d 2 f o x N Q K j W Q 0 K G Y 1 N J T x i b y O U 1 G Y q w U x C d T Y E w U 6 H W O r R n S 8 R o 0 r 1 Q t l v H 9 X y D v 5 7 v r k Y F h q m s 9 z K / e T o R i o s j J A U T / W C X q 7 b V + 3 z T g N G J / R 9 n j 9 n l s B r 6 L T z w C L H t w h 5 l Y j C N R 3 W 2 e 9 S Z w Z J r P K J y / 9 Z F t P o u d A c 9 I q Q W H H 5 b 4 4 I L 0 b S J 8 s p p H o G c g I X 6 w h m p y H f 9 y B 4 Y k R 9 f 5 0 g U t I S 5 / J N c s J s Q Y + i G D y w Y C i 7 V J O O k R O c F E b R v K 4 G C s X C W L + Z D s w 5 Y i U w H l g T e N Q B B m K G u q b L 3 w T w f 6 g X F Q S c 0 E e W i 1 p n / r v n 3 3 g Z 6 X h t F u 3 u 0 b + N B 2 7 2 W / + r X d S p 9 / M G u o L 9 C n z y N B O 9 b 7 V O m U 3 8 D L K A Z 3 v K C B 4 C 6 0 c P d h C q L X W 2 S x y i M / U x 1 Z o 8 h Q K Y t q J 7 c 2 c T 5 5 v N W F 4 L e 9 R R M I D 8 n 3 3 U m k o 0 P q o V 5 N f r K b q L U t h t b i N l M P a L o K p K r j 9 Y A V V b 7 n e O F 6 k 2 k a k t p a g y + + a 8 N S J n X 8 p y H a M e b V 5 v h E l I T 7 e y 2 k j N M X V c + S z t D C r U t a I h T n x V c X i 4 b g e 3 6 l r J 4 4 H d e 3 3 4 c K a D V M 9 Z R U k o I Z g q J z r U r C M z N / j 4 C y L w P L z 2 V x R i c E 1 X h c I c C q / m O 4 i 8 H j u + p v r a v t W Z v v k F 7 n p d A w F r w d 9 F q F 1 m w t d 0 y W 4 g z u t o u R 8 A f 4 J h 0 q u J T O R E Y 3 0 p i 0 n z Q y e R l u 0 Z S h m S r x + 4 Q 1 0 D X Y p n 0 J n p K L c r H 7 L 9 y c n n 5 T H a L e y 0 O r v L r 9 v 5 1 r 1 t / 6 f S c y h X n H m W x m K t r m e q W D s b D I K G 1 2 X j O o p F O X y X C M j K N u + R b v x z W Q s h u C 5 H x X / 0 t S j N q o J 0 d k N D E g m o l Z i c U m k O k H o p W e p m p / e D I 2 Z N M I 1 0 6 Q 0 5 L n t d h / B p 2 u p Q K 0 M x T u 1 E r S D f k Z / v v 6 b 7 q b V r J V Z R + s 1 b c v E D q n 3 l / 7 d 6 H O x j Y 2 T R l N i 8 p E 5 d O h M y 9 x C f R 4 U w Y 0 b g m I C E j T f S N A c 2 N V p g 9 B N Y y N I 8 A S F h z 5 A T 6 R j a f i 6 t J 0 3 y I B c U q 2 r v n v 7 b s h G t I 3 M G R O g 0 O m U y G x E R 4 a 6 M H N R S R d G Y t Q F J m 2 g U / 5 V v 4 9 O H 5 W / T b f u w C 2 d 3 / 0 S d Y 3 T 5 l Q M x T L I P / U T j C J p E l 3 5 O P J X j U k p o p f r x D x j B 5 B p S m K s 0 8 k 3 E o X 2 P I 0 I T F J P n l N M I o d V H e U R b E D + 5 V v J e / x L i c 3 7 2 D l K W v E C A / R f i q n r T G Y E F x r R C Y P 7 J d E f b T C / D n 7 T S q s T n f Z L o H 5 X 6 y l F W g d v n 7 s F G J c V 0 P q n w f i N t z a g l 6 n p e J t 6 E z y i T Z + x K 0 Z X Z r E I M f 3 e 1 r C 5 D j K Z 3 i a s L x m D 0 y / c a m V f M 3 J 5 Y S g 1 t T 4 r 5 7 X M D k 5 Z I X Q m a g e d e W N c g 9 H f L f 6 5 1 F j u 5 Z i r M t / k O 9 d p t 1 t 9 Y n Y 3 c v i 0 o m i a M b W U R W g y I D Q m 3 5 N c 5 t u n r u F Y F p v B C N J h R 4 Y i c f E h u l 3 K B x g J h N L 7 / 0 m Q Q F u h 5 5 y R O c h c 2 q C o R q A V L h k t v h P H 0 k g 4 Z m G O 9 i V m q 2 i k x c a m N G J K C + t s 1 D F a G 2 s a 5 V Z A S d 2 6 g w g 1 A c t J I r E o x m y W 4 F p H 8 F + d 6 f g + e Q a / q 9 d q E p b S k l k d D K J Q G r c 1 + 3 Y B 2 8 Z i k 3 f U f z f V i P V T 7 9 a g f S N D 3 7 z e v J b 7 N z m d D f P J e F c n h i J 0 4 i d R U t t v X g s j O B q A w 1 X P K 5 U y k f g 7 g 2 2 w k 0 a I a z M Z T O 9 r H p N S m f 9 S Y r a z J h x p m l b V z F 9 m + l P 7 s S w 0 9 c O X o 8 p v 7 z 0 c Q n q T 2 9 a 4 U M j l p W x O r K 6 u q u k j + t I A p v X V p R r z r X S T h Y F 8 S h i O P d 1 9 9 9 1 q e s W V K 1 f U Q u 4 T 4 x O 4 c v U K 9 u 7 Z q x a O / 6 s A G U X / s B L 8 y 4 r w O x u Z m o d l U w R m 6 G g d J A 6 m B y k 6 Z 8 N o h 5 t A d q H Z 1 + L 6 a J B 7 + G y V t y j v V d / l o 2 m n W n 2 C o o D v 3 v F 8 / t p Z J o J H + U x h K / W b C p G X W + Q d 7 a Y x 8 H o 1 V d / g r + x 8 s n a E p d j O X p F y K Y J Q Z 2 4 N r J f S f P X f u 9 2 r y i X 1 U L 4 d 2 2 A X a E J Y y 8 j n Q 2 n y s c 1 U u 8 v f Z H x L u 3 A X 8 H 6 W j 3 2 + v r C B Q K 9 f T R 3 i o i i t P g y X b S h X m 8 e 2 2 k F K g P k z q x i / Z + d c M d I Y h a j L 6 V X + k G o X e b / T 7 k e + m F I L v x i T a S m 8 s / G c W r + C Z a X v 1 t e n + f h c T s / y 1 3 7 1 V 7 7 y z q l T y l l 8 + e V X s H / / f n g 9 X r z w w g u Y n 5 8 D l 8 B 6 + e W X 1 W Z X 2 V w W k U g U L 5 0 8 i Q c e e K D + C u B b 3 / o W D h 7 U B g M X F x f V R D E 1 D c G t 5 U 3 x p R c u X F D L c b F h 1 P h T v V 3 O n j 2 r m I f j D b S T W U h + 2 H i c f s y R b S 5 J F g q G 2 C d q F i 0 l F Z M c 6 W R y X e 1 L l y + q c p H 5 1 9 b X F A G w U U 6 d P i W V 7 c f q y i r m Z u c w M D i o G o / T r Y 1 b Q v J 6 E g s 7 k f 4 Q y 8 N 3 a V q A a x J o f l W j K + s w d O 4 2 5 B j j B e Q f 7 g + s + V n a e n I 0 G 4 1 R r 1 a Q 8 Y 1 a j U / X P x r I O P V f 8 k e T x x 0 E x W 6 Q M t J k r M c i G s / U Y a g X v 2 l E f H M t p R N j 4 7 v o D S k c + Y r f o 4 m C c u R z 0 k B O E d q 0 f h I 5 q 3 x v a B b V B 2 x r u d / t d 6 s p 9 v 3 j P e q 5 q U R S J d x y 6 o u N V o S 5 c d / u k L Z 3 M i t 9 p 4 b j e z i R l L s f 2 m 1 e q S H p g M G o k i p H V u h X 3 2 R b M b v 8 Z 3 V a V c C C A Z W u v p C 6 j g K H m k 2 Z f F z m l g O X V F 2 6 y U f Q b O G U j X b h Q q P J 9 4 d / + I e 4 4 4 4 7 c O 0 a d 4 4 b U 4 t y 8 B 5 O O 3 7 6 6 a f x 3 H P P 4 f z 5 8 x g d H c X e v X v x z W 9 + E w 8 / / L A y r c 6 c O Y N 7 7 r l H M d Z v / / Z v K 2 f z 9 3 7 v 9 3 D X X X c p B n v 9 9 d f x x B N P 4 L l n n 8 P v / M 4 / w s r q i s o s 4 M Z b X M 2 H E R 8 y L T c Z v v P o U f T 0 9 i h G I + N y 0 U 0 + T 2 e w M 6 f O 4 O i x o 0 o 4 P P L w I / X S S 4 e L G U W w Y T R o / i K h B T I 6 k F K d 0 H h e U U w d f B f J j / / W h H B V Z J B + m r q + P X h t x / e 0 g T 5 u R t z q P Q T f Q i Z X B K 9 8 n I a g I O G 3 x G k E 9 X q 0 M W F b o Q V q t I 9 a 3 a p u k u v o a P L V b C j V y r C p w E g D F o s L 4 S t h d E 1 7 V R + 7 3 R 6 t y Q X 0 1 S j 4 7 J x 5 z P V I b o L 5 9 z Y x c W z n X s H U U P x Q g H N y b e s S 3 W Q i n u f 7 K I Q Z P W S b 6 T y R X i 2 i k M m j e 9 q P e E 7 6 r 5 M P R b C B 9 F 3 f n E 5 H U 3 d 3 8 q F u 3 L i h m K Y t N J p R G o e z g d u B n d E 6 Z 4 X 3 K Y K T c w R N M x J / m Q u d 1 G e 9 t m o R / R p j m J g 7 e X A V J k 4 / 7 5 H 3 a 4 S l 2 c 7 K F 1 E E q l / P f X m 1 W c f 0 W R p P 2 R 0 s I X n R x G c b y r M b 1 D 1 1 3 + i W 3 y N t U R H N t 4 v C 6 w i t F e V + c e p a I 1 c 8 1 1 o G 7 X r t e L v z O p Q f q 0 5 S a 9 K 3 v U W G E j D Y k C 8 K o d p r y B U 5 7 8 y C n P S J 1 1 Z G Y b W E j D W C g a G h + v O l H F L / X L Y o 1 3 E u l W t H P Y y g p X F 5 0 4 4 j Q 5 r g 1 E F m I a O S U f S 5 V + 3 A 6 3 R h S + Y i v b U G Q y I r G a Q L 0 n + 7 M R T B g l N T k f C M x N m J o W 6 G 3 T p k N 7 A c 8 k / 9 l w Z m Y u v + i H 5 m t 2 d T U 3 E V V g Y D 2 E B s F D Y Q G 5 M D d 3 R A j V q E j E a B Q i e 7 8 3 N 5 p l E u 5 T b I b x 7 d T S M Z w b s 7 m p V t Q H u d G o 9 B D s Y j b u 0 t z V A l Z t + W 5 R n t 9 v s y o F G 7 z u X k N W x f V l n X Z L f D U O 3 A v u E z u Y 5 G z 5 Q X N q e W Q U L Q f y q W m U q l R e O 4 7 x U H u V v B N Q + j 6 z H 4 + / z y v X 5 Q o A S S M A r / U t O 1 b l H a D n w P X Q Z 9 J 0 8 j S t K O n C p n D l + O q y 1 E o r N p p D c z a n U Z Y w O y h W g 2 6 c T M b H N C N 6 M U w 8 l 3 I / S C G j 8 6 V O T 7 J w Q 1 J 8 O / x r E b Q p V F m E C 9 U / 7 j d 5 Z N O c s s r 1 x D U 8 Q l 6 p q B G N q 9 n I J v k U 7 X t t e R s p f k W n k 2 m V W Z R E q D 7 V J o Q y c R 7 D Q 1 e / c W m U m H M b y 8 G 1 g S v T R a c O / 2 G 1 S 7 Q / u X K w T r 5 i 2 x u 1 e i m Y j a N 6 1 f l Z k n v 6 l h + f l w 7 N 0 e f D 4 F 3 9 C R E D I V u 9 B m Q d E q M x l Y Z J r j y l I R + t S b m y t K q f l P J t 3 K k j I V x c o w F I v 0 S S u J Z p x + W F + W r B N o w Y Q 3 N 5 X Q b Y f 1 l E a L 5 t 6 D Q f h H X e j a 4 4 W 3 z w N H w K 4 I 6 b / + y V d V Q 3 / 7 2 9 / G 1 7 7 2 l 8 q E Y r b 5 5 a t X 8 F + / + l V V G H I s J T g / / E 3 u p f 9 C I u Z 3 f n i O D M n z D E 7 k u B R Y o / 9 u C 9 q A H R t N V K 6 a O U v n k Z 2 p h b v Z s P z O V B F O v d Y J R S 8 b G 1 0 R e v 0 v p a 1 i F u 1 / t b k 0 z M K o N o v S f L y G 2 d h K U g p z t o X 2 i m 0 o I m h Z U e d W Y C T q m 6 H B r L z n 1 t / F q 3 U / p 9 4 I 6 m 7 F G P X z R i t E B 4 9 o H + 1 6 r d + L 9 Z Q c + h d c k U r a T Q R U u / s / L M g s 7 D u W L + S p w R l w K F r l V q F V t Z a 4 B r u D G 3 B r 2 o z b n 3 K 9 v I p h 0 2 u u F t U K b q m j A l P 1 8 p I R d 4 e U I c T A 2 E 4 t u B i z Y C h Y 9 8 P V v y 2 g t N x 3 Y B r z C / M q 2 3 z f v m k V v W N 4 8 K o 4 + g c O 7 F f X s T F Z a b 2 D W S F y s C J u O a c 0 m 4 D f + a E j p 8 K v e p u 3 o y E e 0 z 8 t U K a G 3 K u d I m H Q h G M D i t k m q p 3 E z 5 M s E 1 W 9 / C t M A z j E h F U Z 2 F V t B R v a 1 N Q i Z F A S A m W s Y l K H X h c m Z G q L y 3 D K B s e 7 u H p T O 6 L n v T y q n i X a T Q q 1 3 R 6 3 A 9 7 D 5 + g f t i X / t k K V 7 j a Y b y e 0 8 v E 5 e i k 5 A b M q 9 a N m Z g Y G 6 7 L 9 E b u S E U G 9 P C R u z u Z W m l 1 8 P o 5 N 0 k X g d z 6 V Z h 6 1 u w q Z 8 3 r 1 7 4 c D 3 0 W a a W 1 P Z l F k 1 h s Z F / S f 2 O e J e F z 1 G z W Q j q 2 0 H N 9 I q B W u j G D 0 m N B 9 I W 4 p u x t T k W 4 Z X Y 5 E t N D / 4 k o J 4 c s p b F 7 P w h 9 P I T W v M f h O H 8 r F 5 W q p I s 1 Y W l r e T g n R s s 2 5 b j U J u V E Q Y n Z 2 V m W i M 8 r H q N v 9 9 9 9 f P 7 M T 7 B h W v g k s w U 1 o k M T N 5 Z 6 N o I T U Z u O y I z V z Q 4 9 8 E f q 7 O I O X Z h 1 B 5 u D o k F q Q R A h T s Y N 6 P 8 0 H a i 3 N V K Q k U m l H v E e e w 0 g g t Z 7 V b B O J q N V d L w 7 7 u 1 E y 9 b C b V a c J + j s 0 c 0 q 7 X 0 P L s 9 S L a O 5 W p X O 1 s u l 1 v J X 3 8 X r + 2 6 5 0 Z B y G 9 L W z c i U v 0 W 5 Q 5 1 Q e I N t H 3 s 8 p O R S c j f a R f / m / n G O m i v o p z G n W / V s e E M G 2 c n l J j s m j q 1 Z k o h l U 3 C 6 I / k f N Y o f X X Q F X d T W C z 9 O D B q 1 M F Z t P I D T R v B m A D l p C j F g v R 0 0 o X F n C 1 E O j y C Z y C F / L w t N l Q y w W w d j h o e 3 V c n X Y L F 6 U K u 1 X Z 2 I 7 c 0 8 u U 1 l M z I Q Z v h H H j v F E L v 6 5 g 6 E c T r e a Z K g s H H F 4 d J u Z 0 K v E G 4 x M 8 e Y b b 6 h x g d d e e 0 2 9 + B / 8 g 3 + g G o B r 7 F F l / 1 W A j a u 9 W e s g f q P N r q I z c k 5 J e D m o E / d 2 W e W g d p c G l e A q 7 a A 6 X w i E W o d 1 o b b j h f x O 5 i X 0 k D l P q G f L N z X C z u / y I u N q Q n w O j / H 9 + j 2 N v 4 Q 6 Y Y B + n J B z 9 X f q d z X d S q g H a w f 0 T A f + V J s R G B z / z t D u Z 9 u R O e p v E W h 1 Y 6 B D M Y 2 8 R 5 V B T q s 6 y X d q K p 5 j 3 1 I T V d h 2 c o I W A C 0 g R h s t L S F v N i e f M T A w I D S l h Z i Z y 8 d V j p z W 5 m s J v j + 1 m l P r j y c W M s J 4 L J c J 4 c g 6 J g 6 N N w l w H V w 6 j e H q V q S y V W y t L M H r 8 q J 3 Z G f O H i 0 o u n t r 7 + Y w + Z D G l E x b S 2 2 l E R j Y + T y i K H 7 b 8 s w q x g 4 M b + + w 2 A 5 N D E W z z O H 0 w C V a 6 o f f + T q 8 H o c 0 D A l I L l E E x + / 8 W 8 U j H / / p + l 2 t j V P / 3 X S 4 / T V 1 G q q j 9 R p C t I W 8 z u U N y L V y X j 4 k d p a T D a w T b 0 O 6 a w 1 D H 4 b X k y B 0 D c Z L 9 W M a 8 8 g x O W d Z + D 1 p r b C 6 1 w i N 4 R o M o 9 4 v 4 D v 5 l b / L Y / 8 Y V v e A e j r L t c N / 0 C / e B T x L Q u U 3 P k e Z t e q M d o 5 1 0 x m c A R W i I p a 0 R a w T H h U 6 v K X Q u S q z q A n 6 P o x q 6 c K C b V k T 8 7 d m 1 v x T H Q z S s P y 8 i o e 5 E z v b T d N U u n a k E O F l h u v k Q y i T j + f k e t 5 H R m a U j 6 Y T 6 8 v 2 U + a / g H 6 2 8 r / k u V x e m l P t a L b R H + e x w o Z G g + W s F 5 v p G N w O s R j S f L i Y a a L x x o 7 3 q T r p u P z C C v o O u + H 0 2 d R g q x F 8 7 u r K C o b F o t q c D y M X t m L y R L f c s 4 6 D T w 6 o H T C N T L U 1 o y 2 7 7 e e u / i L E F I 9 0 C E w Q p n Q 8 V W O K B Q d 3 O d 3 Y H + h W t u L 8 h d c x M d A l P C T O H X u Q n 2 p B G p / f i 7 B O P S 2 3 S 6 O x F d U / 2 n f p G h 5 Q v 7 l l C g u g n 6 v / o / 3 d / q 1 / 1 2 E 8 J 2 a d E I y d M 3 C l E / g s d p 5 O D N u d y F 4 V q C i T d D w b g G C n 8 R Q 7 n h 2 j J Z R q 9 x L 8 3 b P 0 c z B l r 6 j f t 4 v 4 v m d Q s v Q K M T T m 9 9 S L U g d / N F V u B 3 Q i V v e p y q i f C j x H Y q T 5 r R i 6 / n A S p z K / 6 t d o 7 a G D R 5 v B a 8 r Z d S h L t X 4 p n 6 F M W B F M N J P 5 f D k k m k a 7 n v / w D 9 u t a g 1 K s 2 q z g C l T r Z V V W P O N N t P r r v / V H q D 9 s f U 9 A q t L G 1 D d 2 l x V G x N w W x 2 1 c p G 0 G 5 + v v Z 8 Z 5 F r q D 5 m D h E 8 m 4 3 E W e f l 0 C h M P c m x S e 3 Y r Y u E c N m Z y q O a y O F T f d k j b j Z H D I 3 V B J M 9 k r l 4 w F G p i w H w 6 D 6 e 3 k b y w f D q H k X t d S M z m 4 Z 9 s H k q h j 6 b K X B c G r T D F I l u i h L h k m F R O 7 n O 4 x e Q T J / P M 6 8 + h J + i R h h e G U B 9 K G W E o q v 9 q C e P 3 f l p 7 g t T 4 h v h Q P d 1 d a n o 8 c d + 9 9 6 i / G u o N U G 9 k D f q x 7 X / q 2 H k t B Z 3 D 2 6 W Y i X 4 S m X 2 7 4 w j V 4 v w u B K A E v Z w T q i A D 6 t f Q n N B S f q T T e b x O g H T C b R e k H p n L 6 v f t o n r 3 m y i a e 9 T g L 3 0 u U 0 a I L D d X P 9 s Z q v z 8 I u X b r o t r E v B o S w v o 0 F t B q x 2 h h f Q t N i 5 I I u + v 3 6 v V p j P 4 D l z 9 O z B v / a B + 5 P Z Q O / p N w N / o 0 9 r m j 2 C e + V v 1 X 7 u j d u R r Q F B L U 6 O G Y j / q i b 3 6 H C e j O c e y 6 k E F H g 9 f j S N j j m N k U p s Y 2 B F S R b X z i W H 3 Q d I A k 1 e 5 K I v O A N R 6 z H Y I B H f O g j Z i 6 c w W R u / Z u W 0 p y 0 Y a Y t 8 R b H / V v n W Y R G q o Z c R 0 N d Y 6 s E v o n c m u 1 T v P 6 F u 9 + e a b m J q a U n v o c i / d 3 / g H v 6 G O K x + q 8 F f j Q + l j H K 7 K P E L J / 8 S W Z 2 2 0 k 9 u g O c f D h u N y Q J V c j h U d h x B 2 / X z d T y B x V j E R + 5 u w F a 9 r 1 9 4 m V o a / h Q K 6 V H C E C a F d 2 a 8 h G P s P 9 b O 3 h 3 j o 1 x H z / l z 9 l x G s i 9 Y D h B Y g Y H 0 0 r d W s n X a C m o h j c K O Z f w l n 8 r n 6 0 d v D W t + / R c 5 + Z L u 5 / Y U 3 0 L 3 5 O 9 q P m 6 C w / 0 9 h 7 3 1 U f d c H d s l U m v Z p N q t 1 c G n w m Z f W M H y X F y 6 / U w l A M g J T 1 X h 9 u 3 s I L u P g a d l 7 m e 8 i d G b k U t J c 6 L K T h t F R z J f U P c Y h E D 6 L W T z M N O 8 f 5 I Y J 2 j k y L s u k h N u 1 q x d r z H v T C 0 m G s o q B / s a b b + D u 4 3 c j L a b g h Q / e V 6 l A E x M 3 y T b X e G 4 n l v 8 z k H i 9 / q M Z O n f z r 1 5 A / b s 6 N / Q / w t z 9 s J I M 6 n z i N M w f f E l d d 9 v o + y w q U / + H K i P X T j f X L H B c / v A a q n b v W 6 I + h x T B S m F R W / q 3 s C 3 / Y f 3 s 7 a E 2 8 V v A y N + u / 6 q D 9 a 2 3 D 6 H P Z e I R b W d E r b 2 0 f z W N R e m p + l L u V W 0 m x 0 m Q l m v / E 7 D 5 P e 3 C 2 0 T 5 8 N d R 8 d 4 l B K a Z S e b I M z B d + X X 1 / W a o 3 S E a K t D Q U J 0 w f 3 k Z l l S P u B Q V V B w x T N 6 t m W 0 6 l G a Q + p F 4 y V j t k F 4 r w T v Y M O U I X q / T D h m E T M H 8 V L o 3 O r 1 1 Q i E q b e y v q K R u a l M u + N o / M C j P 6 c y M S k M Z V a m u o f 7 4 P / 9 n l Z z a 3 9 e H F 1 9 6 C Z / 4 x M d V + H J 9 f U N t Q v 3 3 / t 7 f q 9 / R G Q y h 0 + b 0 r v 9 L 2 M J / X j 9 6 e 0 i N / G t U u p 5 W j c m P L f s e f L O / U j 9 7 e y h 3 f R L R v t 9 X 3 1 X Y X J R e P P J 1 6 U S G S n d v X C E N + T Q T c G D w S y J 8 6 l E i O e 3 e + i 9 w r Q v D f g j k B v 4 n 5 H v / W v 2 X E G 0 5 q t q N Z n Y r F I s Z G E 0 n D C W A B F V b H x K 9 v 6 0 I i U T A A v t X f w e W y A / V + d t F a s 9 X U X L f i X y + I O + S e h f f h H v h 5 v 1 P l A / + G W r + B 5 Q g S E Z S 2 F r Z Q D K c E n f c h Y G D b q x c i M J l D 2 H s / p 3 L f r V i f m 5 O 7 b T Y S b t E 5 p L o n m y 3 J k W z l m r 9 3 Q 5 s y k w s D a d o S L 6 P b X w r 9 3 V k K I L d w x A j B / F a Y T T 5 t s E b d G q r g 5 1 s u v F P g N W v 1 o / c J g 7 + R 6 D 3 k 0 r S E C b R U K Y P q a G q P Z 9 G b f 8 f b U f j O A D 5 q W 9 9 C p e 3 P p y G e v t X 3 s K Q f 1 h r f W L 5 3 8 E 0 / w f a 9 9 t E k 4 Z i + f I r M J 1 7 W g q 5 c 5 T / p v A c R O X Y j 9 X X 7 c j j 0 r + B K X 1 e + y 5 o h M 9 3 g t X R b y N q 4 / 9 Q p M U B 1 Z f 8 r x w 7 C 3 v y + b Y i q N 4 S 2 h e 5 o N r 7 8 0 J U 4 + r e T C a G c r 6 M 1 B q z Z c z I J n P w d g m 9 C Q 9 w I V J / d 7 O 5 p k P X T l z m z u n a O f N B R y n P l X 9 3 M h v D / g z u k C G M t G 5 k M F U 3 V U Z t N i / T j A a H h p B d L y A w q j E 7 r 2 N Z L F a n C N L t m j b B t D R / o 0 b 1 p z 9 c Z y h 1 u b y A L d u u 4 V o Z a k W c P 2 Z x c 9 z p x I k T 6 t h f h Y b K T f z v K P g / u s 1 Q 1 s w 5 + O d + V X 2 / X V B D p Y b + h e p o g s G K n 3 3 2 5 3 A l 8 u G i f M 9 9 4 V n 0 e 2 h L 8 5 c J j s Q z s C d + t N 0 5 l G q t Z o V + v B X F w C d R C D B y q s F S 2 o T / + h c / F E P V h P j j e / + y / k v D 7 7 7 z F b y 4 8 G L 9 1 + 3 h j x 7 / I x z r u 7 P + C 3 h p 8 S X 8 L 2 / / b v 3 X 7 v h P H / 9 P e G B U G + i P x 7 V x K J q r H B z w G F a N X V 4 u Y L D P u i M / k w Q c j c Y Q C g V V f z G C a 2 Q K I z q N S + k g Y + l L k n G r I X 9 Q G 4 7 h R / f N + O F 1 l A i 6 J k y t Z e A b 1 D Y x 1 0 3 O T u N p S k P x S 1 u G E j A Y 0 G 5 a Q S t D n T x 5 E r M 3 Z t W E v 9 / 8 z d + s H 6 3 j + j / + i T U U G 5 Z j T J b K u h T 6 u 3 J C L 2 E j U q Y a h 5 3 V F D b X S y 7 2 t 2 1 U m O o T U l f m n G n X P P 0 X H 8 f l y I f X U P 2 e f v F l 2 H Y 1 / P n F v 8 C 3 r n 5 L n e O 7 C e 3 1 O x m o F T + 1 / 6 f w 8 4 c N Q Y n C m m i o p z 6 0 h q r d 9 U z 9 h 4 a / 8 9 z f x f d m P p w P 9 c 0 v f h P 3 D j a i f D + 6 / m P 8 + j O 3 5 k P 9 5 R e + h g e G H 1 D R 2 k x y 9 + k b 8 c U k k s k a R g 9 7 G 9 p A i J r f q T X Y p j y 2 v L S s N u T T G U D d D / q W F a S W i n D 2 m l R m e i d Q y P O O U r G g 1 k L v x K A 6 o t c y 6 J r W t C c n s T I L 4 4 M 1 B + 4 Y E j + 8 p W s V Q 7 G g e l y e D G U T h l K E S A L l w S b C 1 N D W 5 C N 4 Q / 1 S P V O i l H o G l u I 1 7 e B t o u b 5 C C z O w 0 o 6 8 b k X Y 5 f w 2 2 f E P P o Q e G z 4 M f z 9 A 3 9 f q s N 5 Q F o j / v X X / g a u x T 9 c 2 b 7 1 1 L f Q 4 + A Y m T C x t M + f z / 4 F / s O l D x f l + / V D v 4 6 f 3 9 t g K H s 1 g u E N 0 c Q f g q H K j m k s 9 f 1 x / Z e G f / b + P 8 e z C 8 / W f 9 0 e / t 3 D / w 5 H Q o 3 F P 1 / f e A O / c + r W o n x / + q k / x W O T z V G + 9 i D R a E G H 5 G Y G 6 5 s l T B 1 q a B s j 0 e u M x b / a a k Q c S t F C 7 T o S y 2 n x a 6 s I c X N q A 0 3 q o D X F 8 a j z a y 5 M d F X Q 7 d E s o H Y o p o u w e z W 3 J 7 w Z V p t U d 2 J C 0 8 b q U s 2 Y 0 + R 0 B 0 R D G Q r P D w v + I R h K x z 9 + + R / j q + 9 / O A 3 1 H z / x H / H J a d F Q 5 Y q y + c + s n s Y X v / X h f K j P T n 8 G / / u T / 4 d 0 A s 1 Y b R r 4 1 y 7 8 M e L 5 e P 2 K B o w + B u u / Q 6 D I 5 5 f v / j X 4 H M H t N v r 3 7 / 5 7 / M F b H 8 6 H + q 0 H f g v / r 7 s b U b 5 C K Y b w 0 j d J Y v U j G k h w q v S G s m m E 1 e g P s 9 W N 4 b F f r P / S 8 P 9 r D U U Y G Y p a h w P L n E a u W x f 0 1 4 0 R v N R C A a G 9 D b + K m 0 Z X q q J d O O A o F o a W Y c 7 l E j p H 3 b L R H F w B l 1 r w M r N Z Q N d e n z r O 9 x M 6 Y z C l r N N z c t H 8 9 o b Z v I 7 j o W r h 0 z Y w x S I b N V b I D A f W 0 2 W M 9 b n q Q Q l t r I Y d 2 G 4 5 r H Y M t b y 8 r D 5 6 c i x 9 K B b 8 X 5 3 9 V / j O 9 e + o Y 7 e L 3 3 / w 9 / G R k Y 8 o i U S a P h d + D 7 / 6 3 I f z o T 6 1 9 1 P 4 p / f 9 v i J G L Q 2 / B u c P R C v E b m g X 3 C Z K X / w + q u J D K Q h X n V 9 6 C W f X 3 l H M p v 1 D 8 A t Z T o P Q j f Z P n U F 1 P j 0 + c A J 3 j n 5 E u 1 L O b + Q 2 8 a U f f g n J w u 1 r q A P d B / D 1 T z b 7 U O / O / Q i J r G G R F H m x p l n r v w 1 g G Y y H 7 x x 9 H F 3 + s f o v r u v x D q 4 u v 6 a + k x G I V o G j 4 6 E 7 f g 6 9 / Z p 2 M z I U 9 1 T e O z W l 7 u f Y D g M O v X 1 9 y G b S a k t U 9 j c 3 i y g I I z C L g X t A V 9 v M W W p l j N 3 A Q e L e / d q A L u / j j G x W l G O w L E d c y s E y t A P n Y f l H X O p 6 j o n R B D U K M R 0 q l 6 9 U s c B m 0 V S m M c q 3 2 0 h 8 K 0 N x T Q g u x M J t 7 r d 9 q P q N m 2 f + P b L r 7 2 k / b h N d R 3 4 a / o m P K q l A Z / H M 2 h n 8 9 H f 1 P M L b w 2 f 3 f R b / 2 x N / K I 0 v J o I Y 9 c y M L n 7 1 C V T C F + t X 3 B 5 c v / Y u T L 7 G e E n x 1 L 9 B + d V / W v 9 1 e z A 9 9 I 9 g O q 5 p K P o N q 6 k V f O o b n / 5 Q D H W w 5 y C e / d l m H 6 r 4 w 1 9 D + f K 3 6 7 9 u D 4 6 f + w E s w / f V f w k x z n w f x e / 9 9 f q v 3 W H / 8 r d h H X 9 I f T c O 7 D K D g e u P 6 F C a V 2 i N j E T w O 9 s h s Z h D z V R B s B 5 p a 8 X t M B S v 5 e z d r o E Q o l s R d P U 0 E m f 5 v m g k K g z V f m k G I j a X R G j S v + s 7 T Y n Y l j B n w 6 x Q D G U X 9 S b M d D s M 1 Q 6 6 h r K 9 9 b 8 C H / x p / e j t o f r U v 0 V l 4 m n V 4 M R m 8 g Z e n P 2 + + q 4 g A l J J 1 K Z C 0 g y i F q r / J O S i f t c g H t 7 z B T U M w I w D j o K 7 v v M F V L c u 1 S + 6 P Z R / / t W G h h K Y z / 9 f s J 7 6 1 / V f t 4 f y f b + B y t H / k c 2 u T N J M I Y b v X / 5 T c e Z p 4 m n Q 6 1 O 3 e J q g J a p q d X Z b v f j c k b 9 R P 6 P B 8 c p v o P Y h T b 7 i p 7 8 G D B 6 v / x K G n 3 8 O l u f / T v 3 X 7 r B + 8 R u w i Q / F o p O h S A / 0 q y n h W w m S O / Z z X h J B q j N b 5 H e l i K 0 b a X Q b T D 8 j t H y 9 n W s 8 6 N A j d p l 6 x N m S c s M 9 r G 0 8 w E 9 V 6 M R c n 0 b O H R K H R 0 Z b a K k Z 8 b k M g p M e 9 S y 2 d + t 7 d 8 6 H 0 h l K Q K 3 A w n I y H n 0 K t o o 2 U 5 b + x f + z D E W V T M Y 3 r Z 2 F / Y c / X z 9 7 m x A f K v 3 A v 1 S N o P L 7 b B Z h q M / / / x F D / c 3 t z j R n 1 m H 7 5 m d Q K 7 R u y X J z m H o O I f f 5 7 z S Z c z 8 J Q 5 U + 8 z V U + o 9 v P + + 2 G O p L 3 4 R 1 7 G E l J J L J q N C R a I I o F + k Z U M J D e l j + N g I K 3 D h d 6 2 t G 4 j S Q J w p c S T a 0 c w y K z + D E Q q / P x 1 / S f k z J 0 r Q d i Z 4 M x W L T 5 1 E M x P l w x Q p s 7 k Y U M J U 3 w e e s I Z 2 r q i X N O j E n Q T 5 I F c x w 2 0 o o F g r K P D W i P U P V f S g t E C D f h H k o M e g A U j o y 0 b Q d Q 7 E h T p 0 6 j R P 3 a e b B x u a G S s 0 3 b 5 y F K X n z p N F 2 q P W f Q N U / q p 6 t / L n C F k x L r 6 r f b L R t s G V b R I v W M Q 2 H v e b p R 2 3 4 Y f k i n S Q a i n B e + x q q e W 2 r S h 5 X r V 9 v E d 3 x V 8 8 m 1 M / G O y q H f h k 1 B z t S g y l y R T 4 f z n y s d R 9 G t Y t b 4 w j 4 T y k D 6 + I L Q g C a e a G j T T U V a C q R Y B R s X l Q n G 2 N a h G n l D Z i E S T 8 M a q O P o e b i 2 n j U g N K e y S V g / V T 9 r A 5 G 3 q R / 9 D L U 0 X 3 n 5 + E I T Y i 2 0 X Y w p I B l n / A 6 v V + 4 B g T X f m B / V p m I 3 Q a x x Q R C Y + 0 n F P K Z R E T M O G 6 q z l C 4 p u G 0 M a s m O h F k w j l 4 e t t s m S Q f b X 0 K T f N Y 1 A x e 4 Y O W Z c q 4 9 n p g 0 o U V h u 8 N a 7 I T p l h k k 2 v O b 4 M M Z R V V q 1 V a u L 1 + X I e + z e Q O h 0 w u X N 9 Y x z e + 8 Q 3 8 n b + j S S 9 O M 9 Y d v 5 8 U L A + h 2 d p 8 Z D 3 X b / v Z P K L + K P O H D c P M d D Z O S 3 t q L S f Q Z 6 L y n n b X G S f y 8 R Z 1 u u W a n e A F 9 R f o 0 H / u u L f 5 2 u 3 q q I K 0 P K N + M y O T J g o 0 9 Y u X a u Y t N z f g w j P F Y l n 9 p U b g c R 2 8 j m g 9 p q 1 M x L 5 s f V 9 7 a C Y S v + 2 8 n u 1 O r a A W v K k L o 7 7 e P i W g d Y Y i y A B c 7 I d L y b X S k d X i R b n D r N m t q w n 0 7 G 9 m K r 6 T C 1 9 6 v N q s X j K q m g Q q 5 e u k a R J L z H 5 o R L Y 1 s P / N 2 I q l E f K 7 5 T l s P 0 3 o a m 0 v A h x S V n l H v m B F Z j G K b C G N g f 3 a i r Y 6 T K l Y o r a e L K H H V 8 X 8 l g U H x 1 y K M / U V T t l s N P 2 4 R L A + y E v N Z Z x P s t 2 7 H U D C 1 4 r E 8 r R c r A 7 W / x I d n s V n a B X U G E l d J s 9 S 3 + U v Q 6 j 6 v C R 2 G A l K k 5 Z 1 R j N A n o R K U Z j F r p 9 p v o Y b o H G l V 4 K m I S 0 S 7 l 7 O Z 8 s / 6 r 2 K A d U V N 4 e 6 r 1 7 v T v d o b 2 O 9 d n 8 q B U o T E d b b Q C 8 b n 8 P E X 5 t N W 8 1 J t T f P d U C n / b M 6 g Z Y / w f Z t Q v 0 d 9 L u 1 8 H f z w C r r p W 9 a T b C P i P Z E z 2 f v L H M 2 t t P s 2 / 0 5 7 Z F Z q 8 A z 2 D 5 E z l A + m 6 z z 8 0 z Y y p j Q 4 9 F S m T i 1 v h y X 9 h B a C 0 6 4 y X J A r z A T q z D Z U 0 F 0 K b X N T A S P 6 9 v 4 s y M r Y n + q d R t 4 Q v / s A t U s L K F 8 + J / q + H a 4 y b O 0 + 7 Q L 1 L 9 8 J r H 9 P M 0 k 1 X 9 z Z q o e y D C + k V p J Z V O o i Y Y C O a m / l t e R J M l M 3 G i b D E z p T W Z i 3 h 9 f y T b Q X q 0 R r 4 L + g A 5 Q z 5 V y 8 X m G u 5 p h q N 9 2 3 V p A k 6 p V o u v t q U t T / n Y 4 b C L p 6 6 x Z P 9 8 J K s m j E + Q B u o z W Q T 7 i R 7 3 X + K m D 5 X O I v 8 L z F L z M 7 N b 6 o n 5 B H S R Y X q M z h B F a 5 s l O k J m i c 8 1 R T z I v o f f 1 r S C f b F 4 P P V s 0 a q s a c q X O A o Z a j M x E s K 4 1 a x W h P V 7 F T P l U H u b N 5 T X M v r O K b D y L q 6 / P w e E 1 m n l a x / J f m h q c D c u F K Z R G N Y D X t / s Y o X 6 r x 9 W Z i v + r P 1 K B X H M F W 6 G u N / w l w f F R 6 s N K y X H N J r e I O u b 6 2 U x J o U a t v 0 S 9 h f a x a F i r 3 M v z J F o e r B O v u k p d y + P c J M A i T K U t d M n f a l E U n l Z X a G / X G E S d 1 v 5 2 + G h m K u f 0 5 F S Z u O C L m m r R c p 3 S J q p c / L U T x m Q A l k s P M R O s L 8 t P 7 d S E e v 0 6 g U T B u T 9 t 1 / 6 Q Y p C 0 2 p V G f y p T i p o g Z c h l 8 9 I H 2 i p B 9 G f I Y O V K C W + 8 9 h a + 9 a 3 v 4 u T J l 7 W M 8 z Y + F 6 E G b z v A U h / S 0 a E P B G + F t 9 o y Z y s 2 N o o I T T U H E t z 2 h o / E P n A Z 1 l r f A e n z d K H R p h Q Y e j 8 4 f U 6 Y u 4 e 7 s O f E E H x d A R x 4 Z E o Y R p s N q n c E i Y F 2 N g l q u 2 8 a z 1 N o + b m N H W 0 t H + M z + F W Z T v L Z Z p Y 2 U I S m w G v 0 6 5 r f q k k o b e l o Z i 4 7 n f b 6 L h D U X D y l j T v p 7 1 H / 8 t 3 q l 0 C O q 7 L w e / 0 v R Y t 6 N 3 / L h 7 m E u i T k e X 1 w W D G W 3 K 8 F b a j t m + t D o u H 1 e R E c O r M 3 6 q z d v / 3 b c J 8 R y u H X t a p g S 3 w Q r j 6 k a y Z V H v V s 9 U 0 d U 1 D P M / x u g 7 I Q 8 M a G t k c v 6 9 q K H U x j g C j C J v D S e C K u / v I U B R f r S x d h 2 D O K p 5 7 6 G I 4 f P 4 5 r S z c Q i U Z V v V v B J I N O 8 P S I 4 N D t T o F u m n F T t v m 5 e b X e / W 6 M 1 R s S f 6 7 F X K V w u 1 V Q D P J y M l E m k 0 U g G N B m A Y v v C A D / H 2 z i L A 1 y g U G 0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 N a m e = " V r s t v a   1 "   G u i d = " 5 9 4 5 f d 2 7 - a 6 9 d - 4 4 2 4 - 8 8 0 b - 3 2 a 3 2 6 5 e 7 1 8 0 "   R e v = " 3 5 "   R e v G u i d = " d 1 9 0 4 3 5 4 - e 9 9 b - 4 6 e e - 9 6 a d - 0 9 0 7 9 e 5 8 d 9 e 2 " 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3 & l t ; / C o l o r I n d e x & g t ; & l t ; C o l o r I n d e x & g t ; 4 & l t ; / C o l o r I n d e x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 N a m e = " O k r e s "   V i s i b l e = " t r u e "   D a t a T y p e = " S t r i n g "   M o d e l Q u e r y N a m e = " ' R o z s a h   1 ' [ O k r e s ] " & g t ; & l t ; T a b l e   M o d e l N a m e = " R o z s a h   1 "   N a m e I n S o u r c e = " R o z s a h _ 1 "   V i s i b l e = " t r u e "   L a s t R e f r e s h = " 0 0 0 1 - 0 1 - 0 1 T 0 0 : 0 0 : 0 0 "   / & g t ; & l t ; / G e o C o l u m n & g t ; & l t ; G e o C o l u m n   N a m e = " K r a j "   V i s i b l e = " t r u e "   D a t a T y p e = " S t r i n g "   M o d e l Q u e r y N a m e = " ' R o z s a h   1 ' [ K r a j ] " & g t ; & l t ; T a b l e   M o d e l N a m e = " R o z s a h   1 "   N a m e I n S o u r c e = " R o z s a h _ 1 "   V i s i b l e = " t r u e "   L a s t R e f r e s h = " 0 0 0 1 - 0 1 - 0 1 T 0 0 : 0 0 : 0 0 "   / & g t ; & l t ; / G e o C o l u m n & g t ; & l t ; / G e o C o l u m n s & g t ; & l t ; A d m i n D i s t r i c t 2   N a m e = " O k r e s "   V i s i b l e = " t r u e "   D a t a T y p e = " S t r i n g "   M o d e l Q u e r y N a m e = " ' R o z s a h   1 ' [ O k r e s ] " & g t ; & l t ; T a b l e   M o d e l N a m e = " R o z s a h   1 "   N a m e I n S o u r c e = " R o z s a h _ 1 "   V i s i b l e = " t r u e "   L a s t R e f r e s h = " 0 0 0 1 - 0 1 - 0 1 T 0 0 : 0 0 : 0 0 "   / & g t ; & l t ; / A d m i n D i s t r i c t 2 & g t ; & l t ; A d m i n D i s t r i c t   N a m e = " K r a j "   V i s i b l e = " t r u e "   D a t a T y p e = " S t r i n g "   M o d e l Q u e r y N a m e = " ' R o z s a h   1 ' [ K r a j ] " & g t ; & l t ; T a b l e   M o d e l N a m e = " R o z s a h   1 "   N a m e I n S o u r c e = " R o z s a h _ 1 "   V i s i b l e = " t r u e "   L a s t R e f r e s h = " 0 0 0 1 - 0 1 - 0 1 T 0 0 : 0 0 : 0 0 "   / & g t ; & l t ; / A d m i n D i s t r i c t & g t ; & l t ; / G e o E n t i t y & g t ; & l t ; M e a s u r e s & g t ; & l t ; M e a s u r e   N a m e = " 1 / 1 / 2 0 2 1 "   V i s i b l e = " t r u e "   D a t a T y p e = " L o n g "   M o d e l Q u e r y N a m e = " ' R o z s a h   1 ' [ 1 / 1 / 2 0 2 1 ] " & g t ; & l t ; T a b l e   M o d e l N a m e = " R o z s a h   1 "   N a m e I n S o u r c e = " R o z s a h _ 1 "   V i s i b l e = " t r u e "   L a s t R e f r e s h = " 0 0 0 1 - 0 1 - 0 1 T 0 0 : 0 0 : 0 0 "   / & g t ; & l t ; / M e a s u r e & g t ; & l t ; M e a s u r e   N a m e = " 1 / 1 / 2 0 2 2 "   V i s i b l e = " t r u e "   D a t a T y p e = " L o n g "   M o d e l Q u e r y N a m e = " ' R o z s a h   1 ' [ 1 / 1 / 2 0 2 2 ] " & g t ; & l t ; T a b l e   M o d e l N a m e = " R o z s a h   1 "   N a m e I n S o u r c e = " R o z s a h _ 1 "   V i s i b l e = " t r u e "   L a s t R e f r e s h = " 0 0 0 1 - 0 1 - 0 1 T 0 0 : 0 0 : 0 0 "   / & g t ; & l t ; / M e a s u r e & g t ; & l t ; M e a s u r e   N a m e = " 1 / 1 / 2 0 2 0 "   V i s i b l e = " t r u e "   D a t a T y p e = " L o n g "   M o d e l Q u e r y N a m e = " ' R o z s a h   1 ' [ 1 / 1 / 2 0 2 0 ] " & g t ; & l t ; T a b l e   M o d e l N a m e = " R o z s a h   1 "   N a m e I n S o u r c e = " R o z s a h _ 1 " 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A g g r e g a t i o n F u n c t i o n & g t ; S u m & l t ; / A g g r e g a t i o n F u n c t i o n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 V i s i b l e = " t r u e " & g t ; & l t ; T y p e & g t ; T o p & l t ; / T y p e & g t ; & l t ; C h a r t F i e l d W e l l D e f i n i t i o n & g t ; & l t ; S e r i a l i z a b l e T a b l e C o l u m n   N a m e = " 1 / 1 / 2 0 2 1 "   V i s i b l e = " t r u e "   D a t a T y p e = " L o n g "   M o d e l Q u e r y N a m e = " ' R o z s a h   1 ' [ 1 / 1 / 2 0 2 1 ] " & g t ; & l t ; T a b l e   M o d e l N a m e = " R o z s a h   1 "   N a m e I n S o u r c e = " R o z s a h _ 1 " 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2 9 0 3 9 3 e 9 - 3 c b 3 - 4 f 3 5 - b d 8 f - a 6 1 0 1 c a 1 7 3 b 4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0 . 1 5 3 0 0 5 4 6 4 4 8 0 8 7 4 2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0 . 2 8 9 6 1 7 4 8 6 3 3 8 7 9 7 4 7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 N a m e = " V r s t v a   2 "   G u i d = " 5 5 b 7 6 5 1 e - e c f a - 4 c 7 b - a d 5 a - 6 5 b 8 4 a b f 0 7 e 6 "   R e v = " 1 "   R e v G u i d = " 5 a 6 d 1 7 c 7 - 1 a d e - 4 1 0 a - b 9 3 f - 8 f a f 4 4 b 6 1 6 1 1 " 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3 6 9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2 1 3 & l t ; / W i d t h & g t ; & l t ; H e i g h t & g t ; 4 5 0 & l t ; / H e i g h t & g t ; & l t ; A c t u a l W i d t h & g t ; 2 1 3 & l t ; / A c t u a l W i d t h & g t ; & l t ; A c t u a l H e i g h t & g t ; 4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5 9 4 5 f d 2 7 - a 6 9 d - 4 4 2 4 - 8 8 0 b - 3 2 a 3 2 6 5 e 7 1 8 0 & l t ; / L a y e r I d & g t ; & l t ; R a w H e a t M a p M i n & g t ; 0 & l t ; / R a w H e a t M a p M i n & g t ; & l t ; R a w H e a t M a p M a x & g t ; 0 & l t ; / R a w H e a t M a p M a x & g t ; & l t ; M i n i m u m & g t ; 2 2 & l t ; / M i n i m u m & g t ; & l t ; M a x i m u m & g t ; 5 5 & l t ; / M a x i m u m & g t ; & l t ; / L e g e n d & g t ; & l t ; D o c k & g t ; B o t t o m L e f t & l t ; / D o c k & g t ; & l t ; / D e c o r a t o r & g t ; & l t ; D e c o r a t o r & g t ; & l t ; X & g t ; 6 0 & l t ; / X & g t ; & l t ; Y & g t ; 4 8 2 . 5 & l t ; / Y & g t ; & l t ; D i s t a n c e T o N e a r e s t C o r n e r X & g t ; 2 7 6 & l t ; / D i s t a n c e T o N e a r e s t C o r n e r X & g t ; & l t ; D i s t a n c e T o N e a r e s t C o r n e r Y & g t ; 5 9 . 5 & l t ; / D i s t a n c e T o N e a r e s t C o r n e r Y & g t ; & l t ; Z O r d e r & g t ; 1 & l t ; / Z O r d e r & g t ; & l t ; W i d t h & g t ; 7 3 6 & l t ; / W i d t h & g t ; & l t ; H e i g h t & g t ; 2 8 9 & l t ; / H e i g h t & g t ; & l t ; A c t u a l W i d t h & g t ; 7 3 6 & l t ; / A c t u a l W i d t h & g t ; & l t ; A c t u a l H e i g h t & g t ; 2 8 9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C o l u m n s N o t C l u s t e r e d & l t ; / X Y C h a r t T y p e & g t ; & l t ; I s C l u s t e r e d & g t ; f a l s e & l t ; / I s C l u s t e r e d & g t ; & l t ; I s B a r & g t ; f a l s e & l t ; / I s B a r & g t ; & l t ; L a y e r I d & g t ; 5 9 4 5 f d 2 7 - a 6 9 d - 4 4 2 4 - 8 8 0 b - 3 2 a 3 2 6 5 e 7 1 8 0 & l t ; / L a y e r I d & g t ; & l t ; I d & g t ; 2 9 0 3 9 3 e 9 - 3 c b 3 - 4 f 3 5 - b d 8 f - a 6 1 0 1 c a 1 7 3 b 4 & l t ; / I d & g t ; & l t ; / C h a r t & g t ; & l t ; D o c k & g t ; B o t t o m R i g h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22B7D96B-5585-48D4-AAFB-6EEC02F9406E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809317EB-D297-423E-9335-F41A33CAE6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c46a1b-5288-4bd0-ba72-9356006b84a2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A80C0CAA-1C63-4EAE-9B2A-88D375CED5CA}">
  <ds:schemaRefs>
    <ds:schemaRef ds:uri="http://www.w3.org/2001/XMLSchema"/>
    <ds:schemaRef ds:uri="http://microsoft.data.visualization.Client.Excel.PState/1.0"/>
  </ds:schemaRefs>
</ds:datastoreItem>
</file>

<file path=customXml/itemProps4.xml><?xml version="1.0" encoding="utf-8"?>
<ds:datastoreItem xmlns:ds="http://schemas.openxmlformats.org/officeDocument/2006/customXml" ds:itemID="{F4009DC0-3122-4E76-95BB-7B5DFC353EAF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27F41F5C-E7AB-40C1-B8DF-FE6B1E199033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1ac46a1b-5288-4bd0-ba72-9356006b84a2"/>
    <ds:schemaRef ds:uri="http://www.w3.org/XML/1998/namespace"/>
    <ds:schemaRef ds:uri="http://purl.org/dc/dcmitype/"/>
  </ds:schemaRefs>
</ds:datastoreItem>
</file>

<file path=customXml/itemProps6.xml><?xml version="1.0" encoding="utf-8"?>
<ds:datastoreItem xmlns:ds="http://schemas.openxmlformats.org/officeDocument/2006/customXml" ds:itemID="{A8F23AC0-C726-4100-9537-D1692EBB83F5}">
  <ds:schemaRefs>
    <ds:schemaRef ds:uri="http://www.w3.org/2001/XMLSchema"/>
    <ds:schemaRef ds:uri="http://microsoft.data.visualization.Client.Excel.LState/1.0"/>
  </ds:schemaRefs>
</ds:datastoreItem>
</file>

<file path=customXml/itemProps7.xml><?xml version="1.0" encoding="utf-8"?>
<ds:datastoreItem xmlns:ds="http://schemas.openxmlformats.org/officeDocument/2006/customXml" ds:itemID="{B0E6A7A2-6A1C-4333-B9EC-6841103E4DAE}">
  <ds:schemaRefs>
    <ds:schemaRef ds:uri="http://www.w3.org/2001/XMLSchema"/>
    <ds:schemaRef ds:uri="http://microsoft.data.visualization.engine.tours/1.0"/>
  </ds:schemaRefs>
</ds:datastoreItem>
</file>

<file path=customXml/itemProps8.xml><?xml version="1.0" encoding="utf-8"?>
<ds:datastoreItem xmlns:ds="http://schemas.openxmlformats.org/officeDocument/2006/customXml" ds:itemID="{757B6938-A642-4044-B98A-56CABFEEF7B9}">
  <ds:schemaRefs>
    <ds:schemaRef ds:uri="http://www.w3.org/2001/XMLSchema"/>
    <ds:schemaRef ds:uri="http://microsoft.data.visualization.engine.tours/1.0"/>
  </ds:schemaRefs>
</ds:datastoreItem>
</file>

<file path=customXml/itemProps9.xml><?xml version="1.0" encoding="utf-8"?>
<ds:datastoreItem xmlns:ds="http://schemas.openxmlformats.org/officeDocument/2006/customXml" ds:itemID="{3E1770C8-FC68-43AC-8F9C-C3B6247792A8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12</vt:i4>
      </vt:variant>
    </vt:vector>
  </HeadingPairs>
  <TitlesOfParts>
    <vt:vector size="12" baseType="lpstr">
      <vt:lpstr>Koláčový</vt:lpstr>
      <vt:lpstr>Čiarový</vt:lpstr>
      <vt:lpstr>XY</vt:lpstr>
      <vt:lpstr>Radarový</vt:lpstr>
      <vt:lpstr>Histogram, Rozdelenie</vt:lpstr>
      <vt:lpstr>Škatuľový</vt:lpstr>
      <vt:lpstr>Bublinový</vt:lpstr>
      <vt:lpstr>Lúčový, stromová mapa</vt:lpstr>
      <vt:lpstr>Burzový</vt:lpstr>
      <vt:lpstr>Vodopádový</vt:lpstr>
      <vt:lpstr>Kartogram</vt:lpstr>
      <vt:lpstr>Mapy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ULICE</dc:title>
  <dc:creator>Púchyová Elena</dc:creator>
  <cp:lastModifiedBy>Peter Adamko</cp:lastModifiedBy>
  <cp:lastPrinted>2020-01-23T11:03:38Z</cp:lastPrinted>
  <dcterms:created xsi:type="dcterms:W3CDTF">2011-03-01T08:57:51Z</dcterms:created>
  <dcterms:modified xsi:type="dcterms:W3CDTF">2023-11-08T09:21:22Z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0x010100FEC27775DE91E0418F9509F9627BBFB6</vt:lpwstr>
  </property>
</Properties>
</file>