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7.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0.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1.xml" ContentType="application/vnd.openxmlformats-officedocument.spreadsheetml.pivotTable+xml"/>
  <Override PartName="/xl/drawings/drawing11.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autoCompressPictures="0"/>
  <xr:revisionPtr revIDLastSave="0" documentId="8_{4A69087A-E756-4351-8695-C1D83A65B7D9}" xr6:coauthVersionLast="47" xr6:coauthVersionMax="47" xr10:uidLastSave="{00000000-0000-0000-0000-000000000000}"/>
  <bookViews>
    <workbookView xWindow="-135" yWindow="-135" windowWidth="25470" windowHeight="15300" tabRatio="826" xr2:uid="{00000000-000D-0000-FFFF-FFFF00000000}"/>
  </bookViews>
  <sheets>
    <sheet name="Začiatok" sheetId="28" r:id="rId1"/>
    <sheet name="1. Pridať" sheetId="21" r:id="rId2"/>
    <sheet name="2. Vyplniť" sheetId="23" r:id="rId3"/>
    <sheet name="3. Rozdeliť" sheetId="24" r:id="rId4"/>
    <sheet name="4. Transponovať" sheetId="25" r:id="rId5"/>
    <sheet name="5. Zoradiť a filtrovať" sheetId="32" r:id="rId6"/>
    <sheet name="6. Tabuľky" sheetId="26" r:id="rId7"/>
    <sheet name="7. Rozbaľovacie zoznamy" sheetId="27" r:id="rId8"/>
    <sheet name="8. Analyzovať" sheetId="33" r:id="rId9"/>
    <sheet name="9. Grafy" sheetId="34" r:id="rId10"/>
    <sheet name="10. KontingenčnéTabuľky" sheetId="35" r:id="rId11"/>
    <sheet name="Ďalšie informácie" sheetId="36" r:id="rId12"/>
  </sheets>
  <definedNames>
    <definedName name="_xlnm._FilterDatabase" localSheetId="5" hidden="1">'5. Zoradiť a filtrovať'!$C$5:$G$13</definedName>
    <definedName name="BodyNavyše">'1. Pridať'!$F$10:$G$15</definedName>
    <definedName name="BodyNavyšeFunkciaSUM">'1. Pridať'!$F$10:$G$15</definedName>
    <definedName name="BodyNavyšeFunkciaSUMIF">'1. Pridať'!$F$72:$G$77</definedName>
    <definedName name="ĎalšiaPoložka">'1. Pridať'!$C$47:$D$51</definedName>
    <definedName name="ĎalšieOvocie">'1. Pridať'!$C$37:$D$41</definedName>
    <definedName name="ĎalšiePoložky">'1. Pridať'!$F$47:$G$51</definedName>
    <definedName name="Mäso">'1. Pridať'!$F$3:$G$7</definedName>
    <definedName name="Ovocie">'1. Pridať'!$C$3:$D$7</definedName>
    <definedName name="Položky">'1. Pridať'!$C$10:$D$15</definedName>
    <definedName name="Spolu">'1. Pridať'!$E$53:$E$54</definedName>
    <definedName name="SUMIF">'1. Pridať'!$C$72:$D$77</definedName>
  </definedNames>
  <calcPr calcId="191029"/>
  <pivotCaches>
    <pivotCache cacheId="0" r:id="rId1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73" i="34" l="1"/>
  <c r="D72" i="34"/>
  <c r="D71" i="34"/>
  <c r="D70" i="34"/>
  <c r="D69" i="34"/>
  <c r="D68" i="34"/>
  <c r="C6" i="34" l="1"/>
  <c r="C7" i="34"/>
  <c r="C8" i="34"/>
  <c r="C9" i="34"/>
  <c r="C10" i="34"/>
  <c r="C11" i="34"/>
  <c r="C40" i="35" l="1"/>
  <c r="C39" i="35"/>
  <c r="C38" i="35"/>
  <c r="C37" i="35"/>
  <c r="C36" i="35"/>
  <c r="C35" i="35"/>
  <c r="C4" i="35"/>
  <c r="C5" i="35"/>
  <c r="C6" i="35"/>
  <c r="C7" i="35"/>
  <c r="C8" i="35"/>
  <c r="C9" i="35"/>
  <c r="C55" i="32"/>
  <c r="C54" i="32"/>
  <c r="C53" i="32"/>
  <c r="C52" i="32"/>
  <c r="C51" i="32"/>
  <c r="C50" i="32"/>
  <c r="C37" i="32"/>
  <c r="C36" i="32"/>
  <c r="C35" i="32"/>
  <c r="C34" i="32"/>
  <c r="C33" i="32"/>
  <c r="C32" i="32"/>
  <c r="E4" i="23" l="1"/>
  <c r="D42" i="21" l="1"/>
  <c r="F56" i="24" l="1"/>
  <c r="E54" i="21"/>
  <c r="E56" i="24" l="1"/>
  <c r="H56" i="24"/>
  <c r="G56" i="24" l="1"/>
  <c r="G78" i="21" l="1"/>
  <c r="E12" i="23" l="1"/>
  <c r="G12" i="23" s="1"/>
  <c r="E13" i="23"/>
  <c r="G13" i="23" s="1"/>
  <c r="E14" i="23"/>
  <c r="G14" i="23" s="1"/>
  <c r="E11" i="23"/>
  <c r="G11" i="23" s="1"/>
  <c r="C15" i="23"/>
  <c r="G4" i="23"/>
  <c r="D78" i="21" l="1"/>
</calcChain>
</file>

<file path=xl/sharedStrings.xml><?xml version="1.0" encoding="utf-8"?>
<sst xmlns="http://schemas.openxmlformats.org/spreadsheetml/2006/main" count="667" uniqueCount="375">
  <si>
    <t>Vitajte na prehliadke. 
Pokyny pre čítačky obrazovky: Len 10 krokov vás delí od toho, aby ste sa naučili pracovať s Excelom, najobľúbenejšou tabuľkovou aplikáciou na svete. 
Táto prehliadka obsahuje ešte 11 ďalších hárkov. Pokyny pre každý hárok začínajú v bunke A1, ďalší krok je uvedený v bunke A2, A3 atď. 
V pokynoch sa dozviete, na ktorú bunku treba prejsť, ak chcete použiť funkciu alebo pokračovať v čítaní.
Ak ste pripravení začať, stlačte kombináciu klávesov CTRL + PAGE DOWN.</t>
  </si>
  <si>
    <t>Prehliadka</t>
  </si>
  <si>
    <t>Len 10 krokov vás delí od toho, aby ste sa naučili pracovať
s Excelom, najobľúbenejšou tabuľkovou aplikáciou na svete.</t>
  </si>
  <si>
    <t>Späť na začiatok prejdete stlačením kombinácie klávesov CTRL + HOME. Ak ste pripravení začať s prehliadkou, stlačte kombináciu klávesov CTRL + PAGE DOWN.</t>
  </si>
  <si>
    <t>Sčítajte čísla ako odborník</t>
  </si>
  <si>
    <t>Niekoľko spôsobov, ako sčítať čísla v Exceli:</t>
  </si>
  <si>
    <t xml:space="preserve">Bunky C3 až D7 obsahujú údaje v dvoch stĺpcoch. V jednom je Ovocie, v druhom Množstvo. </t>
  </si>
  <si>
    <t>Stlačením kombinácie klávesov CTRL + G prejdite na bunku D8, zadajte hodnotu D8 a potom stlačte kláves ENTER.</t>
  </si>
  <si>
    <t>Zadajte vzorec =SUM(D4:D7) a stlačte kláves ENTER.</t>
  </si>
  <si>
    <t xml:space="preserve">Výsledok je 170. </t>
  </si>
  <si>
    <t>Ďalšou možnosťou, ako sčítať bunky, je použiť klávesovú skratku. Bunky F3 až G7 obsahujú údaje v dvoch stĺpcoch: Mäso a Množstvo.</t>
  </si>
  <si>
    <t>Prejdite na bunku G8. Stlačte kombináciu klávesov ALT + =, potom stlačte kláves Enter.</t>
  </si>
  <si>
    <t>Výsledok v bunke G8 je 140.</t>
  </si>
  <si>
    <t>Údaje možno sčítať aj ďalším spôsobom. V bunkách C10 až D15 sú dva stĺpce údajov: Položka a Množstvo.</t>
  </si>
  <si>
    <t>Teraz sčítame len čísla vyššie ako 50. Prejdite na bunku D16. Zadajte vzorec =SUMIF(D11:D15;"&gt;50") a potom stlačte kláves Enter. Výsledok je 100.</t>
  </si>
  <si>
    <t>BODY NAVYŠE: Bunky F10 až G15 obsahujú údaje v dvoch stĺpcoch: Položka a Množstvo. Prejdite na bunku G16. Skúste sem zadať ďalší vzorec SUMIF. Sčítajte množstvo v stĺpci G, teda v bunkách G11 až G15, ale sčítajte len hodnoty, ktoré sú menšie ako 100. Výsledok by mal byť 160.</t>
  </si>
  <si>
    <t>Ďalšie podrobnosti nájdete nižšie: Prejdite na bunku A27. Prípadne ak chcete pokračovať na ďalší krok, stlačte kombináciu klávesov CTRL + PAGE DOWN.</t>
  </si>
  <si>
    <t xml:space="preserve">Ďalšie informácie o funkcii SUM </t>
  </si>
  <si>
    <t>Prostredníctvom niekoľkých tipov uvedených vyššie ste sa naučili používať funkciu SUM. Tu o nej uvádzame ďalšie podrobnosti.</t>
  </si>
  <si>
    <t xml:space="preserve">Bunky C37 až D41 obsahujú údaje v dvoch stĺpcoch: Ovocie a Množstvo. </t>
  </si>
  <si>
    <t>Bunka D42 obsahuje vzorec =SUM(D38:D41).</t>
  </si>
  <si>
    <t>Keby mohla funkcia SUM v bunke D42 rozprávať, povedala by asi toto: Sčítaj hodnoty v bunkách D38, D39, D40 a D41.</t>
  </si>
  <si>
    <t>Ďalšia možnosť použitia funkcie:</t>
  </si>
  <si>
    <t xml:space="preserve">Bunky C47 až D48 obsahujú údaje v dvoch stĺpcoch: Položka a Množstvo. </t>
  </si>
  <si>
    <t xml:space="preserve">Bunky F47 až G51 obsahujú údaje v dvoch stĺpcoch: Položka a Množstvo. </t>
  </si>
  <si>
    <t>Bunky E53 až E54 obsahujú údaje v jednom stĺpci: Súčet.</t>
  </si>
  <si>
    <t>Bunka E54 obsahuje vzorec =SUM(D48;G48:G51;100).</t>
  </si>
  <si>
    <t>Keby mohol vzorec v bunke E54 rozprávať, povedal by asi toto: Sčítaj nasledovné: hodnotu v bunke D48, hodnoty v bunkách G48, G49, G50 a G51 a číslo 100.</t>
  </si>
  <si>
    <t>Vzorec v bunke E54 používa tieto argumenty:</t>
  </si>
  <si>
    <t xml:space="preserve">• Odkaz na jednu bunku, ktorým je „adresa“ alebo „názov“ bunky. Údaj D48 vo vzorci vyššie je odkazom na jednu bunku. </t>
  </si>
  <si>
    <t xml:space="preserve">• Rozsah buniek, teda rad buniek začínajúci jednou bunkou a končiaci inou bunkou. Údaj G48:G51 vo vzorci je rozsahom buniek. </t>
  </si>
  <si>
    <t xml:space="preserve">• Konštanta, ktorou je číslo 100. </t>
  </si>
  <si>
    <t xml:space="preserve">DÔLEŽITÉ INFORMÁCIE: Prejdite na bunku E54. Všimnite si číslo 100 na konci vzorca. Do vzorcov sa dajú takto vkladať čísla, ale ak to nie je úplne nevyhnutné, tento postup neodporúčame. Tieto čísla sa nazývajú konštanty, ľahko však môžete zabudnúť, že tam sú. Odporúčame vyriešiť to radšej odkazom na inú bunku, napríklad D16. Tak si číslo jednoducho všimnete, pretože nebude skryté vo vzorci. </t>
  </si>
  <si>
    <t>Ďalší pokyn nájdete v bunke A66.</t>
  </si>
  <si>
    <t xml:space="preserve">Ďalšie informácie o funkcii SUMIF </t>
  </si>
  <si>
    <t xml:space="preserve">V hornej časti tohto hárka v bunkách A10 a A11 sme vám ukázali aj funkciu SUMIF. Funkcia SUMIF spočíta súčty na základe určitého kritéria. </t>
  </si>
  <si>
    <t xml:space="preserve">Bunky C72 až D77 obsahujú údaje v dvoch stĺpcoch: Položka a Množstvo. </t>
  </si>
  <si>
    <t>Bunka D78 obsahuje vzorec =SUMIF(D73:D77;"&gt;50").</t>
  </si>
  <si>
    <t>Keby mohla funkcia SUMIF rozprávať, povedala by asi toto: Sčítaj niekoľko hodnôt na základe tohto kritéria, prehľadaj bunky D73 až D77 a ak nájdeš hodnoty väčšie ako 50, spočítaj ich.</t>
  </si>
  <si>
    <t>POZNÁMKA: Ak zistíte, že potrebujete vytvoriť veľké množstvo funkcií SUMIF, možno by pre vás bola lepším riešením kontingenčná tabuľka. Ďalšie informácie nájdete na hárku Kontingenčné tabuľky.</t>
  </si>
  <si>
    <t xml:space="preserve">Bunky F72 až G77 obsahujú údaje v dvoch stĺpcoch: Položka a Množstvo. </t>
  </si>
  <si>
    <t xml:space="preserve">DOBRE VEDIEŤ: Prejdite na bunku G78. Bunka G78 obsahuje vzorec =SUMIF(G73:G77; "&gt;=50"), ktorý sa líši od vzorca v bunke D78. Konkrétne kritérium na sčítanie je „&gt;=50“, čo znamená hodnotu vyššiu ako alebo rovnú 50. Môžete použiť aj ďalšie operátory, napríklad „&lt;=50“, čo znamená hodnotu nižšiu ako alebo rovnú 50. Alebo operátor „&lt;&gt;50“, ktorý znamená hodnoty nerovné číslu 50. 
</t>
  </si>
  <si>
    <t>Ďalšie informácie na webe</t>
  </si>
  <si>
    <t>Všetky informácie o funkcii SUM</t>
  </si>
  <si>
    <t>Všetky informácie o funkcii SUMIF</t>
  </si>
  <si>
    <t>Používanie programu Excel ako kalkulačky</t>
  </si>
  <si>
    <t>Bezplatné online školenie pre Excel</t>
  </si>
  <si>
    <t>Späť na začiatok prejdete stlačením kombinácie klávesov CTRL + HOME. Ak chcete pokračovať na ďalší krok, stlačte kombináciu klávesov CTRL + PAGE DOWN.</t>
  </si>
  <si>
    <t>Ovocie</t>
  </si>
  <si>
    <t>Jablká</t>
  </si>
  <si>
    <t>Pomaranče</t>
  </si>
  <si>
    <t>Banány</t>
  </si>
  <si>
    <t>Citróny</t>
  </si>
  <si>
    <t>Položka</t>
  </si>
  <si>
    <t>Chlieb</t>
  </si>
  <si>
    <t>Šišky</t>
  </si>
  <si>
    <t>Sušienky</t>
  </si>
  <si>
    <t>Torty</t>
  </si>
  <si>
    <t>Koláče</t>
  </si>
  <si>
    <t>Tabuľka</t>
  </si>
  <si>
    <t>Množstvo</t>
  </si>
  <si>
    <t>Súčet:</t>
  </si>
  <si>
    <t>Mäso</t>
  </si>
  <si>
    <t>Hovädzie</t>
  </si>
  <si>
    <t>Kuracie</t>
  </si>
  <si>
    <t>Bravčové</t>
  </si>
  <si>
    <t>Ryby</t>
  </si>
  <si>
    <t>Autá</t>
  </si>
  <si>
    <t>Kamióny</t>
  </si>
  <si>
    <t>Bicykle</t>
  </si>
  <si>
    <t>Korčule</t>
  </si>
  <si>
    <t>Šetrenie času automatickým vyplnením buniek</t>
  </si>
  <si>
    <t>Použitie funkcie vyplnenia v Exceli:</t>
  </si>
  <si>
    <t>Bunky C3 až G7 obsahujú údaje v piatich stĺpcoch: Stĺpec Toto:, ktorý má v každej bunke číslo 50; stĺpec Plus toto:, ktorý obsahuje čísla 50, 60, 70 a 80; stĺpec Rovná sa:, ktorého bunka E4 obsahuje súčet buniek C4 a D4; stĺpec Plus toto:, ktorý má v každej bunke číslo 75, a stĺpec Rovná sa:, ktorého bunka G4 obsahuje súčet buniek E4 a F4.</t>
  </si>
  <si>
    <t xml:space="preserve">Prejdite na bunku E4. Stlačte kombináciu klávesov CTRL + G, zadajte hodnotu E4 a potom stlačte kláves Enter. </t>
  </si>
  <si>
    <t>Vyberte bunky E4, E5, E6 a E7: stlačte kláves SHIFT a podržte ho stlačený, stláčajte kláves so ŠÍPKOU NADOL a nakoniec stlačte kombináciu klávesov CTRL + D. Excel automaticky vyplní bunky súčtami: 110, 120 a 130. Táto funkcia sa nazýva Vyplnenie nadol.</t>
  </si>
  <si>
    <t>BODY NAVYŠE: Prejdite na bunku G4 a zopakuje kroky na vyplnenie uvedené vyššie.</t>
  </si>
  <si>
    <t>Bunky C10 až G14 obsahujú údaje v piatich stĺpcoch. Tieto stĺpce obsahujú záhlavie z buniek C3 až G3 a hodnoty z buniek C4 až G7 po vykonaní krokov uvedených v bunkách A5 a A6.</t>
  </si>
  <si>
    <t>Prejdite na bunku C15. Vyberte bunky C15, D15, E15, F15 a G15. Tentokrát na vyplnenie buniek stlačte kombináciu klávesov CTRL + R. Táto funkcia sa nazýva Vyplnenie doprava.</t>
  </si>
  <si>
    <t>Kopírovanie buniek pomocou rukoväte výplne</t>
  </si>
  <si>
    <t>Niekedy nepotrebujete, aby sa čísla pri vypĺňaní menili. Namiesto toho potrebujete hodnoty len skopírovať do susedných buniek. Postupujte takto:</t>
  </si>
  <si>
    <t xml:space="preserve">Bunky C33 až F37 obsahujú štyri stĺpce: Oddelenie, Kategória, Produkt a Počet. </t>
  </si>
  <si>
    <t>Prejdite na bunku C34. Vyberte bunky C34, C35, C36, C37 a stlačte kombináciu klávesov CTRL + D. Hodnota v bunke C34 sa vyplní nadol do vybratých buniek.</t>
  </si>
  <si>
    <t>Toto:</t>
  </si>
  <si>
    <t>Oddelenie:</t>
  </si>
  <si>
    <t>Ovocie a zelenina</t>
  </si>
  <si>
    <t>Týždeň 1</t>
  </si>
  <si>
    <t>Intervaly</t>
  </si>
  <si>
    <t>Plus toto:</t>
  </si>
  <si>
    <t>Kategória</t>
  </si>
  <si>
    <t>Jan</t>
  </si>
  <si>
    <t>Rovná sa:</t>
  </si>
  <si>
    <t>Produkt</t>
  </si>
  <si>
    <t>Hrušky</t>
  </si>
  <si>
    <t>Počet</t>
  </si>
  <si>
    <t>1. štv.</t>
  </si>
  <si>
    <t>Sú údaje natlačené v jednom stĺpci? Rozdeľte ich.</t>
  </si>
  <si>
    <t>Prejdite na bunku D5. Stlačte kombináciu klávesov CTRL + G, zadajte hodnotu D5 a potom stlačte kláves Enter. Zadajte prvé meno z bunky C5 v stĺpci E-mail: Mária.</t>
  </si>
  <si>
    <t>Prejdite na bunku D6. Stlačte kombináciu klávesov CTRL + E, čo je klávesová skratka pre Dynamické dopĺňanie.</t>
  </si>
  <si>
    <t xml:space="preserve">Funkcia Dynamické dopĺňanie zistí pri zadávaní textu konzistentný vzor a po zistení vzoru vyplní bunky. </t>
  </si>
  <si>
    <t>Vyskúšajte ďalší spôsob dynamického dopĺňania: Prejdite na bunku E5.</t>
  </si>
  <si>
    <t>Stlačením klávesov ALT + D prejdite na kartu Domov na páse s nástrojmi a potom stlačením klávesu B vyberte možnosti položky Vyplniť. Stláčaním šípky nadol vyberte zo zoznamu možnosť Dynamické dopĺňanie alebo stlačte kláves D. Priezviská sú teraz uvedené vo svojom vlastnom stĺpci v bunkách E5 až E9.</t>
  </si>
  <si>
    <t>Rozdelenie stĺpca na základe oddeľovačov</t>
  </si>
  <si>
    <t>Dynamické dopĺňanie je veľmi užitočné. Ak však potrebujete rozdeliť údaje do viac ako jedného stĺpca naraz, na túto úlohu sa nástroj veľmi nehodí. V takom prípade vyskúšajte funkciu Text na stĺpce:</t>
  </si>
  <si>
    <t xml:space="preserve">Prejdite na bunku C32. Vyberte všetky bunky od C32 až po C39: od mena Mária smerom nadol po meno Lucia. </t>
  </si>
  <si>
    <t>Stlačením klávesov ALT + W prejdite na kartu Údaje na páse s nástrojmi a potom stlačením klávesu K vyberte položku Text na stĺpce v časti Nástroje pre údaje. Zobrazí sa Sprievodca konvertovaním textu na stĺpce, krok 1 z 3. Skontrolujte, či je vybratý prepínač Oddelené, potom stlačte kláves Enter. Na navigáciu v dialógovom okne použite kláves Tab.</t>
  </si>
  <si>
    <t>Sprievodca konvertovaním textu na stĺpce, krok 2 z 3: Pomocou klávesu Tab vyhľadajte v časti Oddeľovače možnosť Čiarka. Skontrolujte, či je jedinou začiarknutou možnosťou položka Čiarka, potom pomocou klávesu Tab vyberte tlačidlo Ďalej a stlačte kláves Enter.</t>
  </si>
  <si>
    <t xml:space="preserve">Sprievodca konvertovaním textu na stĺpce, krok 3 z 3: stlačte kláves Tab a vyberte len možnosť Všeobecné. </t>
  </si>
  <si>
    <t>Nakoniec stláčajte kláves Tab dovtedy, kým neprejdete do textového poľa Miesto určenia. Zadajte reťazec $D$32 a stlačte kláves Enter.</t>
  </si>
  <si>
    <t>Rozdelenie stĺpca pomocou vzorcov</t>
  </si>
  <si>
    <t>Údaje môžete rozdeliť aj zadaním vzorca. Výhodou tohto spôsobu je, že ak sa pôvodné údaje aktualizujú, aktualizujú sa aj rozdelené údaje. Postup je už trochu zložitejší. Je to však možné pomocou niekoľkých funkcií: LEFT, RIGHT, FIND a LEN. Ďalšie informácie o každej z týchto funkcií nájdete pomocou prepojení v dolnej časti tohto hárka v časti Ďalšie informácie na webe, ktorá začína v bunke A80. Ak ste však zvedaví, ukážeme si, ako rozdeliť bunku C56.</t>
  </si>
  <si>
    <t>Prejdite na bunku E56: Lucia. Pomocou funkcie LEFT sme extrahovali znaky na ľavej strane bunky C56. Počet znakov, ktoré sa majú extrahovať, sme určili pomocou funkcie FIND. Vzorec =LEFT(C56 bodkočiarka FIND(" "; C56)-1) funguje takto:</t>
  </si>
  <si>
    <t xml:space="preserve">Funkcia LEFT extrahuje zadaný počet znakov z ľavej strany bunky C56.
</t>
  </si>
  <si>
    <t xml:space="preserve">Funkcia FIND sa použije na určenie počtu znakov, ktoré sa majú extrahovať. Funkcia FIND funguje takto: Vyhľadá číslo pozície znaku prvej medzery v bunke C56. Potom odčíta číslo 1, aby sa vylúčila samotná medzera.
</t>
  </si>
  <si>
    <t>Výsledok je Lucia.</t>
  </si>
  <si>
    <t xml:space="preserve">Potom sme vytvorili [Pomocný stĺpec]. Slúžil len ako pomôcka na extrahovanie ďalšieho textu z bunky. Malo by ísť len o niečo dočasné, čo možno potom neskôr jednoducho skryť. </t>
  </si>
  <si>
    <t xml:space="preserve">Vyberte bunku F56: Helena Blahošová v stĺpci [Pomocný stĺpec]. Zistíte, že na extrahovanie znakov od prvej medzery v bunke C56 po koniec bunky sme použili funkcie RIGHT, LEN a FIND. </t>
  </si>
  <si>
    <t>Vzorec =RIGHT(C56;LEN(C56)-FIND(" ";C56)) funguje takto:</t>
  </si>
  <si>
    <t>Funkcia RIGHT extrahuje zadaný počet znakov z pravej strany bunky C56.</t>
  </si>
  <si>
    <t xml:space="preserve">V tomto prípade na určenie počtu znakov, ktoré sa majú extrahovať, použije funkcia LEN. Funkcia LEN funguje takto: Spočíta počet znakov v bunke C56 a od tejto hodnoty odčíta počet znakov zistený funkciou FIND. Funkcia FIND vyhľadá číslo pozície znaku prvej medzery v bunke C56 a vráti počet znakov do ďalšej medzery. </t>
  </si>
  <si>
    <t>Výsledkom je meno Helena Blahošová.</t>
  </si>
  <si>
    <t>Rozdelenie textu do rôznych stĺpcov</t>
  </si>
  <si>
    <t xml:space="preserve">Všetky informácie o funkcii Získať a transformovať </t>
  </si>
  <si>
    <t>Všetky informácie o funkcii LEFT</t>
  </si>
  <si>
    <t>Všetky informácie o funkcii RIGHT</t>
  </si>
  <si>
    <t>Všetky informácie o funkcii FIND</t>
  </si>
  <si>
    <t>Všetky informácie o funkcii LEN</t>
  </si>
  <si>
    <t>E-mail</t>
  </si>
  <si>
    <t>Maria.Kovacova@contoso.com</t>
  </si>
  <si>
    <t>Adam.Horvath@fabrikam.com</t>
  </si>
  <si>
    <t>Jozef.Kralik@relecloud.com</t>
  </si>
  <si>
    <t>Miroslava.Benova@contoso.com</t>
  </si>
  <si>
    <t xml:space="preserve">Lucia.Blahosova@fabrikam.com </t>
  </si>
  <si>
    <t>Údaje</t>
  </si>
  <si>
    <t>Maria,Kovacova,Contoso Ltd.</t>
  </si>
  <si>
    <t>Adam,Horvath,Fabrikam Inc.</t>
  </si>
  <si>
    <t>Jozef,Kralik,Relecloud</t>
  </si>
  <si>
    <t>Miroslava,Benova,Contoso Ltd.</t>
  </si>
  <si>
    <t>Pavol, Sloboda, Relecloud</t>
  </si>
  <si>
    <t>Michal,Balog,Fabrikam Inc.</t>
  </si>
  <si>
    <t>Roman,Polakovic,Relecloud</t>
  </si>
  <si>
    <t>Lucia,Blahosova,Contoso Ltd.</t>
  </si>
  <si>
    <t>Meno v jednej bunke</t>
  </si>
  <si>
    <t>Lucia Helena Blahošová</t>
  </si>
  <si>
    <t>Meno</t>
  </si>
  <si>
    <t>Priezvisko</t>
  </si>
  <si>
    <t>Kovacova</t>
  </si>
  <si>
    <t>Názov spoločnosti</t>
  </si>
  <si>
    <t>[Pomocný stĺpec]</t>
  </si>
  <si>
    <t>Ďalšie meno</t>
  </si>
  <si>
    <t>Výmena údajov transponovaním</t>
  </si>
  <si>
    <t>Ak potrebujete vymeniť stĺpce s riadkami, môžete ich v Exceli transponovať.</t>
  </si>
  <si>
    <t>Bunky C5 až H6 obsahujú dva riadky Položka a Množstvo. Vyberte bunky C5 až H6.</t>
  </si>
  <si>
    <t>Teraz bunky skopírujte. Stlačte kombináciu klávesov Ctrl + C.</t>
  </si>
  <si>
    <t>Vyberte bunku C9.</t>
  </si>
  <si>
    <t xml:space="preserve">Stlačením klávesov ALT + D prejdite na kartu Domov na páse s nástrojmi a potom stlačením klávesu V vyberte možnosti položky Prilepiť. Stláčajte šípku nadol alebo stlačením klávesu Á vyberte položku Prilepiť špeciálne. </t>
  </si>
  <si>
    <t>Stlačte kláves Tab, kým nenájdete položku Transponovať. Stlačením medzerníka vyberte položku Transponovať a potom stlačte kláves Enter.</t>
  </si>
  <si>
    <t xml:space="preserve">TIP OD ODBORNÍKOV: Klávesová skratka pre možnosť Prilepiť špeciálne CTRL + ALT + V. 
</t>
  </si>
  <si>
    <t>Transponovanie pomocou vzorca</t>
  </si>
  <si>
    <t>Niekedy možno nebudete chcieť na transponovanie použiť kopírovanie a prilepenie. V takom prípade môžete riadky a stĺpce transponovať pomocou vzorca. Postupujte takto:</t>
  </si>
  <si>
    <t xml:space="preserve">Ak chcete transponovať tieto údaje, treba najprv vybrať prázdne bunky. Keďže údaje na pravej strane v bunkách C33 až H34 majú 6 stĺpcov a 2 riadky, musíte vybrať opak: dva stĺpce a šesť riadkov. Urobte to tak, že vyberiete bunky C40 až D45. </t>
  </si>
  <si>
    <t xml:space="preserve">Je to trochu zložitejšie, buďte preto pozorní. Keď vyberiete bunky, zadajte vzorec =TRANSPOSE(C33:H34), ale nestláčajte kláves Enter. Namiesto toho stlačte kombináciu klávesov CTRL + SHIFT + ENTER. Ak sa ako výsledok zobrazí chyba #HODNOTA!, skúste začať znova od pokynov v bunke A29. 
</t>
  </si>
  <si>
    <t>Vyberte niektorú z transponovaných buniek, napríklad bunku C41. Pozrite sa na vzorec v hornej časti Excelu. Zistíte, že vzorec vyzerá takto: {=TRANSPOSE(C33:H34)}</t>
  </si>
  <si>
    <t xml:space="preserve">Vyberte inú transponovanú bunku z rozsahu buniek C40 až D45, napríklad bunku D43. Znova sa pozrite do riadka vzorcov. Vzorec je rovnaký ako v bunke C41. Prečo? Pretože ide o vzorec poľa.
</t>
  </si>
  <si>
    <t>Ďalší pokyn nájdete v bunke A54.</t>
  </si>
  <si>
    <t>Čo je vzorec poľa?</t>
  </si>
  <si>
    <t>Vzorec poľa umožňuje vykonávať výpočty vo viac než jednej bunke v rámci poľa. V príklade uvedenom vyššie je pôvodná množina údajov nastavená na bunky C33:H34. Funkcia TRANSPOSE potom zmení vodorovnú orientáciu buniek na zvislú orientáciu. </t>
  </si>
  <si>
    <t xml:space="preserve">Vzorec poľa sa vždy dá dokončiť aj pomocou kombinácie klávesov CTRL + SHIFT + ENTER, nielen pomocou klávesu ENTER. Stlačením kombinácie klávesov CTRL + SHIFT + ENTER sa vypočíta funkcia v poli. Po dokončení Excel doplní okolo vzorca špeciálne zátvorky { }. Tieto zátvorky sú vizuálnym označením toho, že vybratá bunka je súčasťou vzorca poľa. Tieto zátvorky nemôžete zadať sami. Excel ich doplní po stlačení kombinácie klávesov CTRL + SHIFT + ENTER. </t>
  </si>
  <si>
    <t>PAMÄTAJTE SI…
Pri používaní vzorca poľa si treba zapamätať tri veci: 
1) Vždy najprv vyberte viacero buniek a až keď sú tieto bunky vybraté, začnite zadávať vzorec poľa. To je základ: Najprv vyberte viacero buniek, až potom začnite písať.
2) Keď dopíšete vzorec poľa, stlačte kombináciu klávesov CTRL + SHIFT + ENTER.
3) Keď raz zadáte vzorec poľa, nemôžete ho prerušiť novým poľom. Nemôžete teda prepísať alebo odstrániť len jednu z týchto buniek. Do poľa sa tiež nedá vložiť nový riadok ani stĺpec. Ak potrebujete vykonať niektorú z uvedených zmien, vyberte všetky bunky, ktoré sú súčasťou vzorca poľa, a stlačte kláves Delete. Potom zmeňte, čo potrebujete, a vzorec znova vytvorte.</t>
  </si>
  <si>
    <t xml:space="preserve">V REČI EXCELU: Keďže vzorce poľa vyžadujú kombináciu klávesov CTRL + SHIFT + ENTER, niektorí ľudia vzorce poľa hovorovo nazývajú „vzorce CSE“. 
</t>
  </si>
  <si>
    <t>Ďalší pokyn nájdete v bunke A72.</t>
  </si>
  <si>
    <t>Všetky informácie o funkcii TRANSPOSE</t>
  </si>
  <si>
    <t>Vytvorenie vzorca poľa</t>
  </si>
  <si>
    <t xml:space="preserve"> ak chcete pokračovať na ďalší krok</t>
  </si>
  <si>
    <t>Jednoduché zoraďovanie a filtrovanie údajov</t>
  </si>
  <si>
    <t>Bunky C5 až G13 obsahujú päť stĺpcov: oddelenie, kategória a sumy pre mesiace október, november a december.</t>
  </si>
  <si>
    <t xml:space="preserve">Povedzme, že chcete oddelenia zoradiť v abecednom poradí. Vyberte stĺpec Oddelenie, prejdite do bunky C5. Stlačte kombináciu klávesov CTRL + G, zadajte hodnotu C5 a potom stlačte kláves Enter. Stlačením klávesov ALT + D prejdite na kartu Domov na páse s nástrojmi a potom stlačením klávesov HB prejdite na možnosti položky Zoradiť a filtrovať. Pomocou klávesov so šípkami vyhľadajte možnosť Zoradiť od A pod Z alebo stlačte kláves A a potom Enter. </t>
  </si>
  <si>
    <t xml:space="preserve">Decembrové hodnoty zoradíme od veľkých po malé. Vyberte bunky v stĺpci December, prejdite na bunku G5 a potom vyberte bunky G5 až G13. Stlačením klávesov ALT + D prejdite na kartu Domov na páse s nástrojmi a potom stlačením klávesov HB vyberte možnosti položky Zoradiť a filtrovať. Všimnite si, že možnosti sa zmenili z položky Zoradiť od A pod Z na položku Zoradiť od najväčšieho po najmenšie atď. Pomocou klávesov so šípkami vyhľadajte možnosť Zoradiť od najväčšieho po najmenšie a stlačte kláves Enter. </t>
  </si>
  <si>
    <t>Teraz vyfiltrujeme údaje tak, aby sa zobrazovali len riadky s hodnotou Pečivo. Prejdite na bunku G5, Dec. Stlačením kombinácie klávesov CTRL + A vyberte všetky bunky a potom stlačením klávesov ALT + D prejdite na kartu Domov. Stlačením klávesov HB prejdite na možnosti položky Zoradiť a filtrovať, potom pomocou klávesov so šípkami vyhľadajte možnosť Filter alebo stlačte kláves F.</t>
  </si>
  <si>
    <t>V hornom riadku v bunkách C5 až G5 sa zobrazia tlačidlá filtra. Prejdite do bunky C5, Oddelenie, a stlačením kombinácie klávesov ALT + ŠÍPKA NADOL, potom stláčaním ŠÍPKY NADOL a nakoniec stlačením MEDZERNÍKA zrušte začiarknutie políčka Vybrať všetko. Potom pomocou klávesov so šípkami vyhľadajte položku Pečivo, stlačte medzerník a potom stlačte kláves Enter.</t>
  </si>
  <si>
    <t xml:space="preserve">BODY NAVYŠE: Vyskúšajte abecedné zoradenie podľa dvoch stĺpcov. Postup: Najprv abecedne zoraďte stĺpec Oddelenie (pozrite si kroky v bunke A3 vyššie). Vyberte kartu Domov a možnosti položky Zoradiť a filtrovať. Vyhľadajte položku Vlastné zoradenie a pridajte druhú úroveň pre stĺpec Kategória. Po výbere tlačidla OK sa zoradí stĺpec Oddelenie a v rámci jednotlivých oddelení sa riadky zoradia abecedne aj v stĺpci Kategória. </t>
  </si>
  <si>
    <t>Zoradenie podľa dátumu alebo dokonca farby</t>
  </si>
  <si>
    <t>Údaje v Exceli sa dajú zoraďovať mnohými spôsobmi. Ukážeme vám ešte ďalšie dve možnosti zoradenia údajov:</t>
  </si>
  <si>
    <t>Bunky C31 až F31 obsahujú údaje v štyroch stĺpcoch: Dátum výdavku, Zamestnanec, Strava a Hotel.</t>
  </si>
  <si>
    <t>Chceme zoradiť dátumy výdavkov tak, aby išli za sebou. Vyberte hlavičku Dátum výdavku v bunke C31, potom stlačte kombináciu klávesov ALT + ŠÍPKA NADOL a pomocou klávesov so šípkami vyhľadajte položku Zoradiť od najstaršieho po najnovšie. Stlačte kláves Enter. Riadky sa zoradia vzostupne podľa dátumu v stĺpci Dátum výdavku.</t>
  </si>
  <si>
    <t>Niekto vyplnil tri bunky žltou farbou. Túto farbu môžete použiť na zoradenie riadkov. Prejdite na bunku F31, stlačte kombináciu klávesov ALT + ŠÍPKA NADOL a pomocou klávesov so šípkami vyhľadajte možnosť Zoradiť podľa farby. Stlačením šípky doprava vyberte farbu zvýraznenia „žltá“, RGB kód 255, 255, 0, a stlačte kláves Enter. Zvýraznené bunky sa automaticky zoradia v hornej časti stĺpca.</t>
  </si>
  <si>
    <t xml:space="preserve">DÔLEŽITÉ INFORMÁCIE: Spôsob zoradenia sa nedá vymazať tak ako filter. Ak teda nechcete použiť zoradenie natrvalo, zrušte zmenu stlačením kombinácie klávesov CTRL + Z.
</t>
  </si>
  <si>
    <t>Ďalšie spôsoby filtrovania údajov</t>
  </si>
  <si>
    <t>Bunky C49 až F49 obsahujú údaje v štyroch stĺpcoch: Dátum výdavku, Zamestnanec, Strava a Hotel.</t>
  </si>
  <si>
    <t xml:space="preserve">Prejdite na bunku F49, Hotel. Stlačte kombináciu klávesov ALT + ŠÍPKA NADOL, potom pomocou klávesov so šípkami vyhľadajte možnosť Filtre čísel. Stlačením ŠÍPKY DOPRAVA prejdite do zoznamu Filtre čísel, pomocou klávesov so šípkami vyhľadajte možnosť Nad priemernou hodnotou a stlačte kláves Enter. Excel vypočíta priemernú hodnotu zo stĺpca Hotel a potom zobrazí len riadky, v ktorých je hodnota vyššia ako priemer. </t>
  </si>
  <si>
    <t>Teraz pridajte druhý filter. Prejdite na bunku E49, Strava. Stlačte kombináciu klávesov ALT + ŠÍPKA NADOL, potom pomocou klávesov so šípkami vyhľadajte možnosť Filtre čísel. Stlačením ŠÍPKY DOPRAVA prejdite do zoznamu Filtre čísel. Pomocou klávesov so šípkami vyhľadajte možnosť Väčšie ako..., zadajte číslo 25 a stlačte kláves Enter. Z troch riadkov, ktoré boli vyfiltrované ako nadpriemerné, Excel zobrazí dva riadky, v ktorých je hodnota stĺpca Strava vyššia ako 25.</t>
  </si>
  <si>
    <t>Oddelenie</t>
  </si>
  <si>
    <t>Pečivo</t>
  </si>
  <si>
    <t>Lahôdky</t>
  </si>
  <si>
    <t>Dátum výdavku</t>
  </si>
  <si>
    <t>Zákusky</t>
  </si>
  <si>
    <t>Zelenina</t>
  </si>
  <si>
    <t>Šaláty</t>
  </si>
  <si>
    <t>Sendviče</t>
  </si>
  <si>
    <t>Zamestnanec</t>
  </si>
  <si>
    <t>Júlia</t>
  </si>
  <si>
    <t>Matej</t>
  </si>
  <si>
    <t>Dušan</t>
  </si>
  <si>
    <t>Zuzana</t>
  </si>
  <si>
    <t>Jozef</t>
  </si>
  <si>
    <t>Laura</t>
  </si>
  <si>
    <t>Okt</t>
  </si>
  <si>
    <t>Strava</t>
  </si>
  <si>
    <t>Nov</t>
  </si>
  <si>
    <t>Hotel</t>
  </si>
  <si>
    <t>Dec</t>
  </si>
  <si>
    <t>Výrazné uľahčenie práce pomocou tabuliek</t>
  </si>
  <si>
    <t>Tabuľka poskytuje špeciálne funkcie a výhody. Vytvoríte ju takto:</t>
  </si>
  <si>
    <t>Bunky C5 až G13 obsahujú údaje. Prejdite na ľubovoľnú bunku v danej oblasti, napríklad na bunku D8. Stlačte kombináciu klávesov CTRL + G, zadajte hodnotu D8 a potom stlačte kláves Enter.</t>
  </si>
  <si>
    <t>Vytvorili ste tabuľku. Ide o kolekciu buniek, ktorá poskytuje špeciálne funkcie. Pre začiatočníkov: Pruhované riadky v tabuľke zjednodušujú čítanie.</t>
  </si>
  <si>
    <t xml:space="preserve">Jednoducho tiež môžete vytvoriť nové riadky. Prejdite na prázdnu bunku pod bunkou C13, Mäso. Zadajte text a potom stlačte kláves Enter. Zobrazí sa nový riadok tabuľky. </t>
  </si>
  <si>
    <t>Aj stĺpce sa dajú vytvoriť jednoducho: Prejdite na ľubovoľnú bunku medzi bunkami H5 a H14, napríklad H10. Zadajte text a potom stlačte kláves Enter. Zobrazí sa nový stĺpec tabuľky. Zopakujte tento postup a pridajte nový stĺpec do stĺpca I.</t>
  </si>
  <si>
    <t>Všimnite si, ako sa stĺpce vytvorili, ako sú formátované a že do buniek H5 a I5 sa automaticky vyplnil text Jan a Feb.</t>
  </si>
  <si>
    <t>Vypočítané stĺpce v tabuľkách</t>
  </si>
  <si>
    <t>Jeden príklad výhody, ktorú tabuľky ponúkajú: vypočítané stĺpce. Vzorec stačí zadať raz, automaticky sa vyplní nadol. Ako to funguje:</t>
  </si>
  <si>
    <t>Bunky C33 až H41 obsahujú údaje v šiestich stĺpcoch: Oddelenie, Kategória, Okt, Nov, Dec a Súčet.</t>
  </si>
  <si>
    <t>Prejdite na bunku H34, Súčet.</t>
  </si>
  <si>
    <t>Stlačte kombináciu klávesov ALT + =, potom stlačte kláves Enter.</t>
  </si>
  <si>
    <t xml:space="preserve">Vzorec SUM sa automaticky vyplní nadol, takže vy to už robiť nemusíte. </t>
  </si>
  <si>
    <t>Ďalší pokyn nájdete v bunke A47.</t>
  </si>
  <si>
    <t>Riadky súčtu v tabuľkách</t>
  </si>
  <si>
    <t>Ďalšou výhodou tabuliek sú riadky súčtu. Namiesto zadávania vzorca SUM môže Excel vypočítať súčet za vás ako mávnutím čarovného prútika. To isté platí aj o vzorci AVERAGE a mnohých ďalších. Ako to funguje:</t>
  </si>
  <si>
    <t>Bunky C53 až E61 obsahujú údaje v troch stĺpcoch: Oddelenie, Kategória a Predaj.</t>
  </si>
  <si>
    <t>Prejdite na ľubovoľnú bunku vo vyššie uvedenom rozsahu, napríklad na bunku D57.</t>
  </si>
  <si>
    <t>Do dolnej časti tabuľky do buniek C62 až E62 sa pridá nový riadok.</t>
  </si>
  <si>
    <t xml:space="preserve">DOBRE VEDIEŤ: Na zobrazenie alebo skrytie riadka súčtu existuje klávesová skratka. Vyberte bunku v tabuľke a potom stlačte kombináciu klávesov CTRL + SHIFT + T.
</t>
  </si>
  <si>
    <t xml:space="preserve"> stlačte kombináciu klávesov CTRL + PAGE DOWN.</t>
  </si>
  <si>
    <t>Sendvič</t>
  </si>
  <si>
    <t>Predaj</t>
  </si>
  <si>
    <t>Súčet</t>
  </si>
  <si>
    <t>Vloženie rozbaľovacieho zoznamu</t>
  </si>
  <si>
    <t xml:space="preserve">Rozbaľovacie zoznamy ľuďom uľahčujú zadávanie údajov. Vytvoríte ho takto: </t>
  </si>
  <si>
    <t>Bunky C3 až D15 obsahujú údaje v dvoch stĺpcoch: Jedlo a Oddelenie.</t>
  </si>
  <si>
    <t>Chceme, aby pre každú potravinu napravo bolo možné zadať ako platné položky len tri názvy oddelení. Ide o oddelenia Ovocie a zelenina, Mäso a Pečivo.</t>
  </si>
  <si>
    <t>Prejdite na bunku D4. Stlačte kombináciu klávesov CTRL + G, zadajte hodnotu D4 a potom stlačte kláves Enter. Vyberte všetky bunky v rozsahu D4 až D15.</t>
  </si>
  <si>
    <t>Do textového poľa Zdroj zadajte hodnoty Ovocie a zelenina, Mäso, Pečivo. Jednotlivé názvy oddeľte čiarkami. Po dokončení stlačte kláves Enter.</t>
  </si>
  <si>
    <t>Teraz vyberte bunky D4, bunku vedľa položky Jablká v bunke C4. Stlačte kombináciu klávesov ALT + ŠÍPKA NADOL. Zobrazí sa rozbaľovacia ponuka s troma položkami, ktoré ste pridali: Ovocie a zelenina, Mäso a Pečivo.</t>
  </si>
  <si>
    <t>Najvhodnejší postup pre rozbaľovacie zoznamy: použite tabuľku</t>
  </si>
  <si>
    <t>Práve ste sa naučili vložiť rozbaľovaciu ponuku so zoznamom oddelení. Čo však v prípade, že sa zoznam zmení? Napríklad ak treba pridať nové oddelenie s názvom Mliečne výrobky? Budete musieť aktualizovať dialógové okno Overenie údajov. Existuje ale aj efektívnejší spôsob, stačí najprv vytvoriť tabuľku:</t>
  </si>
  <si>
    <t>Bunky C31 až D43 obsahujú údaje v dvoch stĺpcoch: Jedlo a Oddelenie. Bunky F31 až F34 obsahujú údaje v jednom stĺpci: Oddelenie.</t>
  </si>
  <si>
    <t xml:space="preserve">Z rozsahu buniek F31 až F34 vyberte bunku s oddelením. Vyberte napríklad bunku F33: Mäso. </t>
  </si>
  <si>
    <t>Vytvorte tabuľku stlačením kombinácie klávesov CTRL + T a následným stlačením klávesu Enter.</t>
  </si>
  <si>
    <t>Teraz znova nastavte overenie údajov. Po bunkou D31, Oddelenie, vyberte všetky prázdne bunky od bunky D32 až po D43.</t>
  </si>
  <si>
    <t>Do textového poľa Zdroj zadajte vzorec =$F$32:$F$34 a stlačte kláves Enter.</t>
  </si>
  <si>
    <t>Vybrali ste hodnoty v rámci jedného stĺpca počnúc bunkou F31: Oddelenie.</t>
  </si>
  <si>
    <t>Teraz prejdite na bunku D32 a stlačte kombináciu klávesov ALT + ŠÍPKA NADOL. V rozbaľovacom zozname sú uvedené len tri oddelenia: Ovocie a zelenina, Mäso a Pečivo. Ak však do stĺpca F pod bunku F35 Pečivo pridáte nové oddelenie, zoznam sa aktualizuje o nové oddelenie. Vyskúšajte to.</t>
  </si>
  <si>
    <t xml:space="preserve">TIP OD ODBORNÍKOV: Ľudia často zvyknú umiestniť overovacie zoznamy na iný hárok, aby nezavadzali. Vďaka tomu to používateľov neláka zoznam zmeniť.
</t>
  </si>
  <si>
    <t>Použitie overenia údajov v bunkách</t>
  </si>
  <si>
    <t>Vytvorenie rozbaľovacieho zoznamu</t>
  </si>
  <si>
    <t>Brokolica</t>
  </si>
  <si>
    <t>Kapusta</t>
  </si>
  <si>
    <t>Šunka</t>
  </si>
  <si>
    <t>Rýchla analýza údajov</t>
  </si>
  <si>
    <t>Ukážeme vám postup na analýzu údajov, aby ste mohli rýchlo rozpoznať vzory a trendy:</t>
  </si>
  <si>
    <t>Bunky C5 až G13 obsahujú údaje v piatich stĺpcoch: Oddelenie, Kategória, Okt, Nov a Dec.</t>
  </si>
  <si>
    <t>Prejdite na niektorú bunku v tabuľke v rozsahu buniek C5 až G13, napríklad na bunku E9, potom stlačte kombináciu klávesov CTRL + Q. Zobrazí sa panel Rýchla analýza.</t>
  </si>
  <si>
    <t>Stlačením klávesu Tab prejdite na možnosti položky Formátovanie, potom stlačením klávesu Enter vyberte možnosť Údajové pruhy.</t>
  </si>
  <si>
    <t>V bunkách E6 až G13 v stĺpcoch Okt, Nov a Dec sa zobrazia špeciálne údajové pruhy s vizuálnym zobrazením súm, ktoré sú v nich uvedené.</t>
  </si>
  <si>
    <t>Povedzme, že teraz chcete tieto údajové pruhy odstrániť. Vyberte celý rozsah buniek od bunky C5 po G13, potom stlačením kombinácie klávesov CTRL + Q znova zobrazte panel Rýchla analýza.</t>
  </si>
  <si>
    <t>Stlačením klávesu Tab prejdite na možnosti položky Formátovanie, potom stláčaním ŠÍPKY DOPRAVA vyhľadajte položku Vymazať a stlačte kláves Enter.</t>
  </si>
  <si>
    <t xml:space="preserve">DOBRE VEDIEŤ: Po výbere buniek sa tlačidlo Rýchla analýza. Výstižný názov, čo poviete? K tlačidlu vždy môžete získať prístup aj pomocou klávesovej skratky CTRL + Q. Ak niekedy budete mať otázku týkajúcu sa vybratých údajov, vyberte túto možnosť a možno zistíte odpoveď. </t>
  </si>
  <si>
    <t>Rýchle vytvorenie grafu</t>
  </si>
  <si>
    <t>Graf môžete vždy vytvoriť pomocou karty Vložiť. Existuje však aj iný spôsob na vytvorenie grafu – pomocou možnosti Rýchla analýza. Tentokrát ale použijeme klávesovú skratku:</t>
  </si>
  <si>
    <t>Bunky C34 až G42 obsahujú údaje v piatich stĺpcoch: Oddelenie, Kategória, Okt, Nov a Dec.</t>
  </si>
  <si>
    <t>Prejdite na niektorú bunku v tabuľke v rozsahu buniek C34 až G42, napríklad na bunku D38, potom stlačte kombináciu klávesov Ctrl + Q.</t>
  </si>
  <si>
    <t>Zobrazí sa panel Rýchla analýza. Stláčajte ŠÍPKU DOPRAVA, kým nenájdete položku Grafy.</t>
  </si>
  <si>
    <t>Stlačením klávesu Tab prejdite na možnosti položky Grafy a klávesom Enter vyberte položku Skupinový…</t>
  </si>
  <si>
    <t>Vytvorí sa nový skupinový stĺpcový graf, tento graf je vybratý. Pomocou klávesov so šípkami ho môžete ľubovoľne premiestniť. Pre každý produkt sa zobrazujú tri stĺpce, pre každý mesiac predaja jeden: Okt, Nov a Dec.</t>
  </si>
  <si>
    <t>Rýchle vytvorenie kriviek</t>
  </si>
  <si>
    <t>Povedzme, že chcete mať napravo od týchto údajov malé trendové spojnice, ktoré budú zobrazovať nárast alebo pokles súm počas uvedených troch mesiacov. Nemusíte vytvárať 8 malých čiarových grafov. Namiesto toho môžete vytvoriť krivky.</t>
  </si>
  <si>
    <t>Bunky C54 až G62 obsahujú údaje v piatich stĺpcoch: Oddelenie, Kategória, Okt, Nov a Dec.</t>
  </si>
  <si>
    <t>Prejdite na niektorú bunku v tabuľke v rozsahu buniek C55 až G62, potom stlačte kombináciu klávesov Ctrl + Q.</t>
  </si>
  <si>
    <t>Na zobrazenom paneli Rýchla analýza stláčajte ŠÍPKU DOPRAVA, kým nenájdete položku Krivky, potom stlačením klávesu Tab vyberte možnosť Čiara. Stlačením klávesu Enter pridajte krivky do tabuľky.</t>
  </si>
  <si>
    <t>Krivky sa zobrazia napravo od stĺpca Dec v bunkách H55 až H62. Každá čiara znázorňuje údaje v danom riadku a zobrazuje, či sumy rástli alebo klesali.</t>
  </si>
  <si>
    <t>Ak chcete krivky vymazať, vyberte bunky H55 až H62. Stlačením klávesov ALT + JN prejdite na kartu Nástroje kriviek – Návrh na páse s nástrojmi. Stlačením klávesu V vyberte možnosť Vymazať a stlačením klávesu M vyberte položku Vymazať vybraté krivky.</t>
  </si>
  <si>
    <t>Ďalší pokyn nájdete v bunke A68.</t>
  </si>
  <si>
    <t>Okamžitá analýza údajov</t>
  </si>
  <si>
    <t>Skvelé grafy, odporúčané pre vás</t>
  </si>
  <si>
    <t>Bunky C5 až D11 obsahujú údaje v dvoch stĺpcoch: Rok a Účasť na konferencii</t>
  </si>
  <si>
    <t>Prejdite v tabuľke na ľubovoľnú bunku medzi bunkami C5 a D11, napríklad na bunku C6. Stlačte kombináciu klávesov CTRL + G, zadajte hodnotu C6 a potom stlačte kláves Enter.</t>
  </si>
  <si>
    <t>Teraz stlačením klávesov ALT + Ť prejdite na kartu Vložiť na páse s nástrojmi. Stlačením klávesu Ú aktivujte možnosti položky Odporúčané grafy.</t>
  </si>
  <si>
    <t>Zobrazí sa niekoľko odporúčaní. Stlačením klávesu Tab prejdite do zoznamu, pomocou klávesov so šípkami vyhľadajte položku Skupinový stĺpcový a potom stlačte kláves Enter.</t>
  </si>
  <si>
    <t>Zobrazí sa stĺpcový graf s celkovým počtom účastníkov konferencie ročne. Pomocou klávesov so šípkami môžete graf ľubovoľne premiestniť.</t>
  </si>
  <si>
    <t xml:space="preserve">Teraz pridajte trendovú spojnicu. Vyberte graf, ktorý ste práve vytvorili, a stlačením klávesov ALT + JV prejdite na kartu Nástroje pre grafy – Návrh na páse s nástrojmi. </t>
  </si>
  <si>
    <t>Stlačením klávesu P prejdite na položku Pridať prvok grafu a potom pomocou ŠÍPKY NADOL vyhľadajte možnosť Trendová spojnica. Stlačením ŠÍPKY DOPRAVA otvorte možnosti položky Trendová spojnica, potom pomocou ŠÍPKY NADOL prejdite na možnosť Lineárna a stlačte kláves Enter. Vytvorili ste trendovú čiaru, ktorá zobrazuje všeobecný vývoj predaja jednotiek v čase.</t>
  </si>
  <si>
    <t xml:space="preserve">BODY NAVYŠE: Chcete mať tabuľku údajov priamo pod grafom? Vyberte graf. Stlačením klávesov ALT + JV prejdite na kartu Nástroje pre grafy – Návrh. Stlačením klávesu P prejdite na položku Pridať prvok grafu. Stláčaním ŠÍPKY NADOL vyhľadajte možnosť Tabuľka údajov a potom stlačením ŠÍPKY DOPRAVA otvorte možnosti položky Tabuľka údajov. Stláčajte ŠÍPKU NADOL, kým nenájdete možnosť S kľúčmi legendy. Vyberte položku S kľúčmi legendy a potom stlačením klávesu Enter pridajte do kľúče legendy do grafu.
</t>
  </si>
  <si>
    <t>Vodorovné a zvislé osi</t>
  </si>
  <si>
    <t xml:space="preserve">Zo školy si možno pamätáte, že existuje os x a os y. Excel má tieto dve osi tiež, ale nazývajú sa trochu inak. </t>
  </si>
  <si>
    <t>V Exceli sa im hovorí takto:</t>
  </si>
  <si>
    <t xml:space="preserve">• Os x v dolnej časti sa nazýva vodorovná os. </t>
  </si>
  <si>
    <t xml:space="preserve">• Os y smerujúca zdola nahor sa nazýva zvislá os. </t>
  </si>
  <si>
    <t xml:space="preserve">Každá z týchto osí môže mať buď funkciu osi hodnôt, alebo osi kategórií. </t>
  </si>
  <si>
    <t xml:space="preserve">• Na osi hodnôt sa uvádzajú číselné hodnoty. Os hodnôt môže obsahovať napríklad hodnoty eur, hodín, trvania, teploty atď. Zvislá os v grafe napravo začínajúca v bunke D30 je os hodnôt. </t>
  </si>
  <si>
    <t xml:space="preserve">• Na osi kategórií sa uvádzajú položky ako dátumy, mená ľudí, názvy produktov. Vodorovná os v grafe napravo začínajúca v bunke D30 obsahuje roky, je to teda os kategórií. </t>
  </si>
  <si>
    <t>Ďalší pokyn nájdete v bunke A52.</t>
  </si>
  <si>
    <t>Vedľajšia os</t>
  </si>
  <si>
    <t>V grafe môžete použiť aj vedľajšiu os. Vedľajšia os je dodatočná os hodnôt, na ktorej sa môžu zobrazovať iné hodnoty ako na hlavnej osi hodnôt.</t>
  </si>
  <si>
    <t>Obľúbeným príkladom je graf napravo začínajúci v bunke D52. Ide o ten istý graf ako vyššie, tento však má dodatočnú vedľajšiu os, na ktorej sú uvedené sumy predaja za jednotlivé roky. Niekto by mohol povedať, že sekundárna os vlastne vytvorí „dva grafy v jednom“. Je to pravda. Tento graf je stĺpcovým grafom, ale aj čiarovým. Takéto typy grafov sa v Exceli nazývajú kombinované grafy. Ak vás tento typ grafu zaujal, kliknite na hypertextové prepojenie v bunke A70.</t>
  </si>
  <si>
    <t>Bunky D67 až F73 obsahujú údaje v troch stĺpcoch: Dátum, Účasť na konferencii a Predaj jedla. Stĺpec Predaj jedla obsahuje údaje znázornené na vedľajšej osi v grafe popísanom vyššie.</t>
  </si>
  <si>
    <t xml:space="preserve">BODY NAVYŠE: Skúste vytvoriť kombinovaný graf. Vyberte celú tabuľku od bunky D67 až po F73. Pomocou možnosti Rýchla analýza (klávesová skratka CTRL + Q) vyhľadajte možnosť Grafy. Stlačením klávesu Tab prejdite na možnosti položky Grafy a potom stláčaním ŠÍPKY DOPRAVA vyberte položku Ďalšie... Zobrazia sa možnosti položky Odporúčané grafy. Stlačením ŠÍPKY DOPRAVA vyberte kartu Všetky grafy a potom stláčajte ŠÍPKU NADOL, kým nenájdete možnosť Kombinovaný uvedenú v dolnej časti. Dvojitým stlačením klávesu Tab prejdite do poľa Názov radu. Dvojitým stlačením ŠÍPKY NADOL vyhľadajte položku Predaj jedla a potom dvojitým stlačením klávesu Tab vyberte možnosť Vedľajšia os. Stlačením MEDZERNÍKA aktivujte túto možnosť a potom stlačte kláves Enter. 
</t>
  </si>
  <si>
    <t>Vytvorenie grafu od začiatku do konca</t>
  </si>
  <si>
    <t>Vytvorenie kombinovaného grafu s vedľajšou osou</t>
  </si>
  <si>
    <t>Dostupné typy grafov v Office</t>
  </si>
  <si>
    <t>Rok</t>
  </si>
  <si>
    <t>Účasť na konferencii</t>
  </si>
  <si>
    <t>Dátum</t>
  </si>
  <si>
    <t>Predaj jedla</t>
  </si>
  <si>
    <t>Vytvorenie súhrnu údajov pomocou kontingenčných tabuliek</t>
  </si>
  <si>
    <t>Bunky C3 až F9 obsahujú údaje v štyroch stĺpcoch: Dátum, Predajca, Produkt a Suma.</t>
  </si>
  <si>
    <t>Prezrite si stĺpce Dátum, Predajca, Produkt a Suma. Dokážete rýchlo zistiť, ktorý produkt prináša najvyšší zisk? Alebo ktorý predajca predal najviac? V takýchto prípadoch pomôže kontingenčná tabuľka v bunkách E11 až F15.</t>
  </si>
  <si>
    <t xml:space="preserve">Pri vytváraní kontingenčnej tabuľky sme klikli na viacero tlačidiel, aby bolo možné vytvoriť súhrn údajov. Teraz vieme, ktorý produkt prináša najvyšší zisk. </t>
  </si>
  <si>
    <t xml:space="preserve">V ďalšom kroku zistíte z údajov v tabuľke, ktorý predajca predal najviac. Stlačte kombináciu klávesov CTRL + G, zadajte hodnotu E12 a potom stlačte kláves Enter. Váš výber je teraz v kontingenčnej tabuľke. </t>
  </si>
  <si>
    <t xml:space="preserve">Stláčajte kombináciu klávesov SHIFT + F6, kým neprejdete na tablu Polia kontingenčnej tabuľky. Ak tabla nie je otvorená, stlačením klávesov ALT + JZ, LB otvorte tablu Polia kontingenčnej tabuľky. Zameranie bude predvolene v textovom poli hľadania: Zadajte slová, ktoré chcete vyhľadať a upraviť. Stláčajte kláves Tab, kým neprejdete na tlačidlo Súčin. Stlačením medzerníka prejdite do kontextovej ponuky a potom stláčajte ŠÍPKU NADOL, kým neprejdete na pole Odstrániť. Stlačte kláves Enter. </t>
  </si>
  <si>
    <t>Teraz stláčajte kláves TAB dovtedy, kým neprejdete na zoznam kategórií: Dátum, Predajca, Produkt a Suma. Pomocou šípok nájdite začiarkavacie políčko Predajca. Pridajte pole Predajca stlačením medzerníka. Potom stláčajte kombináciu klávesov SHIFT + F6, kým neprejdete do tabuľky VzorováKontingenčnáTabuľka. Potom prejdite do bunky F12. Anna je najlepším predajcom s predajom 2150.</t>
  </si>
  <si>
    <t>Vytvorenie kontingenčnej tabuľky</t>
  </si>
  <si>
    <t>Teraz si vytvoríte kontingenčnú tabuľku sami, aby ste vedeli, ako na to, keď budete potrebovať vytvoriť súhrn údajov.</t>
  </si>
  <si>
    <t>Bunky C34 až F40 obsahujú údaje v štyroch stĺpcoch: Dátum, Predajca, Produkt a Suma.</t>
  </si>
  <si>
    <t>Vyberte bunku v tabuľke. Prejdite napríklad na bunku E38 a potom stlačením klávesov ALT + JZ prejdite na kartu Návrh na páse s nástrojmi. Stlačením klávesu H vložte kontingenčnú tabuľku.</t>
  </si>
  <si>
    <t>Zobrazí sa dialógové okno Vytvorenie kontingenčnej tabuľky. Zameranie je na položke Vyberte tabuľku alebo rozsah. Ponechajte tento prepínač vybratý a stlačením klávesu Tab vyberte, kam sa má zostava kontingenčnej tabuľky umiestniť. Predvolene je vybratá možnosť Nový hárok. Stlačením ŠÍPKY NADOL vyberte možnosť Existujúci hárok. Stlačením klávesu Tab prejdite do textového poľa Umiestnenie, zadajte hodnotu C42 a stlačte kláves Enter.</t>
  </si>
  <si>
    <t xml:space="preserve">Na pravej strane sa zobrazí tabla Polia kontingenčnej tabuľky. Stláčajte kombináciu klávesov SHIFT + F6, kým neprejdete do textového poľa hľadania: Zadajte slová, ktoré chcete vyhľadať a upraviť. </t>
  </si>
  <si>
    <t>Stlačením klávesu Tab prejdite do zoznamu kategórií. Stláčaním ŠÍPKY NADOL vyhľadajte začiarkavacie políčko Produkt. Stlačením medzerníka začiarknite položku Produkt.
Týmto krokom sa pole Produkt pridá do oblasti Riadky v dolnej časti tably. Údaje o produkte sa tiež v novej kontingenčnej tabuľke zobrazia ako Označenia riadkov.</t>
  </si>
  <si>
    <t xml:space="preserve">Stláčaním ŠÍPKY NADOL vyhľadajte začiarkavacie políčko Suma. 
Týmto krokom sa pole Suma pridá do oblasti Hodnoty v dolnej časti tably. Zároveň sa sčítajú sumy pre každý produkt v kontingenčnej tabuľke.
</t>
  </si>
  <si>
    <t>Blahoželáme, vytvorili ste kontingenčnú tabuľku. K dispozícii je však ešte veľa ďalších možností. Ak chcete získať ďalšie informácie, prejdite na bunku A60.</t>
  </si>
  <si>
    <t>Ďalší pokyn nájdete v bunke A58.</t>
  </si>
  <si>
    <t>Predajca</t>
  </si>
  <si>
    <t>Anna</t>
  </si>
  <si>
    <t>Miroslava</t>
  </si>
  <si>
    <t>Pivo</t>
  </si>
  <si>
    <t>Víno</t>
  </si>
  <si>
    <t>Minerálka</t>
  </si>
  <si>
    <t>Máte ďalšie otázky o Exceli?</t>
  </si>
  <si>
    <t>Stlačte klávesy ALT + Q a napíšte, čo potrebujete zistiť.</t>
  </si>
  <si>
    <t>Pokračujte ďalej. O Exceli sa môžete naučiť ešte omnoho viac:</t>
  </si>
  <si>
    <t xml:space="preserve">Komunita: Položte otázky a spojte sa s ďalšími fanúšikmi Excelu.
</t>
  </si>
  <si>
    <t xml:space="preserve">Čo je ešte nové?
Predplatitelia služieb Office 365 neustále získavajú aktualizácie a nové funkcie.
</t>
  </si>
  <si>
    <t xml:space="preserve">Do riadka súčtu v bunke E62 sa pridá celkový súčet 24 000 EUR. </t>
  </si>
  <si>
    <t>Čo však v prípade, že chcete zistiť priemer? Vyberte bunku E62: 24 000 EUR.</t>
  </si>
  <si>
    <t>Stlačte kombináciu klávesov ALT + ŠÍPKA NADOL, potom pomocou klávesov so šípkami vyhľadajte položku Priemer a stlačte kláves Enter. Zobrazí sa priemerná suma 3 000 EUR.</t>
  </si>
  <si>
    <t>Súčet z Množstvo</t>
  </si>
  <si>
    <t>Ďalší pokyn nájdete v bunke A67.</t>
  </si>
  <si>
    <t>Automatické zadávanie údajov do buniek hárka</t>
  </si>
  <si>
    <t>Vyplnenie vzorca v susediacich bunkách smerom nadol</t>
  </si>
  <si>
    <t>Transpozícia (výmena) údajov z riadkov na stĺpce alebo naopak</t>
  </si>
  <si>
    <t>Ďalšie podrobnosti nájdete nižšie: Prejdite na bunku A31. Prípadne ak chcete pokračovať na ďalší krok, stlačte kombináciu klávesov CTRL + PAGE DOWN.</t>
  </si>
  <si>
    <t>Zoraďovanie údajov v rozsahu alebo tabuľke</t>
  </si>
  <si>
    <t>Filtrovanie údajov v rozsahu alebo tabuľke</t>
  </si>
  <si>
    <t>Prehľad excelových tabuliek</t>
  </si>
  <si>
    <t>Súčet údajov v tabuľke programu Excel</t>
  </si>
  <si>
    <t>Použitie vypočítaných stĺpcov v tabuľke programu Excel</t>
  </si>
  <si>
    <t>Ďalší pokyn nájdete v bunke A63.</t>
  </si>
  <si>
    <t>DOBRE VEDIEŤ: Rozbaľovacie zoznamy pomáhajú ľuďom zadať platné údaje. Preto je logické, že rozbaľovacie zoznamy sú súčasťou väčšej skupiny funkcií známej ako overovanie údajov. 
Existujú však aj iné metódy overovania. V rámci zadávaných údajov napríklad môžete definovať obmedzenie na celé čísla, dátumy alebo dokonca minimálnu či maximálnu hodnotu. K dispozícii je veľa možností, ďalšie informácie si môžete prečítať po výbere prepojenia v bunke A64.</t>
  </si>
  <si>
    <t>Analýza trendov v údajoch pomocou kriviek</t>
  </si>
  <si>
    <t>Ďalší pokyn nájdete v bunke A70.</t>
  </si>
  <si>
    <t>Ďalší pokyn nájdete v bunke A48.</t>
  </si>
  <si>
    <t>Vytvorenie kontingenčnej tabuľky na analýzu údajov z hárkov</t>
  </si>
  <si>
    <t>Použitie zoznamu polí na usporiadanie polí v kontingenčnej tabuľke</t>
  </si>
  <si>
    <t>Ďalší pokyn nájdete v bunke A87.</t>
  </si>
  <si>
    <t>Row Labels</t>
  </si>
  <si>
    <t>Grand Total</t>
  </si>
  <si>
    <t>OPLATÍ SA PRESKÚMAŤ: S údajmi možno pracovať aj ďalším spôsobom. Môžete vytvoriť dotaz na externý zdroj a rozdeliť údaje, ktoré pochádzajú z daného zdroja. Postup stačí vykonať raz, údaje sú obnoviteľné a jednoducho sa s nimi ďalej pracuje. Ste zvedaví? Vyberte kartu Údaje (klávesy ALT + W), potom preskúmajte možnosti v časti Získať a transformovať (stlačte niektoré z týchto klávesov: PN, FT, FW, PT, PR alebo X). Prípadne prejdite do bunky A80, kde získate ďalšie informácie na webe.</t>
  </si>
  <si>
    <t>Ďalší pokyn nájdete v bunke A50.</t>
  </si>
  <si>
    <t xml:space="preserve">Vyberte bunku G56: Helena. V tomto prípade sme použili takmer rovnaký vzorec ako v bunke A52, ale namiesto extrahovania znakov z bunky C56 sme ich extrahovali z bunky F56. 
</t>
  </si>
  <si>
    <t xml:space="preserve">Vyberte bunku H56: Blahošová. Ide o rovnaký vzorec ako v kroku A58, neextrahuje však znaky z bunky C56, ale z bunky F56. </t>
  </si>
  <si>
    <t>Ďalší pokyn nájdete v bunke A80.</t>
  </si>
  <si>
    <t>Ďalší pokyn nájdete v bunke A73.</t>
  </si>
  <si>
    <t>Stlačením klávesov ALT + Ť prejdite na kartu Vložiť, potom stlačte kláves Ý a Enter. Prípadne stlačte kombináciu klávesov CTRL + T a potom Enter.</t>
  </si>
  <si>
    <t xml:space="preserve">BODY NAVYŠE: Skúste zmeniť štýl tabuľky. Najprv vyberte bunku v tabuľke medzi bunkami C5 a I14. V hornej časti Excelu sa zobrazí karta Nástroje tabuliek – Návrh. Stlačením klávesov ALT + JZ prejdite na kartu Návrh na páse s nástrojmi a potom stlačením klávesu Y prejdite na položku Štýly tabuliek. Pomocou klávesov so šípkami prechádzajte možnosťami a vyberte štýl tabuľky, aký sa vám páči.
</t>
  </si>
  <si>
    <t>V hornej časti okna Excelu sa zobrazí karta Nástroje tabuliek – Návrh. Stlačením klávesov ALT + JZ prejdite na kartu Návrh na páse s nástrojmi a potom stlačením klávesu TA vyberte položku Riadok súčtu v časti Štýly tabuľky – možnosti.</t>
  </si>
  <si>
    <t>Na karte Údaje vyberte položku Overenie údajov alebo stlačte klávesy ALT+W,E a otvorte dialógové okno Overenie údajov. Pomocou klávesu Tab prejdite do poľa Povoliť a vyberte možnosť Zoznam. Znova stlačte kláves Tab.</t>
  </si>
  <si>
    <t>Na karte Údaje vyberte položku Overenie údajov alebo stlačte klávesy ALT+W,E a otvorte dialógové okno Overenie údajov. Pomocou klávesu Tab prejdite na položku Povoliť a stlačením ŠÍPKY NADOL vyberte možnosť Zoznam. Znova stlačte kláves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</si>
</sst>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2" formatCode="_-* #,##0\ &quot;€&quot;_-;\-* #,##0\ &quot;€&quot;_-;_-* &quot;-&quot;\ &quot;€&quot;_-;_-@_-"/>
    <numFmt numFmtId="164" formatCode="_(* #,##0_);_(* \(#,##0\);_(* &quot;-&quot;_);_(@_)"/>
    <numFmt numFmtId="165" formatCode="_(* #,##0.00_);_(* \(#,##0.00\);_(* &quot;-&quot;??_);_(@_)"/>
    <numFmt numFmtId="166" formatCode="#,##0\ &quot;EUR&quot;;\-#,##0\ &quot;EUR&quot;"/>
    <numFmt numFmtId="167" formatCode="#,##0\ &quot;EUR&quot;;[Red]\-#,##0\ &quot;EUR&quot;"/>
    <numFmt numFmtId="168" formatCode="_-* #,##0\ &quot;EUR&quot;_-;\-* #,##0\ &quot;EUR&quot;_-;_-* &quot;-&quot;\ &quot;EUR&quot;_-;_-@_-"/>
    <numFmt numFmtId="169" formatCode="yyyy;@"/>
    <numFmt numFmtId="170" formatCode="#,##0\ &quot;€&quot;;[Red]#,##0\ &quot;€&quot;"/>
  </numFmts>
  <fonts count="29" x14ac:knownFonts="1">
    <font>
      <sz val="11"/>
      <name val="Calibri"/>
      <family val="2"/>
      <scheme val="minor"/>
    </font>
    <font>
      <sz val="11"/>
      <color theme="1"/>
      <name val="Calibri"/>
      <family val="2"/>
      <scheme val="minor"/>
    </font>
    <font>
      <sz val="11"/>
      <color theme="1"/>
      <name val="Calibri"/>
      <family val="2"/>
      <scheme val="minor"/>
    </font>
    <font>
      <u/>
      <sz val="11"/>
      <color theme="11"/>
      <name val="Calibri"/>
      <family val="2"/>
      <scheme val="minor"/>
    </font>
    <font>
      <sz val="12"/>
      <color theme="1" tint="0.249977111117893"/>
      <name val="Segoe UI"/>
      <family val="2"/>
    </font>
    <font>
      <sz val="12"/>
      <color theme="1" tint="0.249977111117893"/>
      <name val="Segoe UI"/>
      <family val="2"/>
    </font>
    <font>
      <sz val="26"/>
      <color theme="2" tint="-0.749992370372631"/>
      <name val="Segoe UI Light"/>
      <family val="2"/>
    </font>
    <font>
      <sz val="11"/>
      <color theme="0"/>
      <name val="Calibri"/>
      <family val="2"/>
      <scheme val="minor"/>
    </font>
    <font>
      <b/>
      <sz val="11"/>
      <color theme="1"/>
      <name val="Calibri"/>
      <family val="2"/>
      <scheme val="minor"/>
    </font>
    <font>
      <sz val="12"/>
      <color theme="1"/>
      <name val="Segoe UI"/>
      <family val="2"/>
    </font>
    <font>
      <sz val="24"/>
      <color theme="1"/>
      <name val="Segoe UI"/>
      <family val="2"/>
    </font>
    <font>
      <sz val="11"/>
      <color rgb="FF0B744D"/>
      <name val="Calibri"/>
      <family val="2"/>
      <scheme val="minor"/>
    </font>
    <font>
      <sz val="26"/>
      <color theme="2" tint="-0.749992370372631"/>
      <name val="Calibri"/>
      <family val="2"/>
      <scheme val="minor"/>
    </font>
    <font>
      <sz val="12"/>
      <color theme="1" tint="0.249977111117893"/>
      <name val="Calibri"/>
      <family val="2"/>
      <scheme val="minor"/>
    </font>
    <font>
      <sz val="72"/>
      <color theme="0"/>
      <name val="Segoe UI"/>
      <family val="2"/>
      <scheme val="major"/>
    </font>
    <font>
      <sz val="17"/>
      <color theme="0"/>
      <name val="Calibri"/>
      <family val="2"/>
      <scheme val="minor"/>
    </font>
    <font>
      <sz val="11"/>
      <name val="Calibri"/>
      <family val="2"/>
      <scheme val="minor"/>
    </font>
    <font>
      <u/>
      <sz val="11"/>
      <color theme="10"/>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8"/>
      <name val="Calibri"/>
      <family val="2"/>
      <scheme val="minor"/>
    </font>
  </fonts>
  <fills count="38">
    <fill>
      <patternFill patternType="none"/>
    </fill>
    <fill>
      <patternFill patternType="gray125"/>
    </fill>
    <fill>
      <patternFill patternType="solid">
        <fgColor rgb="FF339966"/>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99"/>
        <bgColor indexed="64"/>
      </patternFill>
    </fill>
    <fill>
      <patternFill patternType="solid">
        <fgColor rgb="FF21734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style="thick">
        <color rgb="FFF4B183"/>
      </left>
      <right style="thick">
        <color rgb="FFF4B183"/>
      </right>
      <top style="thick">
        <color rgb="FFF4B183"/>
      </top>
      <bottom style="thick">
        <color rgb="FFF4B183"/>
      </bottom>
      <diagonal/>
    </border>
    <border>
      <left/>
      <right/>
      <top style="thin">
        <color rgb="FF339966"/>
      </top>
      <bottom/>
      <diagonal/>
    </border>
    <border>
      <left style="thin">
        <color rgb="FF339966"/>
      </left>
      <right/>
      <top/>
      <bottom/>
      <diagonal/>
    </border>
    <border>
      <left/>
      <right style="thin">
        <color rgb="FF339966"/>
      </right>
      <top/>
      <bottom/>
      <diagonal/>
    </border>
    <border>
      <left style="thin">
        <color rgb="FF339966"/>
      </left>
      <right/>
      <top/>
      <bottom style="thin">
        <color rgb="FF339966"/>
      </bottom>
      <diagonal/>
    </border>
    <border>
      <left/>
      <right/>
      <top/>
      <bottom style="thin">
        <color rgb="FF339966"/>
      </bottom>
      <diagonal/>
    </border>
    <border>
      <left/>
      <right style="thin">
        <color rgb="FF339966"/>
      </right>
      <top/>
      <bottom style="thin">
        <color rgb="FF339966"/>
      </bottom>
      <diagonal/>
    </border>
    <border>
      <left style="thin">
        <color indexed="64"/>
      </left>
      <right/>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66">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1" fillId="3" borderId="0"/>
    <xf numFmtId="0" fontId="1" fillId="5" borderId="10"/>
    <xf numFmtId="0" fontId="1" fillId="3" borderId="1"/>
    <xf numFmtId="0" fontId="1" fillId="0" borderId="8"/>
    <xf numFmtId="166" fontId="16" fillId="0" borderId="0" applyBorder="0" applyAlignment="0" applyProtection="0"/>
    <xf numFmtId="0" fontId="7" fillId="0" borderId="0"/>
    <xf numFmtId="0" fontId="11" fillId="0" borderId="0" applyFill="0" applyBorder="0">
      <alignment wrapText="1"/>
    </xf>
    <xf numFmtId="168" fontId="1" fillId="0" borderId="0" applyFont="0" applyFill="0" applyBorder="0" applyAlignment="0" applyProtection="0"/>
    <xf numFmtId="0" fontId="14" fillId="6" borderId="0" applyNumberFormat="0" applyBorder="0" applyProtection="0">
      <alignment horizontal="left" indent="1"/>
    </xf>
    <xf numFmtId="0" fontId="15" fillId="6" borderId="0" applyNumberFormat="0" applyProtection="0">
      <alignment horizontal="left" wrapText="1" indent="4"/>
    </xf>
    <xf numFmtId="0" fontId="11" fillId="6" borderId="0" applyNumberFormat="0" applyProtection="0">
      <alignment horizontal="left" wrapText="1" indent="4"/>
    </xf>
    <xf numFmtId="0" fontId="7" fillId="2" borderId="0" applyNumberFormat="0" applyBorder="0" applyProtection="0"/>
    <xf numFmtId="0" fontId="8" fillId="0" borderId="0" applyNumberFormat="0" applyFill="0" applyBorder="0" applyAlignment="0" applyProtection="0"/>
    <xf numFmtId="0" fontId="1" fillId="0" borderId="11" applyNumberFormat="0" applyFont="0" applyFill="0" applyAlignment="0"/>
    <xf numFmtId="0" fontId="1" fillId="0" borderId="3" applyNumberFormat="0" applyFont="0" applyFill="0" applyAlignment="0"/>
    <xf numFmtId="0" fontId="1" fillId="0" borderId="4" applyNumberFormat="0" applyFont="0" applyFill="0" applyAlignment="0"/>
    <xf numFmtId="0" fontId="1" fillId="0" borderId="6" applyNumberFormat="0" applyFont="0" applyFill="0" applyAlignment="0"/>
    <xf numFmtId="0" fontId="1" fillId="0" borderId="5" applyNumberFormat="0" applyFont="0" applyFill="0"/>
    <xf numFmtId="0" fontId="1" fillId="0" borderId="7" applyNumberFormat="0" applyFont="0" applyFill="0" applyAlignment="0"/>
    <xf numFmtId="170" fontId="1" fillId="4" borderId="0" applyFont="0" applyBorder="0" applyAlignment="0"/>
    <xf numFmtId="14" fontId="16" fillId="0" borderId="0" applyFill="0" applyBorder="0" applyAlignment="0"/>
    <xf numFmtId="169" fontId="1" fillId="0" borderId="0" applyFont="0" applyFill="0" applyBorder="0" applyAlignment="0"/>
    <xf numFmtId="0" fontId="17" fillId="0" borderId="0" applyNumberFormat="0" applyFill="0" applyBorder="0" applyAlignment="0" applyProtection="0"/>
    <xf numFmtId="0" fontId="3" fillId="0" borderId="0" applyNumberFormat="0" applyFill="0" applyBorder="0" applyAlignment="0" applyProtection="0"/>
    <xf numFmtId="165" fontId="16" fillId="0" borderId="0" applyFont="0" applyFill="0" applyBorder="0" applyAlignment="0" applyProtection="0"/>
    <xf numFmtId="164" fontId="16" fillId="0" borderId="0" applyFont="0" applyFill="0" applyBorder="0" applyAlignment="0" applyProtection="0"/>
    <xf numFmtId="9" fontId="16" fillId="0" borderId="0" applyFont="0" applyFill="0" applyBorder="0" applyAlignment="0" applyProtection="0"/>
    <xf numFmtId="0" fontId="18" fillId="7" borderId="0" applyNumberFormat="0" applyBorder="0" applyAlignment="0" applyProtection="0"/>
    <xf numFmtId="0" fontId="19" fillId="8" borderId="0" applyNumberFormat="0" applyBorder="0" applyAlignment="0" applyProtection="0"/>
    <xf numFmtId="0" fontId="20" fillId="9" borderId="0" applyNumberFormat="0" applyBorder="0" applyAlignment="0" applyProtection="0"/>
    <xf numFmtId="0" fontId="21" fillId="10" borderId="12" applyNumberFormat="0" applyAlignment="0" applyProtection="0"/>
    <xf numFmtId="0" fontId="22" fillId="11" borderId="13" applyNumberFormat="0" applyAlignment="0" applyProtection="0"/>
    <xf numFmtId="0" fontId="23" fillId="11" borderId="12" applyNumberFormat="0" applyAlignment="0" applyProtection="0"/>
    <xf numFmtId="0" fontId="24" fillId="0" borderId="14" applyNumberFormat="0" applyFill="0" applyAlignment="0" applyProtection="0"/>
    <xf numFmtId="0" fontId="25" fillId="12" borderId="15" applyNumberFormat="0" applyAlignment="0" applyProtection="0"/>
    <xf numFmtId="0" fontId="26" fillId="0" borderId="0" applyNumberFormat="0" applyFill="0" applyBorder="0" applyAlignment="0" applyProtection="0"/>
    <xf numFmtId="0" fontId="16" fillId="13" borderId="10" applyNumberFormat="0" applyFont="0" applyAlignment="0" applyProtection="0"/>
    <xf numFmtId="0" fontId="27" fillId="0" borderId="0" applyNumberFormat="0" applyFill="0" applyBorder="0" applyAlignment="0" applyProtection="0"/>
    <xf numFmtId="0" fontId="8" fillId="0" borderId="16" applyNumberFormat="0" applyFill="0" applyAlignment="0" applyProtection="0"/>
    <xf numFmtId="0" fontId="7"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7"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7"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7"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7"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7"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cellStyleXfs>
  <cellXfs count="54">
    <xf numFmtId="0" fontId="0" fillId="0" borderId="0" xfId="0"/>
    <xf numFmtId="0" fontId="6" fillId="0" borderId="0" xfId="0" applyFont="1"/>
    <xf numFmtId="0" fontId="5" fillId="0" borderId="0" xfId="0" applyFont="1"/>
    <xf numFmtId="0" fontId="0" fillId="0" borderId="0" xfId="0" applyAlignment="1">
      <alignment horizontal="left"/>
    </xf>
    <xf numFmtId="0" fontId="4" fillId="0" borderId="0" xfId="0" applyFont="1" applyAlignment="1">
      <alignment horizontal="left"/>
    </xf>
    <xf numFmtId="0" fontId="0" fillId="3" borderId="0" xfId="0" applyFill="1"/>
    <xf numFmtId="0" fontId="1" fillId="3" borderId="0" xfId="3"/>
    <xf numFmtId="0" fontId="1" fillId="5" borderId="10" xfId="4"/>
    <xf numFmtId="0" fontId="0" fillId="3" borderId="0" xfId="3" applyFont="1"/>
    <xf numFmtId="0" fontId="7" fillId="2" borderId="0" xfId="0" applyFont="1" applyFill="1"/>
    <xf numFmtId="0" fontId="0" fillId="0" borderId="2" xfId="0" applyBorder="1"/>
    <xf numFmtId="0" fontId="0" fillId="0" borderId="9" xfId="0" applyBorder="1"/>
    <xf numFmtId="0" fontId="0" fillId="0" borderId="0" xfId="0" pivotButton="1"/>
    <xf numFmtId="0" fontId="9" fillId="0" borderId="0" xfId="0" applyFont="1"/>
    <xf numFmtId="0" fontId="10" fillId="0" borderId="0" xfId="0" applyFont="1"/>
    <xf numFmtId="0" fontId="10" fillId="0" borderId="0" xfId="0" applyFont="1" applyAlignment="1">
      <alignment vertical="center"/>
    </xf>
    <xf numFmtId="0" fontId="7" fillId="0" borderId="0" xfId="8"/>
    <xf numFmtId="0" fontId="11" fillId="6" borderId="0" xfId="9" applyFill="1">
      <alignment wrapText="1"/>
    </xf>
    <xf numFmtId="0" fontId="2" fillId="0" borderId="0" xfId="0" applyFont="1"/>
    <xf numFmtId="0" fontId="2" fillId="0" borderId="0" xfId="0" applyFont="1" applyAlignment="1">
      <alignment horizontal="left"/>
    </xf>
    <xf numFmtId="0" fontId="2" fillId="5" borderId="10" xfId="4" applyFont="1"/>
    <xf numFmtId="0" fontId="2" fillId="3" borderId="0" xfId="3" applyFont="1"/>
    <xf numFmtId="0" fontId="2" fillId="3" borderId="1" xfId="5" applyFont="1"/>
    <xf numFmtId="0" fontId="2" fillId="0" borderId="0" xfId="0" applyFont="1" applyAlignment="1">
      <alignment horizontal="left" indent="1"/>
    </xf>
    <xf numFmtId="0" fontId="12" fillId="0" borderId="0" xfId="0" applyFont="1"/>
    <xf numFmtId="0" fontId="13" fillId="0" borderId="0" xfId="0" applyFont="1"/>
    <xf numFmtId="0" fontId="13" fillId="0" borderId="0" xfId="0" applyFont="1" applyAlignment="1">
      <alignment horizontal="left"/>
    </xf>
    <xf numFmtId="0" fontId="14" fillId="6" borderId="0" xfId="11">
      <alignment horizontal="left" indent="1"/>
    </xf>
    <xf numFmtId="0" fontId="15" fillId="6" borderId="0" xfId="12">
      <alignment horizontal="left" wrapText="1" indent="4"/>
    </xf>
    <xf numFmtId="0" fontId="1" fillId="3" borderId="1" xfId="5"/>
    <xf numFmtId="0" fontId="7" fillId="2" borderId="0" xfId="14"/>
    <xf numFmtId="166" fontId="0" fillId="3" borderId="0" xfId="7" applyFont="1" applyFill="1"/>
    <xf numFmtId="0" fontId="0" fillId="3" borderId="11" xfId="16" applyFont="1" applyFill="1"/>
    <xf numFmtId="0" fontId="0" fillId="0" borderId="11" xfId="16" applyFont="1"/>
    <xf numFmtId="0" fontId="0" fillId="0" borderId="3" xfId="17" applyFont="1" applyFill="1"/>
    <xf numFmtId="0" fontId="0" fillId="0" borderId="4" xfId="18" applyFont="1" applyFill="1"/>
    <xf numFmtId="0" fontId="0" fillId="0" borderId="5" xfId="20" applyFont="1" applyFill="1"/>
    <xf numFmtId="166" fontId="0" fillId="0" borderId="0" xfId="7" applyFont="1"/>
    <xf numFmtId="168" fontId="0" fillId="0" borderId="0" xfId="10" applyFont="1" applyAlignment="1">
      <alignment horizontal="right"/>
    </xf>
    <xf numFmtId="0" fontId="2" fillId="3" borderId="11" xfId="16" applyFont="1" applyFill="1"/>
    <xf numFmtId="0" fontId="8" fillId="3" borderId="0" xfId="15" applyFill="1"/>
    <xf numFmtId="0" fontId="7" fillId="2" borderId="0" xfId="14" applyNumberFormat="1" applyBorder="1"/>
    <xf numFmtId="0" fontId="0" fillId="0" borderId="6" xfId="0" applyBorder="1"/>
    <xf numFmtId="0" fontId="0" fillId="0" borderId="7" xfId="18" applyFont="1" applyFill="1" applyBorder="1"/>
    <xf numFmtId="0" fontId="7" fillId="2" borderId="0" xfId="14" applyBorder="1"/>
    <xf numFmtId="0" fontId="7" fillId="0" borderId="0" xfId="8" applyAlignment="1">
      <alignment wrapText="1"/>
    </xf>
    <xf numFmtId="0" fontId="11" fillId="6" borderId="0" xfId="13">
      <alignment horizontal="left" wrapText="1" indent="4"/>
    </xf>
    <xf numFmtId="166" fontId="16" fillId="3" borderId="0" xfId="7" applyFill="1"/>
    <xf numFmtId="167" fontId="0" fillId="0" borderId="0" xfId="0" applyNumberFormat="1"/>
    <xf numFmtId="167" fontId="0" fillId="4" borderId="0" xfId="22" applyNumberFormat="1" applyFont="1"/>
    <xf numFmtId="166" fontId="16" fillId="0" borderId="0" xfId="7"/>
    <xf numFmtId="14" fontId="16" fillId="0" borderId="0" xfId="23"/>
    <xf numFmtId="166" fontId="16" fillId="0" borderId="0" xfId="7" applyAlignment="1"/>
    <xf numFmtId="168" fontId="0" fillId="0" borderId="0" xfId="0" applyNumberFormat="1"/>
  </cellXfs>
  <cellStyles count="66">
    <cellStyle name="20% - Accent1" xfId="43" builtinId="30" customBuiltin="1"/>
    <cellStyle name="20% - Accent2" xfId="47" builtinId="34" customBuiltin="1"/>
    <cellStyle name="20% - Accent3" xfId="51" builtinId="38" customBuiltin="1"/>
    <cellStyle name="20% - Accent4" xfId="55" builtinId="42" customBuiltin="1"/>
    <cellStyle name="20% - Accent5" xfId="59" builtinId="46" customBuiltin="1"/>
    <cellStyle name="20% - Accent6" xfId="63" builtinId="50" customBuiltin="1"/>
    <cellStyle name="40% - Accent1" xfId="44" builtinId="31" customBuiltin="1"/>
    <cellStyle name="40% - Accent2" xfId="48" builtinId="35" customBuiltin="1"/>
    <cellStyle name="40% - Accent3" xfId="52" builtinId="39" customBuiltin="1"/>
    <cellStyle name="40% - Accent4" xfId="56" builtinId="43" customBuiltin="1"/>
    <cellStyle name="40% - Accent5" xfId="60" builtinId="47" customBuiltin="1"/>
    <cellStyle name="40% - Accent6" xfId="64" builtinId="51" customBuiltin="1"/>
    <cellStyle name="60% - Accent1" xfId="45" builtinId="32" customBuiltin="1"/>
    <cellStyle name="60% - Accent2" xfId="49" builtinId="36" customBuiltin="1"/>
    <cellStyle name="60% - Accent3" xfId="53" builtinId="40" customBuiltin="1"/>
    <cellStyle name="60% - Accent4" xfId="57" builtinId="44" customBuiltin="1"/>
    <cellStyle name="60% - Accent5" xfId="61" builtinId="48" customBuiltin="1"/>
    <cellStyle name="60% - Accent6" xfId="65" builtinId="52" customBuiltin="1"/>
    <cellStyle name="Accent1" xfId="42" builtinId="29" customBuiltin="1"/>
    <cellStyle name="Accent2" xfId="46" builtinId="33" customBuiltin="1"/>
    <cellStyle name="Accent3" xfId="50" builtinId="37" customBuiltin="1"/>
    <cellStyle name="Accent4" xfId="54" builtinId="41" customBuiltin="1"/>
    <cellStyle name="Accent5" xfId="58" builtinId="45" customBuiltin="1"/>
    <cellStyle name="Accent6" xfId="62" builtinId="49" customBuiltin="1"/>
    <cellStyle name="Bad" xfId="31" builtinId="27" customBuiltin="1"/>
    <cellStyle name="Calculation" xfId="35" builtinId="22" customBuiltin="1"/>
    <cellStyle name="Comma" xfId="27" builtinId="3" customBuiltin="1"/>
    <cellStyle name="Comma [0]" xfId="28" builtinId="6" customBuiltin="1"/>
    <cellStyle name="Currency" xfId="7" builtinId="4" customBuiltin="1"/>
    <cellStyle name="Currency [0]" xfId="10" builtinId="7" customBuiltin="1"/>
    <cellStyle name="Dátum" xfId="23" xr:uid="{00000000-0005-0000-0000-000014000000}"/>
    <cellStyle name="Dolné orámovanie" xfId="16" xr:uid="{00000000-0005-0000-0000-000016000000}"/>
    <cellStyle name="Dolné zelené orámovanie" xfId="19" xr:uid="{00000000-0005-0000-0000-000017000000}"/>
    <cellStyle name="Explanatory Text" xfId="40" builtinId="53" customBuiltin="1"/>
    <cellStyle name="Followed Hyperlink" xfId="1" builtinId="9" hidden="1"/>
    <cellStyle name="Followed Hyperlink" xfId="2" builtinId="9" hidden="1"/>
    <cellStyle name="Followed Hyperlink" xfId="26" builtinId="9" customBuiltin="1"/>
    <cellStyle name="Good" xfId="30" builtinId="26" customBuiltin="1"/>
    <cellStyle name="Heading 1" xfId="12" builtinId="16" customBuiltin="1"/>
    <cellStyle name="Heading 2" xfId="13" builtinId="17" customBuiltin="1"/>
    <cellStyle name="Heading 3" xfId="14" builtinId="18" customBuiltin="1"/>
    <cellStyle name="Heading 4" xfId="15" builtinId="19" customBuiltin="1"/>
    <cellStyle name="Hyperlink" xfId="25" builtinId="8" customBuiltin="1"/>
    <cellStyle name="Check Cell" xfId="37" builtinId="23" customBuiltin="1"/>
    <cellStyle name="Input" xfId="33" builtinId="20" customBuiltin="1"/>
    <cellStyle name="Ľavé dolné zelené orámovanie" xfId="20" xr:uid="{00000000-0005-0000-0000-00001A000000}"/>
    <cellStyle name="Ľavé orámovanie" xfId="6" xr:uid="{00000000-0005-0000-0000-00001B000000}"/>
    <cellStyle name="Ľavé zelené orámovanie" xfId="17" xr:uid="{00000000-0005-0000-0000-00001C000000}"/>
    <cellStyle name="Linked Cell" xfId="36" builtinId="24" customBuiltin="1"/>
    <cellStyle name="Neutral" xfId="32" builtinId="28" customBuiltin="1"/>
    <cellStyle name="Normal" xfId="0" builtinId="0" customBuiltin="1"/>
    <cellStyle name="Note" xfId="39" builtinId="10" customBuiltin="1"/>
    <cellStyle name="OranžovéOrámovanie" xfId="5" xr:uid="{00000000-0005-0000-0000-000025000000}"/>
    <cellStyle name="Output" xfId="34" builtinId="21" customBuiltin="1"/>
    <cellStyle name="Percent" xfId="29" builtinId="5" customBuiltin="1"/>
    <cellStyle name="Pravé dolné zelené orámovanie" xfId="21" xr:uid="{00000000-0005-0000-0000-00002B000000}"/>
    <cellStyle name="Pravé zelené orámovanie" xfId="18" xr:uid="{00000000-0005-0000-0000-00002C000000}"/>
    <cellStyle name="Rok" xfId="24" xr:uid="{00000000-0005-0000-0000-00002E000000}"/>
    <cellStyle name="SiváBunka" xfId="3" xr:uid="{00000000-0005-0000-0000-00002F000000}"/>
    <cellStyle name="Text stĺpca z A" xfId="8" xr:uid="{00000000-0005-0000-0000-000031000000}"/>
    <cellStyle name="Title" xfId="11" builtinId="15" customBuiltin="1"/>
    <cellStyle name="Total" xfId="41" builtinId="25" customBuiltin="1"/>
    <cellStyle name="Úvodný text" xfId="9" xr:uid="{00000000-0005-0000-0000-000034000000}"/>
    <cellStyle name="Warning Text" xfId="38" builtinId="11" customBuiltin="1"/>
    <cellStyle name="Zvýraznené" xfId="22" xr:uid="{00000000-0005-0000-0000-00003A000000}"/>
    <cellStyle name="ŽltáBunka" xfId="4" xr:uid="{00000000-0005-0000-0000-000041000000}"/>
  </cellStyles>
  <dxfs count="30">
    <dxf>
      <font>
        <b val="0"/>
        <i val="0"/>
        <strike val="0"/>
        <condense val="0"/>
        <extend val="0"/>
        <outline val="0"/>
        <shadow val="0"/>
        <u val="none"/>
        <vertAlign val="baseline"/>
        <sz val="11"/>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1"/>
        <color theme="1"/>
        <name val="Calibri"/>
        <scheme val="minor"/>
      </font>
      <alignment horizontal="right" vertical="bottom" textRotation="0" wrapText="0" indent="0" justifyLastLine="0" shrinkToFit="0" readingOrder="0"/>
    </dxf>
    <dxf>
      <numFmt numFmtId="168" formatCode="_-* #,##0\ &quot;EUR&quot;_-;\-* #,##0\ &quot;EUR&quot;_-;_-* &quot;-&quot;\ &quot;EUR&quot;_-;_-@_-"/>
    </dxf>
    <dxf>
      <numFmt numFmtId="32" formatCode="_-* #,##0\ &quot;€&quot;_-;\-* #,##0\ &quot;€&quot;_-;_-* &quot;-&quot;\ &quot;€&quot;_-;_-@_-"/>
    </dxf>
    <dxf>
      <numFmt numFmtId="171" formatCode="&quot;$&quot;#,##0_);\(&quot;$&quot;#,##0\)"/>
    </dxf>
    <dxf>
      <font>
        <b val="0"/>
        <i val="0"/>
        <strike val="0"/>
        <condense val="0"/>
        <extend val="0"/>
        <outline val="0"/>
        <shadow val="0"/>
        <u val="none"/>
        <vertAlign val="baseline"/>
        <sz val="11"/>
        <color auto="1"/>
        <name val="Calibri"/>
        <family val="2"/>
        <scheme val="minor"/>
      </font>
      <numFmt numFmtId="166" formatCode="#,##0\ &quot;EUR&quot;;\-#,##0\ &quot;EUR&quot;"/>
      <fill>
        <patternFill patternType="none">
          <fgColor indexed="64"/>
          <bgColor indexed="65"/>
        </patternFill>
      </fill>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protection locked="1" hidden="0"/>
    </dxf>
    <dxf>
      <numFmt numFmtId="166" formatCode="#,##0\ &quot;EUR&quot;;\-#,##0\ &quot;EUR&quot;"/>
    </dxf>
    <dxf>
      <numFmt numFmtId="166" formatCode="#,##0\ &quot;EUR&quot;;\-#,##0\ &quot;EUR&quot;"/>
    </dxf>
    <dxf>
      <font>
        <b val="0"/>
        <i val="0"/>
        <strike val="0"/>
        <condense val="0"/>
        <extend val="0"/>
        <outline val="0"/>
        <shadow val="0"/>
        <u val="none"/>
        <vertAlign val="baseline"/>
        <sz val="11"/>
        <color auto="1"/>
        <name val="Calibri"/>
        <family val="2"/>
        <scheme val="minor"/>
      </font>
      <numFmt numFmtId="166" formatCode="#,##0\ &quot;EUR&quot;;\-#,##0\ &quot;EUR&quo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dxf>
    <dxf>
      <numFmt numFmtId="166" formatCode="#,##0\ &quot;EUR&quot;;\-#,##0\ &quot;EUR&quot;"/>
    </dxf>
    <dxf>
      <fill>
        <patternFill patternType="none">
          <fgColor indexed="64"/>
          <bgColor auto="1"/>
        </patternFill>
      </fill>
    </dxf>
    <dxf>
      <fill>
        <patternFill patternType="none">
          <fgColor indexed="64"/>
          <bgColor auto="1"/>
        </patternFill>
      </fill>
    </dxf>
    <dxf>
      <numFmt numFmtId="0" formatCode="General"/>
    </dxf>
    <dxf>
      <numFmt numFmtId="0" formatCode="General"/>
    </dxf>
    <dxf>
      <numFmt numFmtId="0" formatCode="General"/>
    </dxf>
    <dxf>
      <numFmt numFmtId="0" formatCode="General"/>
    </dxf>
    <dxf>
      <numFmt numFmtId="167" formatCode="#,##0\ &quot;EUR&quot;;[Red]\-#,##0\ &quot;EUR&quot;"/>
    </dxf>
    <dxf>
      <numFmt numFmtId="167" formatCode="#,##0\ &quot;EUR&quot;;[Red]\-#,##0\ &quot;EUR&quot;"/>
    </dxf>
    <dxf>
      <numFmt numFmtId="167" formatCode="#,##0\ &quot;EUR&quot;;[Red]\-#,##0\ &quot;EUR&quot;"/>
    </dxf>
    <dxf>
      <numFmt numFmtId="167" formatCode="#,##0\ &quot;EUR&quot;;[Red]\-#,##0\ &quot;EUR&quot;"/>
    </dxf>
    <dxf>
      <numFmt numFmtId="167" formatCode="#,##0\ &quot;EUR&quot;;[Red]\-#,##0\ &quot;EUR&quot;"/>
    </dxf>
    <dxf>
      <numFmt numFmtId="167" formatCode="#,##0\ &quot;EUR&quot;;[Red]\-#,##0\ &quot;EUR&quot;"/>
    </dxf>
    <dxf>
      <fill>
        <patternFill>
          <bgColor theme="0" tint="-4.9989318521683403E-2"/>
        </patternFill>
      </fill>
    </dxf>
    <dxf>
      <font>
        <color theme="0"/>
      </font>
      <fill>
        <patternFill>
          <bgColor rgb="FF339966"/>
        </patternFill>
      </fill>
    </dxf>
    <dxf>
      <font>
        <color theme="0"/>
      </font>
      <fill>
        <patternFill>
          <bgColor rgb="FF359966"/>
        </patternFill>
      </fill>
    </dxf>
    <dxf>
      <font>
        <color theme="0"/>
      </font>
      <fill>
        <patternFill>
          <bgColor rgb="FF359966"/>
        </patternFill>
      </fill>
    </dxf>
  </dxfs>
  <tableStyles count="2" defaultTableStyle="VlastnýŠtýlTabuľky" defaultPivotStyle="PivotStyleLight16">
    <tableStyle name="Štýl kontingenčnej tabuľky 1" table="0" count="2" xr9:uid="{00000000-0011-0000-FFFF-FFFF00000000}">
      <tableStyleElement type="headerRow" dxfId="29"/>
      <tableStyleElement type="totalRow" dxfId="28"/>
    </tableStyle>
    <tableStyle name="VlastnýŠtýlTabuľky" pivot="0" count="2" xr9:uid="{00000000-0011-0000-FFFF-FFFF01000000}">
      <tableStyleElement type="headerRow" dxfId="27"/>
      <tableStyleElement type="firstRowStripe" dxfId="26"/>
    </tableStyle>
  </tableStyles>
  <colors>
    <mruColors>
      <color rgb="FF339966"/>
      <color rgb="FF217346"/>
      <color rgb="FFFFFF99"/>
      <color rgb="FFF4B183"/>
      <color rgb="FFF5F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'9. Grafy'!$E$67</c:f>
              <c:strCache>
                <c:ptCount val="1"/>
                <c:pt idx="0">
                  <c:v>Účasť na konferencii</c:v>
                </c:pt>
              </c:strCache>
            </c:strRef>
          </c:tx>
          <c:spPr>
            <a:solidFill>
              <a:schemeClr val="accent1"/>
            </a:solidFill>
            <a:ln>
              <a:noFill/>
            </a:ln>
            <a:effectLst/>
          </c:spPr>
          <c:invertIfNegative val="0"/>
          <c:cat>
            <c:numRef>
              <c:f>'9. Grafy'!$D$68:$D$73</c:f>
              <c:numCache>
                <c:formatCode>General</c:formatCode>
                <c:ptCount val="6"/>
                <c:pt idx="0">
                  <c:v>2021</c:v>
                </c:pt>
                <c:pt idx="1">
                  <c:v>2022</c:v>
                </c:pt>
                <c:pt idx="2">
                  <c:v>2023</c:v>
                </c:pt>
                <c:pt idx="3">
                  <c:v>2024</c:v>
                </c:pt>
                <c:pt idx="4">
                  <c:v>2025</c:v>
                </c:pt>
                <c:pt idx="5">
                  <c:v>2026</c:v>
                </c:pt>
              </c:numCache>
            </c:numRef>
          </c:cat>
          <c:val>
            <c:numRef>
              <c:f>'9. Grafy'!$E$68:$E$73</c:f>
              <c:numCache>
                <c:formatCode>General</c:formatCode>
                <c:ptCount val="6"/>
                <c:pt idx="0">
                  <c:v>500</c:v>
                </c:pt>
                <c:pt idx="1">
                  <c:v>800</c:v>
                </c:pt>
                <c:pt idx="2">
                  <c:v>1000</c:v>
                </c:pt>
                <c:pt idx="3">
                  <c:v>900</c:v>
                </c:pt>
                <c:pt idx="4">
                  <c:v>1000</c:v>
                </c:pt>
                <c:pt idx="5">
                  <c:v>1200</c:v>
                </c:pt>
              </c:numCache>
            </c:numRef>
          </c:val>
          <c:extLst>
            <c:ext xmlns:c16="http://schemas.microsoft.com/office/drawing/2014/chart" uri="{C3380CC4-5D6E-409C-BE32-E72D297353CC}">
              <c16:uniqueId val="{00000000-4EB9-419C-BF50-9C64FF4AE13F}"/>
            </c:ext>
          </c:extLst>
        </c:ser>
        <c:dLbls>
          <c:showLegendKey val="0"/>
          <c:showVal val="0"/>
          <c:showCatName val="0"/>
          <c:showSerName val="0"/>
          <c:showPercent val="0"/>
          <c:showBubbleSize val="0"/>
        </c:dLbls>
        <c:gapWidth val="219"/>
        <c:overlap val="-27"/>
        <c:axId val="740109584"/>
        <c:axId val="740109912"/>
      </c:barChart>
      <c:lineChart>
        <c:grouping val="standard"/>
        <c:varyColors val="0"/>
        <c:ser>
          <c:idx val="1"/>
          <c:order val="1"/>
          <c:tx>
            <c:strRef>
              <c:f>'9. Grafy'!$F$67</c:f>
              <c:strCache>
                <c:ptCount val="1"/>
                <c:pt idx="0">
                  <c:v>Predaj jedla</c:v>
                </c:pt>
              </c:strCache>
            </c:strRef>
          </c:tx>
          <c:spPr>
            <a:ln w="28575" cap="rnd">
              <a:solidFill>
                <a:schemeClr val="accent2"/>
              </a:solidFill>
              <a:round/>
            </a:ln>
            <a:effectLst/>
          </c:spPr>
          <c:marker>
            <c:symbol val="none"/>
          </c:marker>
          <c:cat>
            <c:numRef>
              <c:f>'9. Grafy'!$D$68:$D$73</c:f>
              <c:numCache>
                <c:formatCode>General</c:formatCode>
                <c:ptCount val="6"/>
                <c:pt idx="0">
                  <c:v>2021</c:v>
                </c:pt>
                <c:pt idx="1">
                  <c:v>2022</c:v>
                </c:pt>
                <c:pt idx="2">
                  <c:v>2023</c:v>
                </c:pt>
                <c:pt idx="3">
                  <c:v>2024</c:v>
                </c:pt>
                <c:pt idx="4">
                  <c:v>2025</c:v>
                </c:pt>
                <c:pt idx="5">
                  <c:v>2026</c:v>
                </c:pt>
              </c:numCache>
            </c:numRef>
          </c:cat>
          <c:val>
            <c:numRef>
              <c:f>'9. Grafy'!$F$68:$F$73</c:f>
              <c:numCache>
                <c:formatCode>#\ ##0\ "EUR";\-#\ ##0\ "EUR"</c:formatCode>
                <c:ptCount val="6"/>
                <c:pt idx="0">
                  <c:v>5000</c:v>
                </c:pt>
                <c:pt idx="1">
                  <c:v>11200</c:v>
                </c:pt>
                <c:pt idx="2">
                  <c:v>30000</c:v>
                </c:pt>
                <c:pt idx="3">
                  <c:v>25000</c:v>
                </c:pt>
                <c:pt idx="4">
                  <c:v>5000</c:v>
                </c:pt>
                <c:pt idx="5">
                  <c:v>8000</c:v>
                </c:pt>
              </c:numCache>
            </c:numRef>
          </c:val>
          <c:smooth val="0"/>
          <c:extLst>
            <c:ext xmlns:c16="http://schemas.microsoft.com/office/drawing/2014/chart" uri="{C3380CC4-5D6E-409C-BE32-E72D297353CC}">
              <c16:uniqueId val="{00000001-4EB9-419C-BF50-9C64FF4AE13F}"/>
            </c:ext>
          </c:extLst>
        </c:ser>
        <c:dLbls>
          <c:showLegendKey val="0"/>
          <c:showVal val="0"/>
          <c:showCatName val="0"/>
          <c:showSerName val="0"/>
          <c:showPercent val="0"/>
          <c:showBubbleSize val="0"/>
        </c:dLbls>
        <c:marker val="1"/>
        <c:smooth val="0"/>
        <c:axId val="741717856"/>
        <c:axId val="741712280"/>
      </c:lineChart>
      <c:catAx>
        <c:axId val="7401095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740109912"/>
        <c:crosses val="autoZero"/>
        <c:auto val="1"/>
        <c:lblAlgn val="ctr"/>
        <c:lblOffset val="100"/>
        <c:noMultiLvlLbl val="1"/>
      </c:catAx>
      <c:valAx>
        <c:axId val="7401099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740109584"/>
        <c:crosses val="autoZero"/>
        <c:crossBetween val="between"/>
      </c:valAx>
      <c:valAx>
        <c:axId val="741712280"/>
        <c:scaling>
          <c:orientation val="minMax"/>
        </c:scaling>
        <c:delete val="0"/>
        <c:axPos val="r"/>
        <c:numFmt formatCode="#\ ##0\ &quot;EUR&quot;;\-#\ ##0\ &quot;EUR&quot;"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741717856"/>
        <c:crosses val="max"/>
        <c:crossBetween val="between"/>
      </c:valAx>
      <c:catAx>
        <c:axId val="741717856"/>
        <c:scaling>
          <c:orientation val="minMax"/>
        </c:scaling>
        <c:delete val="1"/>
        <c:axPos val="b"/>
        <c:numFmt formatCode="General" sourceLinked="1"/>
        <c:majorTickMark val="out"/>
        <c:minorTickMark val="none"/>
        <c:tickLblPos val="nextTo"/>
        <c:crossAx val="741712280"/>
        <c:crosses val="autoZero"/>
        <c:auto val="1"/>
        <c:lblAlgn val="ctr"/>
        <c:lblOffset val="100"/>
        <c:noMultiLvlLbl val="1"/>
      </c:cat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'9. Grafy'!$D$5</c:f>
              <c:strCache>
                <c:ptCount val="1"/>
                <c:pt idx="0">
                  <c:v>Účasť na konferencii</c:v>
                </c:pt>
              </c:strCache>
            </c:strRef>
          </c:tx>
          <c:spPr>
            <a:solidFill>
              <a:schemeClr val="accent1"/>
            </a:solidFill>
            <a:ln>
              <a:noFill/>
            </a:ln>
            <a:effectLst/>
          </c:spPr>
          <c:invertIfNegative val="0"/>
          <c:cat>
            <c:numRef>
              <c:f>'9. Grafy'!$C$6:$C$11</c:f>
              <c:numCache>
                <c:formatCode>General</c:formatCode>
                <c:ptCount val="6"/>
                <c:pt idx="0">
                  <c:v>2021</c:v>
                </c:pt>
                <c:pt idx="1">
                  <c:v>2022</c:v>
                </c:pt>
                <c:pt idx="2">
                  <c:v>2023</c:v>
                </c:pt>
                <c:pt idx="3">
                  <c:v>2024</c:v>
                </c:pt>
                <c:pt idx="4">
                  <c:v>2025</c:v>
                </c:pt>
                <c:pt idx="5">
                  <c:v>2026</c:v>
                </c:pt>
              </c:numCache>
            </c:numRef>
          </c:cat>
          <c:val>
            <c:numRef>
              <c:f>'9. Grafy'!$D$6:$D$11</c:f>
              <c:numCache>
                <c:formatCode>General</c:formatCode>
                <c:ptCount val="6"/>
                <c:pt idx="0">
                  <c:v>500</c:v>
                </c:pt>
                <c:pt idx="1">
                  <c:v>800</c:v>
                </c:pt>
                <c:pt idx="2">
                  <c:v>1000</c:v>
                </c:pt>
                <c:pt idx="3">
                  <c:v>900</c:v>
                </c:pt>
                <c:pt idx="4">
                  <c:v>1000</c:v>
                </c:pt>
                <c:pt idx="5">
                  <c:v>1200</c:v>
                </c:pt>
              </c:numCache>
            </c:numRef>
          </c:val>
          <c:extLst>
            <c:ext xmlns:c16="http://schemas.microsoft.com/office/drawing/2014/chart" uri="{C3380CC4-5D6E-409C-BE32-E72D297353CC}">
              <c16:uniqueId val="{00000000-A796-49BD-A4C3-01AC1417BD28}"/>
            </c:ext>
          </c:extLst>
        </c:ser>
        <c:dLbls>
          <c:showLegendKey val="0"/>
          <c:showVal val="0"/>
          <c:showCatName val="0"/>
          <c:showSerName val="0"/>
          <c:showPercent val="0"/>
          <c:showBubbleSize val="0"/>
        </c:dLbls>
        <c:gapWidth val="219"/>
        <c:overlap val="-27"/>
        <c:axId val="910612304"/>
        <c:axId val="910610336"/>
      </c:barChart>
      <c:catAx>
        <c:axId val="910612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10610336"/>
        <c:crosses val="autoZero"/>
        <c:auto val="1"/>
        <c:lblAlgn val="ctr"/>
        <c:lblOffset val="100"/>
        <c:noMultiLvlLbl val="0"/>
      </c:catAx>
      <c:valAx>
        <c:axId val="9106103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106123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1. Prida&#357;'!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https://support.office.com/sk-SK/article/use-excel-as-your-calculator-a1abc057-ed11-443a-a635-68216555ad0a?ui=sk-SK&amp;rs=en-001&amp;ad=us" TargetMode="External"/><Relationship Id="rId13" Type="http://schemas.openxmlformats.org/officeDocument/2006/relationships/image" Target="../media/image7.png"/><Relationship Id="rId18" Type="http://schemas.openxmlformats.org/officeDocument/2006/relationships/image" Target="../media/image12.svg"/><Relationship Id="rId3" Type="http://schemas.openxmlformats.org/officeDocument/2006/relationships/hyperlink" Target="#'2. Vyplni&#357;'!A1"/><Relationship Id="rId7" Type="http://schemas.openxmlformats.org/officeDocument/2006/relationships/hyperlink" Target="https://support.office.com/sk-SK/article/sumif-function-169b8c99-c05c-4483-a712-1697a653039b?ui=sk-SK&amp;rs=en-001&amp;ad=us" TargetMode="External"/><Relationship Id="rId12" Type="http://schemas.openxmlformats.org/officeDocument/2006/relationships/hyperlink" Target="#'10. Kontingen&#269;n&#233;Tabu&#318;ky'!A1"/><Relationship Id="rId17" Type="http://schemas.openxmlformats.org/officeDocument/2006/relationships/image" Target="../media/image11.png"/><Relationship Id="rId2" Type="http://schemas.openxmlformats.org/officeDocument/2006/relationships/hyperlink" Target="#'1. Prida&#357;'!A1"/><Relationship Id="rId16" Type="http://schemas.openxmlformats.org/officeDocument/2006/relationships/image" Target="../media/image10.svg"/><Relationship Id="rId1" Type="http://schemas.openxmlformats.org/officeDocument/2006/relationships/image" Target="../media/image2.png"/><Relationship Id="rId6" Type="http://schemas.openxmlformats.org/officeDocument/2006/relationships/image" Target="../media/image4.svg"/><Relationship Id="rId11" Type="http://schemas.openxmlformats.org/officeDocument/2006/relationships/image" Target="../media/image6.svg"/><Relationship Id="rId5" Type="http://schemas.openxmlformats.org/officeDocument/2006/relationships/image" Target="../media/image3.png"/><Relationship Id="rId15" Type="http://schemas.openxmlformats.org/officeDocument/2006/relationships/image" Target="../media/image9.png"/><Relationship Id="rId10" Type="http://schemas.openxmlformats.org/officeDocument/2006/relationships/image" Target="../media/image5.png"/><Relationship Id="rId19" Type="http://schemas.openxmlformats.org/officeDocument/2006/relationships/hyperlink" Target="#'1. Prida&#357;'!A62"/><Relationship Id="rId4" Type="http://schemas.openxmlformats.org/officeDocument/2006/relationships/hyperlink" Target="https://support.office.com/sk-SK/article/sum-function-043e1c7d-7726-4e80-8f32-07b23e057f89?ui=sk-SK&amp;rs=en-001&amp;ad=us" TargetMode="External"/><Relationship Id="rId9" Type="http://schemas.openxmlformats.org/officeDocument/2006/relationships/hyperlink" Target="https://support.office.com/sk-SK/article/excel-for-windows-training-9bc05390-e94c-46af-a5b3-d7c22f6990bb?ui=sk-SK&amp;rs=en-001&amp;ad=us" TargetMode="External"/><Relationship Id="rId14" Type="http://schemas.openxmlformats.org/officeDocument/2006/relationships/image" Target="../media/image8.svg"/></Relationships>
</file>

<file path=xl/drawings/_rels/drawing3.xml.rels><?xml version="1.0" encoding="UTF-8" standalone="yes"?>
<Relationships xmlns="http://schemas.openxmlformats.org/package/2006/relationships"><Relationship Id="rId8" Type="http://schemas.openxmlformats.org/officeDocument/2006/relationships/hyperlink" Target="#'2. Vyplni&#357;'!A1"/><Relationship Id="rId13" Type="http://schemas.openxmlformats.org/officeDocument/2006/relationships/image" Target="../media/image14.png"/><Relationship Id="rId3" Type="http://schemas.openxmlformats.org/officeDocument/2006/relationships/image" Target="../media/image11.png"/><Relationship Id="rId7" Type="http://schemas.openxmlformats.org/officeDocument/2006/relationships/image" Target="../media/image13.png"/><Relationship Id="rId12" Type="http://schemas.openxmlformats.org/officeDocument/2006/relationships/hyperlink" Target="https://support.office.com/sk-SK/article/fill-a-formula-down-into-adjacent-cells-041edfe2-05bc-40e6-b933-ef48c3f308c6?ui=sk-SK&amp;rs=en-001&amp;ad=us" TargetMode="External"/><Relationship Id="rId2" Type="http://schemas.openxmlformats.org/officeDocument/2006/relationships/hyperlink" Target="#'3. Rozdeli&#357;'!A1"/><Relationship Id="rId16" Type="http://schemas.openxmlformats.org/officeDocument/2006/relationships/image" Target="../media/image16.svg"/><Relationship Id="rId1" Type="http://schemas.openxmlformats.org/officeDocument/2006/relationships/hyperlink" Target="#'2. Vyplni&#357;'!A62"/><Relationship Id="rId6" Type="http://schemas.openxmlformats.org/officeDocument/2006/relationships/image" Target="../media/image6.svg"/><Relationship Id="rId11" Type="http://schemas.openxmlformats.org/officeDocument/2006/relationships/image" Target="../media/image4.sv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3.png"/><Relationship Id="rId4" Type="http://schemas.openxmlformats.org/officeDocument/2006/relationships/image" Target="../media/image12.svg"/><Relationship Id="rId9" Type="http://schemas.openxmlformats.org/officeDocument/2006/relationships/hyperlink" Target="https://support.office.com/sk-SK/article/fill-data-automatically-in-worksheet-cells-74e31bdd-d993-45da-aa82-35a236c5b5db?ui=sk-SK&amp;rs=en-001&amp;ad=us" TargetMode="External"/><Relationship Id="rId14" Type="http://schemas.microsoft.com/office/2007/relationships/hdphoto" Target="../media/hdphoto1.wdp"/></Relationships>
</file>

<file path=xl/drawings/_rels/drawing4.xml.rels><?xml version="1.0" encoding="UTF-8" standalone="yes"?>
<Relationships xmlns="http://schemas.openxmlformats.org/package/2006/relationships"><Relationship Id="rId8" Type="http://schemas.openxmlformats.org/officeDocument/2006/relationships/hyperlink" Target="https://support.office.com/sk-SK/article/get-transform-in-excel-881c63c6-37c5-4ca2-b616-59e18d75b4de?ui=sk-SK&amp;rs=en-001&amp;ad=us" TargetMode="External"/><Relationship Id="rId13" Type="http://schemas.openxmlformats.org/officeDocument/2006/relationships/image" Target="../media/image17.png"/><Relationship Id="rId3" Type="http://schemas.openxmlformats.org/officeDocument/2006/relationships/hyperlink" Target="#'3. Rozdeli&#357;'!A1"/><Relationship Id="rId7" Type="http://schemas.openxmlformats.org/officeDocument/2006/relationships/image" Target="../media/image4.svg"/><Relationship Id="rId12" Type="http://schemas.openxmlformats.org/officeDocument/2006/relationships/hyperlink" Target="https://support.office.com/sk-SK/article/len-lenb-functions-29236f94-cedc-429d-affd-b5e33d2c67cb?ui=sk-SK&amp;rs=en-001&amp;ad=us" TargetMode="External"/><Relationship Id="rId2" Type="http://schemas.openxmlformats.org/officeDocument/2006/relationships/image" Target="../media/image6.svg"/><Relationship Id="rId16" Type="http://schemas.openxmlformats.org/officeDocument/2006/relationships/image" Target="../media/image19.png"/><Relationship Id="rId1" Type="http://schemas.openxmlformats.org/officeDocument/2006/relationships/image" Target="../media/image5.png"/><Relationship Id="rId6" Type="http://schemas.openxmlformats.org/officeDocument/2006/relationships/image" Target="../media/image3.png"/><Relationship Id="rId11" Type="http://schemas.openxmlformats.org/officeDocument/2006/relationships/hyperlink" Target="https://support.office.com/sk-SK/article/find-findb-functions-c7912941-af2a-4bdf-a553-d0d89b0a0628?ui=sk-SK&amp;rs=en-001&amp;ad=us" TargetMode="External"/><Relationship Id="rId5" Type="http://schemas.openxmlformats.org/officeDocument/2006/relationships/hyperlink" Target="https://support.office.com/sk-SK/article/split-text-into-different-columns-with-the-convert-text-to-columns-wizard-30b14928-5550-41f5-97ca-7a3e9c363ed7?ui=sk-SK&amp;rs=en-001&amp;ad=us" TargetMode="External"/><Relationship Id="rId15" Type="http://schemas.openxmlformats.org/officeDocument/2006/relationships/hyperlink" Target="#'3. Rozdeli&#357;'!A62"/><Relationship Id="rId10" Type="http://schemas.openxmlformats.org/officeDocument/2006/relationships/hyperlink" Target="https://support.office.com/sk-SK/article/right-rightb-functions-240267ee-9afa-4639-a02b-f19e1786cf2f?ui=sk-SK&amp;rs=en-001&amp;ad=us" TargetMode="External"/><Relationship Id="rId4" Type="http://schemas.openxmlformats.org/officeDocument/2006/relationships/hyperlink" Target="#'4. Transponova&#357;'!A1"/><Relationship Id="rId9" Type="http://schemas.openxmlformats.org/officeDocument/2006/relationships/hyperlink" Target="https://support.office.com/sk-SK/article/left-leftb-functions-9203d2d2-7960-479b-84c6-1ea52b99640c?ui=sk-SK&amp;rs=en-001&amp;ad=us" TargetMode="External"/><Relationship Id="rId14" Type="http://schemas.openxmlformats.org/officeDocument/2006/relationships/image" Target="../media/image18.svg"/></Relationships>
</file>

<file path=xl/drawings/_rels/drawing5.xml.rels><?xml version="1.0" encoding="UTF-8" standalone="yes"?>
<Relationships xmlns="http://schemas.openxmlformats.org/package/2006/relationships"><Relationship Id="rId8" Type="http://schemas.openxmlformats.org/officeDocument/2006/relationships/hyperlink" Target="https://support.office.com/sk-SK/article/transpose-rotate-data-from-rows-to-columns-or-vice-versa-3419f2e3-beab-4318-aae5-d0f862209744?ui=sk-SK&amp;rs=en-001&amp;ad=us" TargetMode="External"/><Relationship Id="rId13" Type="http://schemas.openxmlformats.org/officeDocument/2006/relationships/image" Target="../media/image24.png"/><Relationship Id="rId3" Type="http://schemas.openxmlformats.org/officeDocument/2006/relationships/image" Target="../media/image20.png"/><Relationship Id="rId7" Type="http://schemas.openxmlformats.org/officeDocument/2006/relationships/hyperlink" Target="#'4. Transponova&#357;'!A1"/><Relationship Id="rId12" Type="http://schemas.openxmlformats.org/officeDocument/2006/relationships/hyperlink" Target="https://support.office.com/sk-SK/article/create-an-array-formula-e43e12e0-afc6-4a12-bc7f-48361075954d?ui=sk-SK&amp;rs=en-001&amp;ad=us" TargetMode="External"/><Relationship Id="rId2" Type="http://schemas.openxmlformats.org/officeDocument/2006/relationships/hyperlink" Target="#'5. Zoradi&#357; a filtrova&#357;'!A1"/><Relationship Id="rId1" Type="http://schemas.openxmlformats.org/officeDocument/2006/relationships/hyperlink" Target="#'4. Transponova&#357;'!A62"/><Relationship Id="rId6" Type="http://schemas.openxmlformats.org/officeDocument/2006/relationships/image" Target="../media/image23.svg"/><Relationship Id="rId11" Type="http://schemas.openxmlformats.org/officeDocument/2006/relationships/hyperlink" Target="https://support.office.com/sk-SK/article/transpose-function-ed039415-ed8a-4a81-93e9-4b6dfac76027?ui=sk-SK&amp;rs=en-001&amp;ad=us" TargetMode="External"/><Relationship Id="rId5" Type="http://schemas.openxmlformats.org/officeDocument/2006/relationships/image" Target="../media/image22.png"/><Relationship Id="rId15" Type="http://schemas.openxmlformats.org/officeDocument/2006/relationships/image" Target="../media/image26.svg"/><Relationship Id="rId10" Type="http://schemas.openxmlformats.org/officeDocument/2006/relationships/image" Target="../media/image4.svg"/><Relationship Id="rId4" Type="http://schemas.openxmlformats.org/officeDocument/2006/relationships/image" Target="../media/image21.svg"/><Relationship Id="rId9" Type="http://schemas.openxmlformats.org/officeDocument/2006/relationships/image" Target="../media/image3.png"/><Relationship Id="rId14" Type="http://schemas.openxmlformats.org/officeDocument/2006/relationships/image" Target="../media/image25.png"/></Relationships>
</file>

<file path=xl/drawings/_rels/drawing6.xml.rels><?xml version="1.0" encoding="UTF-8" standalone="yes"?>
<Relationships xmlns="http://schemas.openxmlformats.org/package/2006/relationships"><Relationship Id="rId8" Type="http://schemas.openxmlformats.org/officeDocument/2006/relationships/hyperlink" Target="#'5. Zoradi&#357; a filtrova&#357;'!A1"/><Relationship Id="rId13" Type="http://schemas.openxmlformats.org/officeDocument/2006/relationships/image" Target="../media/image28.png"/><Relationship Id="rId3" Type="http://schemas.openxmlformats.org/officeDocument/2006/relationships/hyperlink" Target="#'5. Zoradi&#357; a filtrova&#357;'!A62"/><Relationship Id="rId7" Type="http://schemas.openxmlformats.org/officeDocument/2006/relationships/image" Target="../media/image8.svg"/><Relationship Id="rId12" Type="http://schemas.openxmlformats.org/officeDocument/2006/relationships/hyperlink" Target="https://support.office.com/sk-SK/article/filter-data-in-a-range-or-table-01832226-31b5-4568-8806-38c37dcc180e?ui=sk-SK&amp;rs=en-001&amp;ad=us" TargetMode="External"/><Relationship Id="rId2" Type="http://schemas.openxmlformats.org/officeDocument/2006/relationships/image" Target="../media/image12.svg"/><Relationship Id="rId1" Type="http://schemas.openxmlformats.org/officeDocument/2006/relationships/image" Target="../media/image11.png"/><Relationship Id="rId6" Type="http://schemas.openxmlformats.org/officeDocument/2006/relationships/image" Target="../media/image7.png"/><Relationship Id="rId11" Type="http://schemas.openxmlformats.org/officeDocument/2006/relationships/image" Target="../media/image4.svg"/><Relationship Id="rId5" Type="http://schemas.openxmlformats.org/officeDocument/2006/relationships/image" Target="../media/image27.png"/><Relationship Id="rId10" Type="http://schemas.openxmlformats.org/officeDocument/2006/relationships/image" Target="../media/image3.png"/><Relationship Id="rId4" Type="http://schemas.openxmlformats.org/officeDocument/2006/relationships/hyperlink" Target="#'6. Tabu&#318;ky'!A1"/><Relationship Id="rId9" Type="http://schemas.openxmlformats.org/officeDocument/2006/relationships/hyperlink" Target="https://support.office.com/sk-SK/article/sort-data-in-a-range-or-table-62d0b95d-2a90-4610-a6ae-2e545c4a4654?ui=sk-SK&amp;rs=en-001&amp;ad=us" TargetMode="External"/></Relationships>
</file>

<file path=xl/drawings/_rels/drawing7.xml.rels><?xml version="1.0" encoding="UTF-8" standalone="yes"?>
<Relationships xmlns="http://schemas.openxmlformats.org/package/2006/relationships"><Relationship Id="rId8" Type="http://schemas.openxmlformats.org/officeDocument/2006/relationships/image" Target="../media/image15.png"/><Relationship Id="rId13" Type="http://schemas.openxmlformats.org/officeDocument/2006/relationships/image" Target="../media/image3.png"/><Relationship Id="rId3" Type="http://schemas.openxmlformats.org/officeDocument/2006/relationships/image" Target="../media/image29.png"/><Relationship Id="rId7" Type="http://schemas.openxmlformats.org/officeDocument/2006/relationships/image" Target="../media/image12.svg"/><Relationship Id="rId12" Type="http://schemas.openxmlformats.org/officeDocument/2006/relationships/hyperlink" Target="https://support.office.com/sk-SK/article/overview-of-excel-tables-7ab0bb7d-3a9e-4b56-a3c9-6c94334e492c?ui=sk-SK&amp;rs=en-001&amp;ad=us" TargetMode="External"/><Relationship Id="rId2" Type="http://schemas.openxmlformats.org/officeDocument/2006/relationships/hyperlink" Target="#'7. Rozba&#318;ovacie zoznamy'!A1"/><Relationship Id="rId16" Type="http://schemas.openxmlformats.org/officeDocument/2006/relationships/hyperlink" Target="https://support.office.com/sk-SK/article/use-calculated-columns-in-an-excel-table-873fbac6-7110-4300-8f6f-aafa2ea11ce8?ui=sk-SK&amp;rs=en-001&amp;ad=us" TargetMode="External"/><Relationship Id="rId1" Type="http://schemas.openxmlformats.org/officeDocument/2006/relationships/hyperlink" Target="#'6. Tabu&#318;ky'!A62"/><Relationship Id="rId6" Type="http://schemas.openxmlformats.org/officeDocument/2006/relationships/image" Target="../media/image11.png"/><Relationship Id="rId11" Type="http://schemas.openxmlformats.org/officeDocument/2006/relationships/hyperlink" Target="#'6. Tabu&#318;ky'!A1"/><Relationship Id="rId5" Type="http://schemas.openxmlformats.org/officeDocument/2006/relationships/image" Target="../media/image6.svg"/><Relationship Id="rId15" Type="http://schemas.openxmlformats.org/officeDocument/2006/relationships/hyperlink" Target="https://support.office.com/sk-SK/article/total-the-data-in-an-excel-table-6944378f-a222-4449-93d8-474386b11f20?ui=sk-SK&amp;rs=en-001&amp;ad=us" TargetMode="External"/><Relationship Id="rId10" Type="http://schemas.openxmlformats.org/officeDocument/2006/relationships/image" Target="../media/image30.png"/><Relationship Id="rId4" Type="http://schemas.openxmlformats.org/officeDocument/2006/relationships/image" Target="../media/image5.png"/><Relationship Id="rId9" Type="http://schemas.openxmlformats.org/officeDocument/2006/relationships/image" Target="../media/image16.svg"/><Relationship Id="rId14" Type="http://schemas.openxmlformats.org/officeDocument/2006/relationships/image" Target="../media/image4.svg"/></Relationships>
</file>

<file path=xl/drawings/_rels/drawing8.xml.rels><?xml version="1.0" encoding="UTF-8" standalone="yes"?>
<Relationships xmlns="http://schemas.openxmlformats.org/package/2006/relationships"><Relationship Id="rId8" Type="http://schemas.openxmlformats.org/officeDocument/2006/relationships/image" Target="../media/image6.svg"/><Relationship Id="rId13" Type="http://schemas.openxmlformats.org/officeDocument/2006/relationships/hyperlink" Target="https://support.office.com/sk-SK/article/create-a-drop-down-list-7693307a-59ef-400a-b769-c5402dce407b?ui=sk-SK&amp;rs=en-001&amp;ad=us" TargetMode="External"/><Relationship Id="rId3" Type="http://schemas.openxmlformats.org/officeDocument/2006/relationships/image" Target="../media/image31.png"/><Relationship Id="rId7" Type="http://schemas.openxmlformats.org/officeDocument/2006/relationships/image" Target="../media/image5.png"/><Relationship Id="rId12" Type="http://schemas.openxmlformats.org/officeDocument/2006/relationships/image" Target="../media/image4.svg"/><Relationship Id="rId2" Type="http://schemas.openxmlformats.org/officeDocument/2006/relationships/hyperlink" Target="#'8. Analyzova&#357;'!A1"/><Relationship Id="rId1" Type="http://schemas.openxmlformats.org/officeDocument/2006/relationships/hyperlink" Target="#'7. Rozba&#318;ovacie zoznamy'!A62"/><Relationship Id="rId6" Type="http://schemas.openxmlformats.org/officeDocument/2006/relationships/image" Target="../media/image26.svg"/><Relationship Id="rId11" Type="http://schemas.openxmlformats.org/officeDocument/2006/relationships/image" Target="../media/image3.png"/><Relationship Id="rId5" Type="http://schemas.openxmlformats.org/officeDocument/2006/relationships/image" Target="../media/image25.png"/><Relationship Id="rId10" Type="http://schemas.openxmlformats.org/officeDocument/2006/relationships/hyperlink" Target="https://support.office.com/sk-SK/article/apply-data-validation-to-cells-29fecbcc-d1b9-42c1-9d76-eff3ce5f7249?ui=sk-SK&amp;rs=en-001&amp;ad=us" TargetMode="External"/><Relationship Id="rId4" Type="http://schemas.openxmlformats.org/officeDocument/2006/relationships/image" Target="../media/image32.png"/><Relationship Id="rId9" Type="http://schemas.openxmlformats.org/officeDocument/2006/relationships/hyperlink" Target="#'7. Rozba&#318;ovacie zoznamy'!A1"/></Relationships>
</file>

<file path=xl/drawings/_rels/drawing9.xml.rels><?xml version="1.0" encoding="UTF-8" standalone="yes"?>
<Relationships xmlns="http://schemas.openxmlformats.org/package/2006/relationships"><Relationship Id="rId8" Type="http://schemas.openxmlformats.org/officeDocument/2006/relationships/image" Target="../media/image33.png"/><Relationship Id="rId3" Type="http://schemas.openxmlformats.org/officeDocument/2006/relationships/hyperlink" Target="https://support.office.com/sk-SK/article/analyze-your-data-instantly-9e382e73-7f5e-495a-a8dc-be8225b1bb78?ui=sk-SK&amp;rs=en-001&amp;ad=us" TargetMode="External"/><Relationship Id="rId7" Type="http://schemas.openxmlformats.org/officeDocument/2006/relationships/hyperlink" Target="#'8. Analyzova&#357;'!A62"/><Relationship Id="rId2" Type="http://schemas.openxmlformats.org/officeDocument/2006/relationships/hyperlink" Target="#'9. Grafy'!A1"/><Relationship Id="rId1" Type="http://schemas.openxmlformats.org/officeDocument/2006/relationships/hyperlink" Target="#'8. Analyzova&#357;'!A1"/><Relationship Id="rId6" Type="http://schemas.openxmlformats.org/officeDocument/2006/relationships/hyperlink" Target="https://support.office.com/sk-SK/article/analyze-trends-in-data-using-sparklines-be6579cf-a8e3-471a-a459-873614413ce1?ui=sk-SK&amp;rs=en-001&amp;ad=us" TargetMode="External"/><Relationship Id="rId5" Type="http://schemas.openxmlformats.org/officeDocument/2006/relationships/image" Target="../media/image4.svg"/><Relationship Id="rId10" Type="http://schemas.openxmlformats.org/officeDocument/2006/relationships/image" Target="../media/image6.svg"/><Relationship Id="rId4" Type="http://schemas.openxmlformats.org/officeDocument/2006/relationships/image" Target="../media/image3.png"/><Relationship Id="rId9" Type="http://schemas.openxmlformats.org/officeDocument/2006/relationships/image" Target="../media/image5.png"/></Relationships>
</file>

<file path=xl/drawings/_rels/drawing10.xml.rels><?xml version="1.0" encoding="UTF-8" standalone="yes"?>
<Relationships xmlns="http://schemas.openxmlformats.org/package/2006/relationships"><Relationship Id="rId8" Type="http://schemas.openxmlformats.org/officeDocument/2006/relationships/hyperlink" Target="https://support.office.com/sk-SK/article/create-a-chart-from-start-to-finish-0baf399e-dd61-4e18-8a73-b3fd5d5680c2?ui=sk-SK&amp;rs=en-001&amp;ad=us" TargetMode="External"/><Relationship Id="rId3" Type="http://schemas.openxmlformats.org/officeDocument/2006/relationships/hyperlink" Target="#'9. Grafy'!A62"/><Relationship Id="rId7" Type="http://schemas.openxmlformats.org/officeDocument/2006/relationships/hyperlink" Target="#'9. Grafy'!A1"/><Relationship Id="rId12" Type="http://schemas.openxmlformats.org/officeDocument/2006/relationships/hyperlink" Target="https://support.office.com/sk-SK/article/available-chart-types-in-office-a6187218-807e-4103-9e0a-27cdb19afb90?ui=sk-SK&amp;rs=en-001&amp;ad=us" TargetMode="External"/><Relationship Id="rId2" Type="http://schemas.openxmlformats.org/officeDocument/2006/relationships/image" Target="../media/image12.svg"/><Relationship Id="rId1" Type="http://schemas.openxmlformats.org/officeDocument/2006/relationships/image" Target="../media/image11.png"/><Relationship Id="rId6" Type="http://schemas.openxmlformats.org/officeDocument/2006/relationships/chart" Target="../charts/chart2.xml"/><Relationship Id="rId11" Type="http://schemas.openxmlformats.org/officeDocument/2006/relationships/hyperlink" Target="https://support.office.com/sk-SK/article/add-or-remove-a-secondary-axis-in-a-chart-in-excel-91da1e2f-5db1-41e9-8908-e1a2e14dd5a9?redirectsourcepath=%2farticle%2f1d119e2d-1a5f-45a4-8ad3-bacc7430c0a1&amp;ui=sk-SK&amp;rs=en-001&amp;ad=us" TargetMode="External"/><Relationship Id="rId5" Type="http://schemas.openxmlformats.org/officeDocument/2006/relationships/chart" Target="../charts/chart1.xml"/><Relationship Id="rId10" Type="http://schemas.openxmlformats.org/officeDocument/2006/relationships/image" Target="../media/image4.svg"/><Relationship Id="rId4" Type="http://schemas.openxmlformats.org/officeDocument/2006/relationships/hyperlink" Target="#'10. Kontingen&#269;n&#233;Tabu&#318;ky'!A1"/><Relationship Id="rId9" Type="http://schemas.openxmlformats.org/officeDocument/2006/relationships/image" Target="../media/image3.png"/></Relationships>
</file>

<file path=xl/drawings/_rels/drawing11.xml.rels><?xml version="1.0" encoding="UTF-8" standalone="yes"?>
<Relationships xmlns="http://schemas.openxmlformats.org/package/2006/relationships"><Relationship Id="rId8" Type="http://schemas.openxmlformats.org/officeDocument/2006/relationships/hyperlink" Target="https://support.office.com/sk-SK/article/use-the-field-list-to-arrange-fields-in-a-pivottable-43980e05-a585-4fcd-bd91-80160adfebec?ui=sk-SK&amp;rs=en-001&amp;ad=us" TargetMode="External"/><Relationship Id="rId3" Type="http://schemas.openxmlformats.org/officeDocument/2006/relationships/image" Target="../media/image34.png"/><Relationship Id="rId7" Type="http://schemas.openxmlformats.org/officeDocument/2006/relationships/image" Target="../media/image4.svg"/><Relationship Id="rId2" Type="http://schemas.openxmlformats.org/officeDocument/2006/relationships/hyperlink" Target="#'&#270;al&#353;ie inform&#225;cie'!A1"/><Relationship Id="rId1" Type="http://schemas.openxmlformats.org/officeDocument/2006/relationships/hyperlink" Target="#'10. Kontingen&#269;n&#233;Tabu&#318;ky'!A62"/><Relationship Id="rId6" Type="http://schemas.openxmlformats.org/officeDocument/2006/relationships/image" Target="../media/image3.png"/><Relationship Id="rId5" Type="http://schemas.openxmlformats.org/officeDocument/2006/relationships/hyperlink" Target="https://support.office.com/sk-SK/article/create-a-pivottable-to-analyze-worksheet-data-a9a84538-bfe9-40a9-a8e9-f99134456576?ui=sk-SK&amp;rs=en-001&amp;ad=us" TargetMode="External"/><Relationship Id="rId4" Type="http://schemas.openxmlformats.org/officeDocument/2006/relationships/hyperlink" Target="#'10. Kontingen&#269;n&#233;Tabu&#318;ky'!A1"/></Relationships>
</file>

<file path=xl/drawings/_rels/drawing12.xml.rels><?xml version="1.0" encoding="UTF-8" standalone="yes"?>
<Relationships xmlns="http://schemas.openxmlformats.org/package/2006/relationships"><Relationship Id="rId3" Type="http://schemas.openxmlformats.org/officeDocument/2006/relationships/hyperlink" Target="https://support.office.com/sk-SK/article/what-s-new-in-excel-for-office-365-5fdb9208-ff33-45b6-9e08-1f5cdb3a6c73?ui=sk-SK&amp;rs=en-001&amp;ad=us" TargetMode="External"/><Relationship Id="rId2" Type="http://schemas.openxmlformats.org/officeDocument/2006/relationships/hyperlink" Target="https://techcommunity.microsoft.com/t5/excel/ct-p/excel_cat" TargetMode="External"/><Relationship Id="rId1" Type="http://schemas.openxmlformats.org/officeDocument/2006/relationships/image" Target="../media/image35.png"/><Relationship Id="rId6" Type="http://schemas.openxmlformats.org/officeDocument/2006/relationships/image" Target="../media/image38.svg"/><Relationship Id="rId5" Type="http://schemas.openxmlformats.org/officeDocument/2006/relationships/image" Target="../media/image37.png"/><Relationship Id="rId4" Type="http://schemas.openxmlformats.org/officeDocument/2006/relationships/image" Target="../media/image36.png"/></Relationships>
</file>

<file path=xl/drawings/drawing1.xml><?xml version="1.0" encoding="utf-8"?>
<xdr:wsDr xmlns:xdr="http://schemas.openxmlformats.org/drawingml/2006/spreadsheetDrawing" xmlns:a="http://schemas.openxmlformats.org/drawingml/2006/main">
  <xdr:twoCellAnchor editAs="absolute">
    <xdr:from>
      <xdr:col>0</xdr:col>
      <xdr:colOff>161925</xdr:colOff>
      <xdr:row>3</xdr:row>
      <xdr:rowOff>2276476</xdr:rowOff>
    </xdr:from>
    <xdr:to>
      <xdr:col>0</xdr:col>
      <xdr:colOff>2041238</xdr:colOff>
      <xdr:row>3</xdr:row>
      <xdr:rowOff>3273425</xdr:rowOff>
    </xdr:to>
    <xdr:pic>
      <xdr:nvPicPr>
        <xdr:cNvPr id="2" name="Obrázok 1" descr="Logo Excelu">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1925" y="4308476"/>
          <a:ext cx="1879313" cy="996949"/>
        </a:xfrm>
        <a:prstGeom prst="rect">
          <a:avLst/>
        </a:prstGeom>
      </xdr:spPr>
    </xdr:pic>
    <xdr:clientData/>
  </xdr:twoCellAnchor>
  <xdr:absoluteAnchor>
    <xdr:pos x="6962775" y="4641850"/>
    <xdr:ext cx="1170432" cy="514350"/>
    <xdr:sp macro="" textlink="">
      <xdr:nvSpPr>
        <xdr:cNvPr id="3" name="Tlačidlo Ďalej" descr="Tvar tlačidla s hypertextovým prepojením na prechod na ďalší krok.">
          <a:hlinkClick xmlns:r="http://schemas.openxmlformats.org/officeDocument/2006/relationships" r:id="rId2" tooltip="Výberom tohto tlačidla spustíte prehliadku"/>
          <a:extLst>
            <a:ext uri="{FF2B5EF4-FFF2-40B4-BE49-F238E27FC236}">
              <a16:creationId xmlns:a16="http://schemas.microsoft.com/office/drawing/2014/main" id="{00000000-0008-0000-0000-000003000000}"/>
            </a:ext>
          </a:extLst>
        </xdr:cNvPr>
        <xdr:cNvSpPr/>
      </xdr:nvSpPr>
      <xdr:spPr>
        <a:xfrm>
          <a:off x="6962775" y="4641850"/>
          <a:ext cx="1170432" cy="514350"/>
        </a:xfrm>
        <a:prstGeom prst="rect">
          <a:avLst/>
        </a:prstGeom>
        <a:solidFill>
          <a:schemeClr val="bg1"/>
        </a:solidFill>
        <a:ln>
          <a:solidFill>
            <a:srgbClr val="21734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rtl="0"/>
          <a:r>
            <a:rPr lang="sk" sz="1750" b="0" cap="none" spc="0" baseline="0">
              <a:ln>
                <a:noFill/>
              </a:ln>
              <a:solidFill>
                <a:srgbClr val="217346"/>
              </a:solidFill>
              <a:effectLst/>
              <a:latin typeface="Segoe UI" panose="020B0502040204020203" pitchFamily="34" charset="0"/>
              <a:ea typeface="Segoe UI" pitchFamily="34" charset="0"/>
              <a:cs typeface="Segoe UI" panose="020B0502040204020203" pitchFamily="34" charset="0"/>
            </a:rPr>
            <a:t>Začať &gt;</a:t>
          </a:r>
          <a:endParaRPr lang="en-US" sz="1750" b="0" cap="none" spc="0">
            <a:ln>
              <a:noFill/>
            </a:ln>
            <a:solidFill>
              <a:srgbClr val="217346"/>
            </a:solidFill>
            <a:effectLst/>
            <a:latin typeface="Segoe UI" panose="020B0502040204020203" pitchFamily="34" charset="0"/>
            <a:ea typeface="Segoe UI" pitchFamily="34" charset="0"/>
            <a:cs typeface="Segoe UI" panose="020B0502040204020203" pitchFamily="34" charset="0"/>
          </a:endParaRPr>
        </a:p>
      </xdr:txBody>
    </xdr:sp>
    <xdr:clientData fPrintsWithSheet="0"/>
  </xdr:absoluteAnchor>
</xdr:wsDr>
</file>

<file path=xl/drawings/drawing2.xml><?xml version="1.0" encoding="utf-8"?>
<xdr:wsDr xmlns:xdr="http://schemas.openxmlformats.org/drawingml/2006/spreadsheetDrawing" xmlns:a="http://schemas.openxmlformats.org/drawingml/2006/main">
  <xdr:twoCellAnchor>
    <xdr:from>
      <xdr:col>5</xdr:col>
      <xdr:colOff>127255</xdr:colOff>
      <xdr:row>40</xdr:row>
      <xdr:rowOff>89000</xdr:rowOff>
    </xdr:from>
    <xdr:to>
      <xdr:col>6</xdr:col>
      <xdr:colOff>460787</xdr:colOff>
      <xdr:row>41</xdr:row>
      <xdr:rowOff>86653</xdr:rowOff>
    </xdr:to>
    <xdr:pic>
      <xdr:nvPicPr>
        <xdr:cNvPr id="2" name="Grafika stavového riadka" descr="Grafika stavového riadka s údajom Sum: 170">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8709781" y="8280500"/>
          <a:ext cx="1030361" cy="188153"/>
        </a:xfrm>
        <a:prstGeom prst="rect">
          <a:avLst/>
        </a:prstGeom>
      </xdr:spPr>
    </xdr:pic>
    <xdr:clientData/>
  </xdr:twoCellAnchor>
  <xdr:twoCellAnchor editAs="oneCell">
    <xdr:from>
      <xdr:col>0</xdr:col>
      <xdr:colOff>352425</xdr:colOff>
      <xdr:row>86</xdr:row>
      <xdr:rowOff>0</xdr:rowOff>
    </xdr:from>
    <xdr:to>
      <xdr:col>1</xdr:col>
      <xdr:colOff>5200650</xdr:colOff>
      <xdr:row>106</xdr:row>
      <xdr:rowOff>53975</xdr:rowOff>
    </xdr:to>
    <xdr:grpSp>
      <xdr:nvGrpSpPr>
        <xdr:cNvPr id="5" name="Ďalšie informácie na webe" descr="More information on the web, contains links to the web&#10;Back to top&#10;Next step">
          <a:extLst>
            <a:ext uri="{FF2B5EF4-FFF2-40B4-BE49-F238E27FC236}">
              <a16:creationId xmlns:a16="http://schemas.microsoft.com/office/drawing/2014/main" id="{00000000-0008-0000-0100-000005000000}"/>
            </a:ext>
          </a:extLst>
        </xdr:cNvPr>
        <xdr:cNvGrpSpPr/>
      </xdr:nvGrpSpPr>
      <xdr:grpSpPr>
        <a:xfrm>
          <a:off x="354330" y="16954500"/>
          <a:ext cx="5709285" cy="3867785"/>
          <a:chOff x="323850" y="16837043"/>
          <a:chExt cx="5737224" cy="3702054"/>
        </a:xfrm>
      </xdr:grpSpPr>
      <xdr:sp macro="" textlink="">
        <xdr:nvSpPr>
          <xdr:cNvPr id="140" name="Obdĺžnik 139">
            <a:extLst>
              <a:ext uri="{FF2B5EF4-FFF2-40B4-BE49-F238E27FC236}">
                <a16:creationId xmlns:a16="http://schemas.microsoft.com/office/drawing/2014/main" id="{00000000-0008-0000-0100-00008C000000}"/>
              </a:ext>
            </a:extLst>
          </xdr:cNvPr>
          <xdr:cNvSpPr/>
        </xdr:nvSpPr>
        <xdr:spPr>
          <a:xfrm>
            <a:off x="323850" y="16837043"/>
            <a:ext cx="5737224" cy="370205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41" name="Krok" descr="Ďalšie informácie na webe&#10;">
            <a:extLst>
              <a:ext uri="{FF2B5EF4-FFF2-40B4-BE49-F238E27FC236}">
                <a16:creationId xmlns:a16="http://schemas.microsoft.com/office/drawing/2014/main" id="{00000000-0008-0000-0100-00008D000000}"/>
              </a:ext>
            </a:extLst>
          </xdr:cNvPr>
          <xdr:cNvSpPr txBox="1"/>
        </xdr:nvSpPr>
        <xdr:spPr>
          <a:xfrm>
            <a:off x="555599" y="16955740"/>
            <a:ext cx="5257825" cy="471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2" name="Priama spojnica 141" descr="Ozdobná čiara">
            <a:extLst>
              <a:ext uri="{FF2B5EF4-FFF2-40B4-BE49-F238E27FC236}">
                <a16:creationId xmlns:a16="http://schemas.microsoft.com/office/drawing/2014/main" id="{00000000-0008-0000-0100-00008E000000}"/>
              </a:ext>
            </a:extLst>
          </xdr:cNvPr>
          <xdr:cNvCxnSpPr>
            <a:cxnSpLocks/>
          </xdr:cNvCxnSpPr>
        </xdr:nvCxnSpPr>
        <xdr:spPr>
          <a:xfrm>
            <a:off x="558774" y="17444103"/>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3" name="Tlačidlo Ďalej" descr="Späť na začiatok, hypertextové prepojenie na bunku A1">
            <a:hlinkClick xmlns:r="http://schemas.openxmlformats.org/officeDocument/2006/relationships" r:id="rId2" tooltip="Výberom tejto položky sa vrátite na bunku A1 v tomto hárku"/>
            <a:extLst>
              <a:ext uri="{FF2B5EF4-FFF2-40B4-BE49-F238E27FC236}">
                <a16:creationId xmlns:a16="http://schemas.microsoft.com/office/drawing/2014/main" id="{00000000-0008-0000-0100-00008F000000}"/>
              </a:ext>
            </a:extLst>
          </xdr:cNvPr>
          <xdr:cNvSpPr/>
        </xdr:nvSpPr>
        <xdr:spPr>
          <a:xfrm>
            <a:off x="558774" y="19758802"/>
            <a:ext cx="2764342" cy="523755"/>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Späť na začiatok</a:t>
            </a:r>
          </a:p>
        </xdr:txBody>
      </xdr:sp>
      <xdr:cxnSp macro="">
        <xdr:nvCxnSpPr>
          <xdr:cNvPr id="144" name="Priama spojnica 143" descr="Ozdobná čiara">
            <a:extLst>
              <a:ext uri="{FF2B5EF4-FFF2-40B4-BE49-F238E27FC236}">
                <a16:creationId xmlns:a16="http://schemas.microsoft.com/office/drawing/2014/main" id="{00000000-0008-0000-0100-000090000000}"/>
              </a:ext>
            </a:extLst>
          </xdr:cNvPr>
          <xdr:cNvCxnSpPr>
            <a:cxnSpLocks/>
          </xdr:cNvCxnSpPr>
        </xdr:nvCxnSpPr>
        <xdr:spPr>
          <a:xfrm>
            <a:off x="558774" y="19510394"/>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5" name="Tlačidlo Ďalej" descr="Tlačidlo Ďalší krok, obsahuje hypertextové prepojenie na nasledujúci hárok.">
            <a:hlinkClick xmlns:r="http://schemas.openxmlformats.org/officeDocument/2006/relationships" r:id="rId3" tooltip="Výberom tohto tlačidla prejdete na ďalší krok."/>
            <a:extLst>
              <a:ext uri="{FF2B5EF4-FFF2-40B4-BE49-F238E27FC236}">
                <a16:creationId xmlns:a16="http://schemas.microsoft.com/office/drawing/2014/main" id="{00000000-0008-0000-0100-000091000000}"/>
              </a:ext>
            </a:extLst>
          </xdr:cNvPr>
          <xdr:cNvSpPr/>
        </xdr:nvSpPr>
        <xdr:spPr>
          <a:xfrm>
            <a:off x="4658995" y="19942951"/>
            <a:ext cx="1154430" cy="34214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146" name="Krok" descr="Všetky informácie o funkcii SUM, hypertextové prepojenie na web&#10;&#10;">
            <a:hlinkClick xmlns:r="http://schemas.openxmlformats.org/officeDocument/2006/relationships" r:id="rId4" tooltip="Po výbere tohto prepojenia získate všetky informácie o funkcii SUM, článok na webe"/>
            <a:extLst>
              <a:ext uri="{FF2B5EF4-FFF2-40B4-BE49-F238E27FC236}">
                <a16:creationId xmlns:a16="http://schemas.microsoft.com/office/drawing/2014/main" id="{00000000-0008-0000-0100-000092000000}"/>
              </a:ext>
            </a:extLst>
          </xdr:cNvPr>
          <xdr:cNvSpPr txBox="1"/>
        </xdr:nvSpPr>
        <xdr:spPr>
          <a:xfrm>
            <a:off x="1003908" y="17606489"/>
            <a:ext cx="3243896" cy="3037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SUM</a:t>
            </a:r>
          </a:p>
        </xdr:txBody>
      </xdr:sp>
      <xdr:pic>
        <xdr:nvPicPr>
          <xdr:cNvPr id="147" name="Grafika 22" descr="Šípka">
            <a:hlinkClick xmlns:r="http://schemas.openxmlformats.org/officeDocument/2006/relationships" r:id="rId4" tooltip="Po výbere tohto prepojenia získate ďalšie informácie na webe"/>
            <a:extLst>
              <a:ext uri="{FF2B5EF4-FFF2-40B4-BE49-F238E27FC236}">
                <a16:creationId xmlns:a16="http://schemas.microsoft.com/office/drawing/2014/main" id="{00000000-0008-0000-0100-000093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35353" y="17517562"/>
            <a:ext cx="495829" cy="429422"/>
          </a:xfrm>
          <a:prstGeom prst="rect">
            <a:avLst/>
          </a:prstGeom>
        </xdr:spPr>
      </xdr:pic>
      <xdr:sp macro="" textlink="">
        <xdr:nvSpPr>
          <xdr:cNvPr id="148" name="Krok" descr="Všetky informácie o funkcii SUMIF, hypertextové prepojenie na web&#10;">
            <a:hlinkClick xmlns:r="http://schemas.openxmlformats.org/officeDocument/2006/relationships" r:id="rId7" tooltip="Po výbere tohto prepojenia získate všetky informácie o funkcii SUMIF, článok na webe"/>
            <a:extLst>
              <a:ext uri="{FF2B5EF4-FFF2-40B4-BE49-F238E27FC236}">
                <a16:creationId xmlns:a16="http://schemas.microsoft.com/office/drawing/2014/main" id="{00000000-0008-0000-0100-000094000000}"/>
              </a:ext>
            </a:extLst>
          </xdr:cNvPr>
          <xdr:cNvSpPr txBox="1"/>
        </xdr:nvSpPr>
        <xdr:spPr>
          <a:xfrm>
            <a:off x="1003908" y="18058397"/>
            <a:ext cx="3406994" cy="2777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SUMIF</a:t>
            </a:r>
          </a:p>
        </xdr:txBody>
      </xdr:sp>
      <xdr:pic>
        <xdr:nvPicPr>
          <xdr:cNvPr id="149" name="Grafika 22" descr="Šípka">
            <a:hlinkClick xmlns:r="http://schemas.openxmlformats.org/officeDocument/2006/relationships" r:id="rId7" tooltip="Po výbere tohto prepojenia získate ďalšie informácie na webe"/>
            <a:extLst>
              <a:ext uri="{FF2B5EF4-FFF2-40B4-BE49-F238E27FC236}">
                <a16:creationId xmlns:a16="http://schemas.microsoft.com/office/drawing/2014/main" id="{00000000-0008-0000-0100-000095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35353" y="17956370"/>
            <a:ext cx="495829" cy="435772"/>
          </a:xfrm>
          <a:prstGeom prst="rect">
            <a:avLst/>
          </a:prstGeom>
        </xdr:spPr>
      </xdr:pic>
      <xdr:sp macro="" textlink="">
        <xdr:nvSpPr>
          <xdr:cNvPr id="150" name="Krok" descr="Používanie programu Excel ako kalkulačky, hypertextové prepojenie na web&#10;">
            <a:hlinkClick xmlns:r="http://schemas.openxmlformats.org/officeDocument/2006/relationships" r:id="rId8" tooltip="Po výbere tohto prepojenia získate informácie o používaní Excelu ako kalkulačky, článok na webe"/>
            <a:extLst>
              <a:ext uri="{FF2B5EF4-FFF2-40B4-BE49-F238E27FC236}">
                <a16:creationId xmlns:a16="http://schemas.microsoft.com/office/drawing/2014/main" id="{00000000-0008-0000-0100-000096000000}"/>
              </a:ext>
            </a:extLst>
          </xdr:cNvPr>
          <xdr:cNvSpPr txBox="1"/>
        </xdr:nvSpPr>
        <xdr:spPr>
          <a:xfrm>
            <a:off x="1003908" y="18506516"/>
            <a:ext cx="3301460" cy="284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Používanie programu Excel ako kalkulačky</a:t>
            </a:r>
          </a:p>
        </xdr:txBody>
      </xdr:sp>
      <xdr:pic>
        <xdr:nvPicPr>
          <xdr:cNvPr id="151" name="Grafika 22" descr="Šípka">
            <a:hlinkClick xmlns:r="http://schemas.openxmlformats.org/officeDocument/2006/relationships" r:id="rId8" tooltip="Po výbere tohto prepojenia získate ďalšie informácie na webe"/>
            <a:extLst>
              <a:ext uri="{FF2B5EF4-FFF2-40B4-BE49-F238E27FC236}">
                <a16:creationId xmlns:a16="http://schemas.microsoft.com/office/drawing/2014/main" id="{00000000-0008-0000-0100-000097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35353" y="18410828"/>
            <a:ext cx="495829" cy="429422"/>
          </a:xfrm>
          <a:prstGeom prst="rect">
            <a:avLst/>
          </a:prstGeom>
        </xdr:spPr>
      </xdr:pic>
      <xdr:sp macro="" textlink="">
        <xdr:nvSpPr>
          <xdr:cNvPr id="153" name="Krok" descr="Bezplatné online školenie pre Excel, hypertextové prepojenie na web&#10;">
            <a:hlinkClick xmlns:r="http://schemas.openxmlformats.org/officeDocument/2006/relationships" r:id="rId9" tooltip="Po výbere tohto prepojenia získate prístup k bezplatnému online školeniu pre Excel, článok na webe"/>
            <a:extLst>
              <a:ext uri="{FF2B5EF4-FFF2-40B4-BE49-F238E27FC236}">
                <a16:creationId xmlns:a16="http://schemas.microsoft.com/office/drawing/2014/main" id="{00000000-0008-0000-0100-000099000000}"/>
              </a:ext>
            </a:extLst>
          </xdr:cNvPr>
          <xdr:cNvSpPr txBox="1"/>
        </xdr:nvSpPr>
        <xdr:spPr>
          <a:xfrm>
            <a:off x="1016608" y="18952686"/>
            <a:ext cx="2857030" cy="297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Bezplatné online školenie pre Excel</a:t>
            </a:r>
          </a:p>
        </xdr:txBody>
      </xdr:sp>
      <xdr:pic>
        <xdr:nvPicPr>
          <xdr:cNvPr id="154" name="Grafika 22" descr="Šípka">
            <a:hlinkClick xmlns:r="http://schemas.openxmlformats.org/officeDocument/2006/relationships" r:id="rId9" tooltip="Po výbere tohto prepojenia získate ďalšie informácie na webe"/>
            <a:extLst>
              <a:ext uri="{FF2B5EF4-FFF2-40B4-BE49-F238E27FC236}">
                <a16:creationId xmlns:a16="http://schemas.microsoft.com/office/drawing/2014/main" id="{00000000-0008-0000-0100-00009A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48053" y="18857397"/>
            <a:ext cx="495829" cy="435772"/>
          </a:xfrm>
          <a:prstGeom prst="rect">
            <a:avLst/>
          </a:prstGeom>
        </xdr:spPr>
      </xdr:pic>
    </xdr:grpSp>
    <xdr:clientData/>
  </xdr:twoCellAnchor>
  <xdr:twoCellAnchor editAs="oneCell">
    <xdr:from>
      <xdr:col>2</xdr:col>
      <xdr:colOff>552451</xdr:colOff>
      <xdr:row>77</xdr:row>
      <xdr:rowOff>185865</xdr:rowOff>
    </xdr:from>
    <xdr:to>
      <xdr:col>7</xdr:col>
      <xdr:colOff>200026</xdr:colOff>
      <xdr:row>87</xdr:row>
      <xdr:rowOff>130175</xdr:rowOff>
    </xdr:to>
    <xdr:grpSp>
      <xdr:nvGrpSpPr>
        <xdr:cNvPr id="9" name="DOBRE VEDIEŤ" descr="DOBRE VEDIEŤ&#10;Dvakrát kliknite na túto bunku a zistíte, že vzorec sa líši. Konkrétne kritérium na sčítanie je „&gt;=50“, čo znamená hodnotu vyššiu ako alebo rovnú 50. Môžete použiť aj ďalšie operátory, napríklad „&lt;=50“, čo znamená hodnotu nižšiu ako alebo rovnú 50. Alebo operátor „&lt;&gt;50“, ktorý znamená hodnoty nerovné číslu 50. &#10;">
          <a:extLst>
            <a:ext uri="{FF2B5EF4-FFF2-40B4-BE49-F238E27FC236}">
              <a16:creationId xmlns:a16="http://schemas.microsoft.com/office/drawing/2014/main" id="{00000000-0008-0000-0100-000009000000}"/>
            </a:ext>
          </a:extLst>
        </xdr:cNvPr>
        <xdr:cNvGrpSpPr/>
      </xdr:nvGrpSpPr>
      <xdr:grpSpPr>
        <a:xfrm>
          <a:off x="7101841" y="15423960"/>
          <a:ext cx="3434715" cy="1855025"/>
          <a:chOff x="7243502" y="15514765"/>
          <a:chExt cx="3432175" cy="1776285"/>
        </a:xfrm>
      </xdr:grpSpPr>
      <xdr:sp macro="" textlink="">
        <xdr:nvSpPr>
          <xdr:cNvPr id="134" name="Krok" descr="DOBRE VEDIEŤ&#10;Dvakrát kliknite na túto bunku a zistíte, že vzorec sa líši. Konkrétne kritérium na sčítanie je „&gt;=50“, čo znamená hodnotu vyššiu ako alebo rovnú 50. Môžete použiť aj ďalšie operátory, napríklad „&lt;=50“, čo znamená hodnotu nižšiu ako alebo rovnú 50. Alebo operátor „&lt;&gt;50“, ktorý znamená hodnoty nerovné číslu 50. &#10;">
            <a:extLst>
              <a:ext uri="{FF2B5EF4-FFF2-40B4-BE49-F238E27FC236}">
                <a16:creationId xmlns:a16="http://schemas.microsoft.com/office/drawing/2014/main" id="{00000000-0008-0000-0100-000086000000}"/>
              </a:ext>
            </a:extLst>
          </xdr:cNvPr>
          <xdr:cNvSpPr txBox="1"/>
        </xdr:nvSpPr>
        <xdr:spPr>
          <a:xfrm>
            <a:off x="7507835" y="15665450"/>
            <a:ext cx="3167842" cy="162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DOBRE VEDIEŤ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Dvakrát kliknite na túto bunku a zistíte, že vzorec sa líši. Konkrétne kritérium na sčítanie je „&gt;=50“, čo znamená hodnotu </a:t>
            </a:r>
            <a:r>
              <a:rPr lang="sk" sz="1100" b="0" i="1" kern="1200" baseline="0">
                <a:solidFill>
                  <a:schemeClr val="dk1"/>
                </a:solidFill>
                <a:effectLst/>
                <a:latin typeface="+mn-lt"/>
                <a:ea typeface="+mn-ea"/>
                <a:cs typeface="+mn-cs"/>
              </a:rPr>
              <a:t>vyššiu ako alebo rovnú 50</a:t>
            </a:r>
            <a:r>
              <a:rPr lang="sk" sz="1100" b="0" i="0" kern="1200" baseline="0">
                <a:solidFill>
                  <a:schemeClr val="dk1"/>
                </a:solidFill>
                <a:effectLst/>
                <a:latin typeface="+mn-lt"/>
                <a:ea typeface="+mn-ea"/>
                <a:cs typeface="+mn-cs"/>
              </a:rPr>
              <a:t>. Môžete použiť aj ďalšie operátory, napríklad „&lt;=50“, čo znamená hodnotu </a:t>
            </a:r>
            <a:r>
              <a:rPr lang="sk" sz="1100" b="0" i="1" kern="1200" baseline="0">
                <a:solidFill>
                  <a:schemeClr val="dk1"/>
                </a:solidFill>
                <a:effectLst/>
                <a:latin typeface="+mn-lt"/>
                <a:ea typeface="+mn-ea"/>
                <a:cs typeface="+mn-cs"/>
              </a:rPr>
              <a:t>nižšiu ako alebo rovnú</a:t>
            </a:r>
            <a:r>
              <a:rPr lang="sk" sz="1100" b="0" i="0" kern="1200" baseline="0">
                <a:solidFill>
                  <a:schemeClr val="dk1"/>
                </a:solidFill>
                <a:effectLst/>
                <a:latin typeface="+mn-lt"/>
                <a:ea typeface="+mn-ea"/>
                <a:cs typeface="+mn-cs"/>
              </a:rPr>
              <a:t> 50. Alebo operátor „&lt;&gt;50“, ktorý znamená hodnoty </a:t>
            </a:r>
            <a:r>
              <a:rPr lang="sk" sz="1100" b="0" i="1" kern="1200" baseline="0">
                <a:solidFill>
                  <a:schemeClr val="dk1"/>
                </a:solidFill>
                <a:effectLst/>
                <a:latin typeface="+mn-lt"/>
                <a:ea typeface="+mn-ea"/>
                <a:cs typeface="+mn-cs"/>
              </a:rPr>
              <a:t>nerovné číslu 50</a:t>
            </a:r>
            <a:r>
              <a:rPr lang="sk" sz="1100" b="0" i="0" kern="1200" baseline="0">
                <a:solidFill>
                  <a:schemeClr val="dk1"/>
                </a:solidFill>
                <a:effectLst/>
                <a:latin typeface="+mn-lt"/>
                <a:ea typeface="+mn-ea"/>
                <a:cs typeface="+mn-cs"/>
              </a:rPr>
              <a:t>. </a:t>
            </a:r>
            <a:endParaRPr lang="en-US" sz="1100">
              <a:effectLst/>
              <a:latin typeface="+mn-lt"/>
            </a:endParaRPr>
          </a:p>
        </xdr:txBody>
      </xdr:sp>
      <xdr:pic>
        <xdr:nvPicPr>
          <xdr:cNvPr id="136" name="Grafika 147" descr="Okuliare">
            <a:extLst>
              <a:ext uri="{FF2B5EF4-FFF2-40B4-BE49-F238E27FC236}">
                <a16:creationId xmlns:a16="http://schemas.microsoft.com/office/drawing/2014/main" id="{00000000-0008-0000-0100-000088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7243502" y="15665450"/>
            <a:ext cx="323347" cy="349115"/>
          </a:xfrm>
          <a:prstGeom prst="rect">
            <a:avLst/>
          </a:prstGeom>
        </xdr:spPr>
      </xdr:pic>
      <xdr:sp macro="" textlink="">
        <xdr:nvSpPr>
          <xdr:cNvPr id="137" name="Voľný tvar: Tvar 136" descr="Šípka">
            <a:extLst>
              <a:ext uri="{FF2B5EF4-FFF2-40B4-BE49-F238E27FC236}">
                <a16:creationId xmlns:a16="http://schemas.microsoft.com/office/drawing/2014/main" id="{00000000-0008-0000-0100-000089000000}"/>
              </a:ext>
            </a:extLst>
          </xdr:cNvPr>
          <xdr:cNvSpPr/>
        </xdr:nvSpPr>
        <xdr:spPr>
          <a:xfrm rot="5953034" flipV="1">
            <a:off x="9295141" y="15054464"/>
            <a:ext cx="284005" cy="1204607"/>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grpSp>
    <xdr:clientData/>
  </xdr:twoCellAnchor>
  <xdr:twoCellAnchor editAs="oneCell">
    <xdr:from>
      <xdr:col>0</xdr:col>
      <xdr:colOff>347872</xdr:colOff>
      <xdr:row>64</xdr:row>
      <xdr:rowOff>181413</xdr:rowOff>
    </xdr:from>
    <xdr:to>
      <xdr:col>1</xdr:col>
      <xdr:colOff>5196097</xdr:colOff>
      <xdr:row>85</xdr:row>
      <xdr:rowOff>38100</xdr:rowOff>
    </xdr:to>
    <xdr:grpSp>
      <xdr:nvGrpSpPr>
        <xdr:cNvPr id="10" name="Ďalšie informácie o funkcii SUMIF" descr="More about the SUM function &#10;In some of the above tips, we taught you how to use the SUM function. Here are &#10;more details about it Double-click a yellow cell on the right, and then read along with the text below. &#10;If the SUM function could talk, it would say this: &#10;Sum up the following: ...the values in &#10;cells D38, D39, D40, and 041. &#10;=SUM(D38:D41) &#10;Here's another way it can be used: &#10;Sum the following: ...the value in cell 049, ...the values in cells G48, G49, G50, and G51, ...and 100&#10;=SUM(D48,G48:G51,100) &#10;The formula above uses the following: &#10;A single cell reference, which is the address&quot; or &quot;name' of a cell. D48 is the single cell reference in the formula above. &#10;A range of cells, which is a series of cells starting at one cell and ending at another. &#10;G48:G51 is the range of cells in the formula. &#10;A constant. The constant in this formula is the number 100">
          <a:extLst>
            <a:ext uri="{FF2B5EF4-FFF2-40B4-BE49-F238E27FC236}">
              <a16:creationId xmlns:a16="http://schemas.microsoft.com/office/drawing/2014/main" id="{00000000-0008-0000-0100-00000A000000}"/>
            </a:ext>
          </a:extLst>
        </xdr:cNvPr>
        <xdr:cNvGrpSpPr/>
      </xdr:nvGrpSpPr>
      <xdr:grpSpPr>
        <a:xfrm>
          <a:off x="349777" y="12943008"/>
          <a:ext cx="5716905" cy="3859092"/>
          <a:chOff x="347872" y="13364013"/>
          <a:chExt cx="5695950" cy="3857187"/>
        </a:xfrm>
      </xdr:grpSpPr>
      <xdr:sp macro="" textlink="">
        <xdr:nvSpPr>
          <xdr:cNvPr id="106" name="Obdĺžnik 105" descr="Pozadie">
            <a:extLst>
              <a:ext uri="{FF2B5EF4-FFF2-40B4-BE49-F238E27FC236}">
                <a16:creationId xmlns:a16="http://schemas.microsoft.com/office/drawing/2014/main" id="{00000000-0008-0000-0100-00006A000000}"/>
              </a:ext>
            </a:extLst>
          </xdr:cNvPr>
          <xdr:cNvSpPr/>
        </xdr:nvSpPr>
        <xdr:spPr>
          <a:xfrm>
            <a:off x="347872" y="13364013"/>
            <a:ext cx="5695950" cy="3857187"/>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cxnSp macro="">
        <xdr:nvCxnSpPr>
          <xdr:cNvPr id="107" name="Priama spojnica 106" descr="Ozdobná čiara">
            <a:extLst>
              <a:ext uri="{FF2B5EF4-FFF2-40B4-BE49-F238E27FC236}">
                <a16:creationId xmlns:a16="http://schemas.microsoft.com/office/drawing/2014/main" id="{00000000-0008-0000-0100-00006B000000}"/>
              </a:ext>
            </a:extLst>
          </xdr:cNvPr>
          <xdr:cNvCxnSpPr>
            <a:cxnSpLocks/>
          </xdr:cNvCxnSpPr>
        </xdr:nvCxnSpPr>
        <xdr:spPr>
          <a:xfrm>
            <a:off x="579529" y="13999009"/>
            <a:ext cx="52168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8" name="Priama spojnica 107" descr="Ozdobná čiara">
            <a:extLst>
              <a:ext uri="{FF2B5EF4-FFF2-40B4-BE49-F238E27FC236}">
                <a16:creationId xmlns:a16="http://schemas.microsoft.com/office/drawing/2014/main" id="{00000000-0008-0000-0100-00006C000000}"/>
              </a:ext>
            </a:extLst>
          </xdr:cNvPr>
          <xdr:cNvCxnSpPr>
            <a:cxnSpLocks/>
          </xdr:cNvCxnSpPr>
        </xdr:nvCxnSpPr>
        <xdr:spPr>
          <a:xfrm>
            <a:off x="579529" y="16994408"/>
            <a:ext cx="52168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9" name="Krok" descr="Ďalšie informácie o funkcii SUMIF">
            <a:extLst>
              <a:ext uri="{FF2B5EF4-FFF2-40B4-BE49-F238E27FC236}">
                <a16:creationId xmlns:a16="http://schemas.microsoft.com/office/drawing/2014/main" id="{00000000-0008-0000-0100-00006D000000}"/>
              </a:ext>
            </a:extLst>
          </xdr:cNvPr>
          <xdr:cNvSpPr txBox="1"/>
        </xdr:nvSpPr>
        <xdr:spPr>
          <a:xfrm>
            <a:off x="576376" y="13488151"/>
            <a:ext cx="5220000" cy="493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o funkcii SUMIF</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110" name="Krok" descr="V hornej časti tohto hárka sme vám ukázali aj funkciu SUMIF. Funkcia SUMIF spočíta súčty na základe určitého kritéria. Keby mohla funkcia SUMIF rozprávať, povedala by asi toto:&#10;">
            <a:extLst>
              <a:ext uri="{FF2B5EF4-FFF2-40B4-BE49-F238E27FC236}">
                <a16:creationId xmlns:a16="http://schemas.microsoft.com/office/drawing/2014/main" id="{00000000-0008-0000-0100-00006E000000}"/>
              </a:ext>
            </a:extLst>
          </xdr:cNvPr>
          <xdr:cNvSpPr txBox="1"/>
        </xdr:nvSpPr>
        <xdr:spPr>
          <a:xfrm>
            <a:off x="553341" y="14086483"/>
            <a:ext cx="5342633" cy="6391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 hornej časti tohto hárka sme vám ukázali aj funkciu SUMIF. Funkcia SUMIF spočíta súčty na základe určitého kritéria.</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Keby mohla funkcia SUMIF rozprávať, povedala by asi toto:</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11" name="Krok" descr="POZNÁMKA: Ak zistíte, že potrebujete vytvoriť veľké množstvo funkcií SUMIF, možno by pre vás bola lepším riešením kontingenčná tabuľka. Pozrite si ďalšie informácie na hárku Kontingenčné tabuľky.&#10;">
            <a:hlinkClick xmlns:r="http://schemas.openxmlformats.org/officeDocument/2006/relationships" r:id="rId12" tooltip="Výberom tohto prepojenia prejdete na hárok Kontingenčné tabuľky."/>
            <a:extLst>
              <a:ext uri="{FF2B5EF4-FFF2-40B4-BE49-F238E27FC236}">
                <a16:creationId xmlns:a16="http://schemas.microsoft.com/office/drawing/2014/main" id="{00000000-0008-0000-0100-00006F000000}"/>
              </a:ext>
            </a:extLst>
          </xdr:cNvPr>
          <xdr:cNvSpPr txBox="1"/>
        </xdr:nvSpPr>
        <xdr:spPr>
          <a:xfrm>
            <a:off x="553342" y="16198821"/>
            <a:ext cx="5247383" cy="727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POZNÁMKA: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Ak zistíte</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že potrebujete vytvoriť veľké množstvo funkcií SUMIF, možno by pre vás bola lepším riešením kontingenčná tabuľka. </a:t>
            </a:r>
            <a:r>
              <a:rPr lang="sk"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Pozrite si ďalšie informácie na hárku Kontingenčné tabuľky</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13" name="Textové pole 100" descr="=SUMIF(D73:D77,„&gt;50“)&#10;&#10;">
            <a:extLst>
              <a:ext uri="{FF2B5EF4-FFF2-40B4-BE49-F238E27FC236}">
                <a16:creationId xmlns:a16="http://schemas.microsoft.com/office/drawing/2014/main" id="{00000000-0008-0000-0100-000071000000}"/>
              </a:ext>
            </a:extLst>
          </xdr:cNvPr>
          <xdr:cNvSpPr txBox="1"/>
        </xdr:nvSpPr>
        <xdr:spPr>
          <a:xfrm>
            <a:off x="541774" y="15773101"/>
            <a:ext cx="3255927" cy="5089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rtl="0">
              <a:spcBef>
                <a:spcPts val="0"/>
              </a:spcBef>
              <a:spcAft>
                <a:spcPts val="0"/>
              </a:spcAft>
            </a:pPr>
            <a:r>
              <a:rPr lang="sk" sz="2000">
                <a:effectLst/>
                <a:latin typeface="Courier New" panose="02070309020205020404" pitchFamily="49" charset="0"/>
                <a:ea typeface="Times New Roman" panose="02020603050405020304" pitchFamily="18" charset="0"/>
                <a:cs typeface="Courier New" panose="02070309020205020404" pitchFamily="49" charset="0"/>
              </a:rPr>
              <a:t>=SUMIF(D73:D77;"&gt;50")</a:t>
            </a:r>
          </a:p>
          <a:p>
            <a:pPr marL="0" marR="0" rtl="0">
              <a:spcBef>
                <a:spcPts val="0"/>
              </a:spcBef>
              <a:spcAft>
                <a:spcPts val="0"/>
              </a:spcAft>
            </a:pPr>
            <a:endParaRPr lang="en-US" sz="2000">
              <a:effectLst/>
              <a:latin typeface="Courier New" panose="02070309020205020404" pitchFamily="49" charset="0"/>
              <a:ea typeface="Times New Roman" panose="02020603050405020304" pitchFamily="18" charset="0"/>
            </a:endParaRPr>
          </a:p>
        </xdr:txBody>
      </xdr:sp>
      <xdr:sp macro="" textlink="">
        <xdr:nvSpPr>
          <xdr:cNvPr id="114" name="Ľavá zložená zátvorka 113">
            <a:extLst>
              <a:ext uri="{FF2B5EF4-FFF2-40B4-BE49-F238E27FC236}">
                <a16:creationId xmlns:a16="http://schemas.microsoft.com/office/drawing/2014/main" id="{00000000-0008-0000-0100-000072000000}"/>
              </a:ext>
            </a:extLst>
          </xdr:cNvPr>
          <xdr:cNvSpPr/>
        </xdr:nvSpPr>
        <xdr:spPr>
          <a:xfrm rot="5400000">
            <a:off x="989434" y="15337496"/>
            <a:ext cx="197659" cy="773389"/>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15" name="Textové pole 2" descr="Sčítajte niekoľko hodnôt na základe tohto kritéria:&#10;">
            <a:extLst>
              <a:ext uri="{FF2B5EF4-FFF2-40B4-BE49-F238E27FC236}">
                <a16:creationId xmlns:a16="http://schemas.microsoft.com/office/drawing/2014/main" id="{00000000-0008-0000-0100-000073000000}"/>
              </a:ext>
            </a:extLst>
          </xdr:cNvPr>
          <xdr:cNvSpPr txBox="1">
            <a:spLocks noChangeArrowheads="1"/>
          </xdr:cNvSpPr>
        </xdr:nvSpPr>
        <xdr:spPr bwMode="auto">
          <a:xfrm>
            <a:off x="521615" y="14775566"/>
            <a:ext cx="1126210" cy="851656"/>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Sčítajte niekoľko hodnôt na základe tohto kritéria:</a:t>
            </a:r>
          </a:p>
        </xdr:txBody>
      </xdr:sp>
      <xdr:sp macro="" textlink="">
        <xdr:nvSpPr>
          <xdr:cNvPr id="116" name="Ľavá zložená zátvorka 115">
            <a:extLst>
              <a:ext uri="{FF2B5EF4-FFF2-40B4-BE49-F238E27FC236}">
                <a16:creationId xmlns:a16="http://schemas.microsoft.com/office/drawing/2014/main" id="{00000000-0008-0000-0100-000074000000}"/>
              </a:ext>
            </a:extLst>
          </xdr:cNvPr>
          <xdr:cNvSpPr/>
        </xdr:nvSpPr>
        <xdr:spPr>
          <a:xfrm rot="5400000">
            <a:off x="2044105" y="15182080"/>
            <a:ext cx="197374" cy="1072126"/>
          </a:xfrm>
          <a:prstGeom prst="leftBrace">
            <a:avLst>
              <a:gd name="adj1" fmla="val 8333"/>
              <a:gd name="adj2" fmla="val 38318"/>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17" name="Textové pole 2" descr="....Look through these cells...&#10; &#10;">
            <a:extLst>
              <a:ext uri="{FF2B5EF4-FFF2-40B4-BE49-F238E27FC236}">
                <a16:creationId xmlns:a16="http://schemas.microsoft.com/office/drawing/2014/main" id="{00000000-0008-0000-0100-000075000000}"/>
              </a:ext>
            </a:extLst>
          </xdr:cNvPr>
          <xdr:cNvSpPr txBox="1">
            <a:spLocks noChangeArrowheads="1"/>
          </xdr:cNvSpPr>
        </xdr:nvSpPr>
        <xdr:spPr bwMode="auto">
          <a:xfrm>
            <a:off x="1712078" y="14775852"/>
            <a:ext cx="1102580" cy="85165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...prehľadajte tieto bunky...</a:t>
            </a:r>
          </a:p>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32" name="Textové pole 2" descr="...and if the value is greater than 50, sum it up&#10; &#10;">
            <a:extLst>
              <a:ext uri="{FF2B5EF4-FFF2-40B4-BE49-F238E27FC236}">
                <a16:creationId xmlns:a16="http://schemas.microsoft.com/office/drawing/2014/main" id="{00000000-0008-0000-0100-000084000000}"/>
              </a:ext>
            </a:extLst>
          </xdr:cNvPr>
          <xdr:cNvSpPr txBox="1">
            <a:spLocks noChangeArrowheads="1"/>
          </xdr:cNvSpPr>
        </xdr:nvSpPr>
        <xdr:spPr bwMode="auto">
          <a:xfrm>
            <a:off x="2869936" y="14775852"/>
            <a:ext cx="1073414" cy="85165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...a ak nájdete hodnoty väčšie ako 50, spočítajte ich.</a:t>
            </a:r>
          </a:p>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33" name="Ľavá zložená zátvorka 132">
            <a:extLst>
              <a:ext uri="{FF2B5EF4-FFF2-40B4-BE49-F238E27FC236}">
                <a16:creationId xmlns:a16="http://schemas.microsoft.com/office/drawing/2014/main" id="{00000000-0008-0000-0100-000085000000}"/>
              </a:ext>
            </a:extLst>
          </xdr:cNvPr>
          <xdr:cNvSpPr/>
        </xdr:nvSpPr>
        <xdr:spPr>
          <a:xfrm rot="5400000">
            <a:off x="3128991" y="15337025"/>
            <a:ext cx="197374" cy="762237"/>
          </a:xfrm>
          <a:prstGeom prst="leftBrace">
            <a:avLst>
              <a:gd name="adj1" fmla="val 8333"/>
              <a:gd name="adj2" fmla="val 38318"/>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grpSp>
    <xdr:clientData/>
  </xdr:twoCellAnchor>
  <xdr:twoCellAnchor editAs="oneCell">
    <xdr:from>
      <xdr:col>2</xdr:col>
      <xdr:colOff>114301</xdr:colOff>
      <xdr:row>53</xdr:row>
      <xdr:rowOff>53967</xdr:rowOff>
    </xdr:from>
    <xdr:to>
      <xdr:col>7</xdr:col>
      <xdr:colOff>123826</xdr:colOff>
      <xdr:row>63</xdr:row>
      <xdr:rowOff>104772</xdr:rowOff>
    </xdr:to>
    <xdr:grpSp>
      <xdr:nvGrpSpPr>
        <xdr:cNvPr id="8" name="DÔLEŽITÉ INFORMÁCIE" descr="DÔLEŽITÉ INFORMÁCIE&#10;Dvakrát kliknite na túto bunku. Všimnite si číslo 100 na konci. Do vzorcov sa dajú takto vkladať čísla, ale ak to nie je úplne nevyhnutné, tento postup neodporúčame. Tieto čísla sa nazývajú konštanty, ľahko však môžete zabudnúť, že tam sú. Odporúčame vyriešiť to radšej odkazom na inú bunku, napríklad D16. Tak si číslo jednoducho všimnete, pretože nebude skryté vo vzorci. &#10;">
          <a:extLst>
            <a:ext uri="{FF2B5EF4-FFF2-40B4-BE49-F238E27FC236}">
              <a16:creationId xmlns:a16="http://schemas.microsoft.com/office/drawing/2014/main" id="{00000000-0008-0000-0100-000008000000}"/>
            </a:ext>
          </a:extLst>
        </xdr:cNvPr>
        <xdr:cNvGrpSpPr/>
      </xdr:nvGrpSpPr>
      <xdr:grpSpPr>
        <a:xfrm>
          <a:off x="6667501" y="10725777"/>
          <a:ext cx="3792855" cy="1950090"/>
          <a:chOff x="6788150" y="10960177"/>
          <a:chExt cx="3824007" cy="1889004"/>
        </a:xfrm>
      </xdr:grpSpPr>
      <xdr:sp macro="" textlink="">
        <xdr:nvSpPr>
          <xdr:cNvPr id="99" name="Pokyn" descr="DÔLEŽITÉ INFORMÁCIE&#10;Dvakrát kliknite na túto bunku. Všimnite si číslo 100 na konci. Do vzorcov sa dajú takto vkladať čísla, ale ak to nie je úplne nevyhnutné, tento postup neodporúčame. Tieto čísla sa nazývajú konštanty, ľahko však môžete zabudnúť, že tam sú. Odporúčame vyriešiť to radšej odkazom na inú bunku, napríklad D16. Tak si číslo jednoducho všimnete, pretože nebude skryté vo vzorci. &#10;">
            <a:extLst>
              <a:ext uri="{FF2B5EF4-FFF2-40B4-BE49-F238E27FC236}">
                <a16:creationId xmlns:a16="http://schemas.microsoft.com/office/drawing/2014/main" id="{00000000-0008-0000-0100-000063000000}"/>
              </a:ext>
            </a:extLst>
          </xdr:cNvPr>
          <xdr:cNvSpPr txBox="1"/>
        </xdr:nvSpPr>
        <xdr:spPr>
          <a:xfrm>
            <a:off x="7073900" y="11363325"/>
            <a:ext cx="3538257" cy="1485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DÔLEŽITÉ INFORMÁCIE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Dvakrát kliknite na túto bunku. Všimnite si číslo </a:t>
            </a:r>
            <a:r>
              <a:rPr lang="sk" sz="1100" b="0" i="1" kern="1200" baseline="0">
                <a:solidFill>
                  <a:schemeClr val="dk1"/>
                </a:solidFill>
                <a:effectLst/>
                <a:latin typeface="+mn-lt"/>
                <a:ea typeface="+mn-ea"/>
                <a:cs typeface="+mn-cs"/>
              </a:rPr>
              <a:t>100</a:t>
            </a:r>
            <a:r>
              <a:rPr lang="sk" sz="1100" b="0" i="0" kern="1200" baseline="0">
                <a:solidFill>
                  <a:schemeClr val="dk1"/>
                </a:solidFill>
                <a:effectLst/>
                <a:latin typeface="+mn-lt"/>
                <a:ea typeface="+mn-ea"/>
                <a:cs typeface="+mn-cs"/>
              </a:rPr>
              <a:t> na konci. Do vzorcov sa dajú takto vkladať čísla, ale ak to nie je úplne nevyhnutné, tento postup neodporúčame. Tieto čísla sa nazývajú </a:t>
            </a:r>
            <a:r>
              <a:rPr lang="sk" sz="1100" b="1" i="0" kern="1200" baseline="0">
                <a:solidFill>
                  <a:schemeClr val="dk1"/>
                </a:solidFill>
                <a:effectLst/>
                <a:latin typeface="+mn-lt"/>
                <a:ea typeface="+mn-ea"/>
                <a:cs typeface="+mn-cs"/>
              </a:rPr>
              <a:t>konštanty</a:t>
            </a:r>
            <a:r>
              <a:rPr lang="sk" sz="1100" b="0" i="0" kern="1200" baseline="0">
                <a:solidFill>
                  <a:schemeClr val="dk1"/>
                </a:solidFill>
                <a:effectLst/>
                <a:latin typeface="+mn-lt"/>
                <a:ea typeface="+mn-ea"/>
                <a:cs typeface="+mn-cs"/>
              </a:rPr>
              <a:t>, ľahko však môžete zabudnúť, že tam sú. Odporúčame vyriešiť to radšej odkazom na inú bunku, napríklad D16. Tak si číslo jednoducho všimnete, pretože nebude skryté vo vzorci. </a:t>
            </a:r>
            <a:endParaRPr lang="en-US" sz="1100">
              <a:effectLst/>
            </a:endParaRPr>
          </a:p>
        </xdr:txBody>
      </xdr:sp>
      <xdr:pic>
        <xdr:nvPicPr>
          <xdr:cNvPr id="102" name="Lupa" descr="Lupa">
            <a:extLst>
              <a:ext uri="{FF2B5EF4-FFF2-40B4-BE49-F238E27FC236}">
                <a16:creationId xmlns:a16="http://schemas.microsoft.com/office/drawing/2014/main" id="{00000000-0008-0000-0100-000066000000}"/>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flipH="1">
            <a:off x="6788150" y="11420475"/>
            <a:ext cx="352313" cy="339611"/>
          </a:xfrm>
          <a:prstGeom prst="rect">
            <a:avLst/>
          </a:prstGeom>
        </xdr:spPr>
      </xdr:pic>
      <xdr:sp macro="" textlink="">
        <xdr:nvSpPr>
          <xdr:cNvPr id="98" name="Šípka" descr="Šípka">
            <a:extLst>
              <a:ext uri="{FF2B5EF4-FFF2-40B4-BE49-F238E27FC236}">
                <a16:creationId xmlns:a16="http://schemas.microsoft.com/office/drawing/2014/main" id="{00000000-0008-0000-0100-000062000000}"/>
              </a:ext>
            </a:extLst>
          </xdr:cNvPr>
          <xdr:cNvSpPr/>
        </xdr:nvSpPr>
        <xdr:spPr>
          <a:xfrm rot="3874191">
            <a:off x="8696156" y="10969973"/>
            <a:ext cx="442979" cy="423388"/>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grpSp>
    <xdr:clientData/>
  </xdr:twoCellAnchor>
  <xdr:twoCellAnchor editAs="oneCell">
    <xdr:from>
      <xdr:col>4</xdr:col>
      <xdr:colOff>16945</xdr:colOff>
      <xdr:row>36</xdr:row>
      <xdr:rowOff>82549</xdr:rowOff>
    </xdr:from>
    <xdr:to>
      <xdr:col>8</xdr:col>
      <xdr:colOff>134352</xdr:colOff>
      <xdr:row>44</xdr:row>
      <xdr:rowOff>76200</xdr:rowOff>
    </xdr:to>
    <xdr:grpSp>
      <xdr:nvGrpSpPr>
        <xdr:cNvPr id="12" name="VYSKÚŠAJTE TO" descr="Vyberte tieto bunky. Potom v pravom dolnom rohu okna Excelu vyhľadajte túto položku:&#10;Sum: 170&#10;To je ďalší spôsob, ako rýchlo zistiť súčet. &#10;">
          <a:extLst>
            <a:ext uri="{FF2B5EF4-FFF2-40B4-BE49-F238E27FC236}">
              <a16:creationId xmlns:a16="http://schemas.microsoft.com/office/drawing/2014/main" id="{00000000-0008-0000-0100-00000C000000}"/>
            </a:ext>
          </a:extLst>
        </xdr:cNvPr>
        <xdr:cNvGrpSpPr/>
      </xdr:nvGrpSpPr>
      <xdr:grpSpPr>
        <a:xfrm>
          <a:off x="8250355" y="7513954"/>
          <a:ext cx="2824412" cy="1515746"/>
          <a:chOff x="7539454" y="7993902"/>
          <a:chExt cx="2764421" cy="1517651"/>
        </a:xfrm>
      </xdr:grpSpPr>
      <xdr:grpSp>
        <xdr:nvGrpSpPr>
          <xdr:cNvPr id="119" name="Čiary v tvare zloženej zátvorky">
            <a:extLst>
              <a:ext uri="{FF2B5EF4-FFF2-40B4-BE49-F238E27FC236}">
                <a16:creationId xmlns:a16="http://schemas.microsoft.com/office/drawing/2014/main" id="{00000000-0008-0000-0100-000077000000}"/>
              </a:ext>
            </a:extLst>
          </xdr:cNvPr>
          <xdr:cNvGrpSpPr/>
        </xdr:nvGrpSpPr>
        <xdr:grpSpPr>
          <a:xfrm rot="599914">
            <a:off x="7539454" y="8145377"/>
            <a:ext cx="293814" cy="698211"/>
            <a:chOff x="9871108" y="1184220"/>
            <a:chExt cx="273326" cy="789155"/>
          </a:xfrm>
        </xdr:grpSpPr>
        <xdr:sp macro="" textlink="">
          <xdr:nvSpPr>
            <xdr:cNvPr id="120" name="Ďalšia čiara v tvare zloženej zátvorky" descr="Čiara v tvare zloženej zátvorky">
              <a:extLst>
                <a:ext uri="{FF2B5EF4-FFF2-40B4-BE49-F238E27FC236}">
                  <a16:creationId xmlns:a16="http://schemas.microsoft.com/office/drawing/2014/main" id="{00000000-0008-0000-0100-000078000000}"/>
                </a:ext>
              </a:extLst>
            </xdr:cNvPr>
            <xdr:cNvSpPr/>
          </xdr:nvSpPr>
          <xdr:spPr>
            <a:xfrm>
              <a:off x="9871108" y="1184220"/>
              <a:ext cx="273326" cy="26276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21" name="Čiara v tvare zloženej zátvorky" descr="Čiara v tvare zloženej zátvorky&#10;">
              <a:extLst>
                <a:ext uri="{FF2B5EF4-FFF2-40B4-BE49-F238E27FC236}">
                  <a16:creationId xmlns:a16="http://schemas.microsoft.com/office/drawing/2014/main" id="{00000000-0008-0000-0100-000079000000}"/>
                </a:ext>
              </a:extLst>
            </xdr:cNvPr>
            <xdr:cNvSpPr/>
          </xdr:nvSpPr>
          <xdr:spPr>
            <a:xfrm>
              <a:off x="9983011" y="1430777"/>
              <a:ext cx="160895" cy="542598"/>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grpSp>
      <xdr:pic>
        <xdr:nvPicPr>
          <xdr:cNvPr id="97" name="Hviezdičky" descr="Hviezdičky">
            <a:extLst>
              <a:ext uri="{FF2B5EF4-FFF2-40B4-BE49-F238E27FC236}">
                <a16:creationId xmlns:a16="http://schemas.microsoft.com/office/drawing/2014/main" id="{00000000-0008-0000-0100-000061000000}"/>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7830674" y="8038700"/>
            <a:ext cx="388098" cy="337815"/>
          </a:xfrm>
          <a:prstGeom prst="rect">
            <a:avLst/>
          </a:prstGeom>
        </xdr:spPr>
      </xdr:pic>
      <xdr:sp macro="" textlink="">
        <xdr:nvSpPr>
          <xdr:cNvPr id="96" name="Inštrukcie" descr="VYSKÚŠAJTE TO&#10;Vyberte tieto bunky. Potom v pravom dolnom rohu okna Excelu vyhľadajte túto položku:&#10;Sum: 170&#10;To je ďalší spôsob, ako rýchlo zistiť súčet. &#10;">
            <a:extLst>
              <a:ext uri="{FF2B5EF4-FFF2-40B4-BE49-F238E27FC236}">
                <a16:creationId xmlns:a16="http://schemas.microsoft.com/office/drawing/2014/main" id="{00000000-0008-0000-0100-000060000000}"/>
              </a:ext>
            </a:extLst>
          </xdr:cNvPr>
          <xdr:cNvSpPr txBox="1"/>
        </xdr:nvSpPr>
        <xdr:spPr>
          <a:xfrm>
            <a:off x="8152691" y="7993902"/>
            <a:ext cx="2151184" cy="1517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VYSKÚŠAJTE TO</a:t>
            </a:r>
          </a:p>
          <a:p>
            <a:pPr lvl="0" rtl="0">
              <a:defRPr/>
            </a:pPr>
            <a:r>
              <a:rPr lang="sk" sz="1100" kern="0">
                <a:solidFill>
                  <a:schemeClr val="bg2">
                    <a:lumMod val="25000"/>
                  </a:schemeClr>
                </a:solidFill>
                <a:latin typeface="+mn-lt"/>
                <a:ea typeface="Segoe UI" pitchFamily="34" charset="0"/>
                <a:cs typeface="Segoe UI Light" panose="020B0502040204020203" pitchFamily="34" charset="0"/>
              </a:rPr>
              <a:t>Vyberte tieto bunky. Potom v pravom dolnom rohu </a:t>
            </a:r>
            <a:r>
              <a:rPr lang="sk" sz="1100" kern="0" baseline="0">
                <a:solidFill>
                  <a:schemeClr val="bg2">
                    <a:lumMod val="25000"/>
                  </a:schemeClr>
                </a:solidFill>
                <a:latin typeface="+mn-lt"/>
                <a:ea typeface="Segoe UI" pitchFamily="34" charset="0"/>
                <a:cs typeface="Segoe UI Light" panose="020B0502040204020203" pitchFamily="34" charset="0"/>
              </a:rPr>
              <a:t>okna Excelu vyhľadajte túto položku:</a:t>
            </a:r>
          </a:p>
          <a:p>
            <a:pPr lvl="0" rtl="0">
              <a:defRPr/>
            </a:pPr>
            <a:br>
              <a:rPr lang="en-US" sz="1100" kern="0" baseline="0">
                <a:solidFill>
                  <a:schemeClr val="bg2">
                    <a:lumMod val="25000"/>
                  </a:schemeClr>
                </a:solidFill>
                <a:latin typeface="+mn-lt"/>
                <a:ea typeface="Segoe UI" pitchFamily="34" charset="0"/>
                <a:cs typeface="Segoe UI Light" panose="020B0502040204020203" pitchFamily="34" charset="0"/>
              </a:rPr>
            </a:br>
            <a:endParaRPr lang="en-US" sz="1100" kern="0" baseline="0">
              <a:solidFill>
                <a:schemeClr val="bg2">
                  <a:lumMod val="25000"/>
                </a:schemeClr>
              </a:solidFill>
              <a:latin typeface="+mn-lt"/>
              <a:ea typeface="Segoe UI" pitchFamily="34" charset="0"/>
              <a:cs typeface="Segoe UI Light" panose="020B0502040204020203" pitchFamily="34" charset="0"/>
            </a:endParaRPr>
          </a:p>
          <a:p>
            <a:pPr lvl="0" rtl="0">
              <a:defRPr/>
            </a:pPr>
            <a:r>
              <a:rPr lang="sk" sz="1100" kern="0" baseline="0">
                <a:solidFill>
                  <a:schemeClr val="bg2">
                    <a:lumMod val="25000"/>
                  </a:schemeClr>
                </a:solidFill>
                <a:latin typeface="+mn-lt"/>
                <a:ea typeface="Segoe UI" pitchFamily="34" charset="0"/>
                <a:cs typeface="Segoe UI Light" panose="020B0502040204020203" pitchFamily="34" charset="0"/>
              </a:rPr>
              <a:t>To je ďalší spôsob, ako rýchlo zistiť súčet. </a:t>
            </a:r>
            <a:endParaRPr lang="en-US" sz="1100">
              <a:solidFill>
                <a:schemeClr val="bg2">
                  <a:lumMod val="25000"/>
                </a:schemeClr>
              </a:solidFill>
              <a:latin typeface="+mn-lt"/>
              <a:ea typeface="Segoe UI" pitchFamily="34" charset="0"/>
              <a:cs typeface="Segoe UI Light" panose="020B0502040204020203" pitchFamily="34" charset="0"/>
            </a:endParaRPr>
          </a:p>
        </xdr:txBody>
      </xdr:sp>
    </xdr:grpSp>
    <xdr:clientData/>
  </xdr:twoCellAnchor>
  <xdr:twoCellAnchor editAs="oneCell">
    <xdr:from>
      <xdr:col>0</xdr:col>
      <xdr:colOff>346284</xdr:colOff>
      <xdr:row>25</xdr:row>
      <xdr:rowOff>171888</xdr:rowOff>
    </xdr:from>
    <xdr:to>
      <xdr:col>1</xdr:col>
      <xdr:colOff>5194509</xdr:colOff>
      <xdr:row>63</xdr:row>
      <xdr:rowOff>158750</xdr:rowOff>
    </xdr:to>
    <xdr:grpSp>
      <xdr:nvGrpSpPr>
        <xdr:cNvPr id="3" name="Ďalšie informácie o funkcii SUM" descr="More about the SUM function &#10;In some of the above tips, we taught you how to use the SUM function. Here are &#10;more details about it Double-click a yellow cell on the right, and then read along with the text below. &#10;If the SUM function could talk, it would say this: &#10;Sum up the following: ...the values in &#10;cells D38, D39, D40, and 041. &#10;=SUM(D38:D41) &#10;Here's another way it can be used: &#10;Sum the following: ...the value in cell 049, ...the values in cells G48, G49, G50, and G51, ...and 100&#10;=SUM(D48,G48:G51,100) &#10;The formula above uses the following: &#10;A single cell reference, which is the address&quot; or &quot;name' of a cell. D48 is the single cell reference in the formula above. &#10;A range of cells, which is a series of cells starting at one cell and ending at another. &#10;G48:G51 is the range of cells in the formula. &#10;A constant. The constant in this formula is the number 100">
          <a:extLst>
            <a:ext uri="{FF2B5EF4-FFF2-40B4-BE49-F238E27FC236}">
              <a16:creationId xmlns:a16="http://schemas.microsoft.com/office/drawing/2014/main" id="{00000000-0008-0000-0100-000003000000}"/>
            </a:ext>
          </a:extLst>
        </xdr:cNvPr>
        <xdr:cNvGrpSpPr/>
      </xdr:nvGrpSpPr>
      <xdr:grpSpPr>
        <a:xfrm>
          <a:off x="346284" y="5502078"/>
          <a:ext cx="5718810" cy="7231577"/>
          <a:chOff x="346284" y="5905938"/>
          <a:chExt cx="5737225" cy="6997262"/>
        </a:xfrm>
      </xdr:grpSpPr>
      <xdr:sp macro="" textlink="">
        <xdr:nvSpPr>
          <xdr:cNvPr id="53" name="Obdĺžnik 52" descr="Pozadie">
            <a:extLst>
              <a:ext uri="{FF2B5EF4-FFF2-40B4-BE49-F238E27FC236}">
                <a16:creationId xmlns:a16="http://schemas.microsoft.com/office/drawing/2014/main" id="{00000000-0008-0000-0100-000035000000}"/>
              </a:ext>
            </a:extLst>
          </xdr:cNvPr>
          <xdr:cNvSpPr/>
        </xdr:nvSpPr>
        <xdr:spPr>
          <a:xfrm>
            <a:off x="346284" y="5905938"/>
            <a:ext cx="5737225" cy="6997262"/>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cxnSp macro="">
        <xdr:nvCxnSpPr>
          <xdr:cNvPr id="54" name="Priama spojnica 53" descr="Ozdobná čiara">
            <a:extLst>
              <a:ext uri="{FF2B5EF4-FFF2-40B4-BE49-F238E27FC236}">
                <a16:creationId xmlns:a16="http://schemas.microsoft.com/office/drawing/2014/main" id="{00000000-0008-0000-0100-000036000000}"/>
              </a:ext>
            </a:extLst>
          </xdr:cNvPr>
          <xdr:cNvCxnSpPr>
            <a:cxnSpLocks/>
          </xdr:cNvCxnSpPr>
        </xdr:nvCxnSpPr>
        <xdr:spPr>
          <a:xfrm>
            <a:off x="581208" y="6510433"/>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55" name="Priama spojnica 54" descr="Ozdobná čiara">
            <a:extLst>
              <a:ext uri="{FF2B5EF4-FFF2-40B4-BE49-F238E27FC236}">
                <a16:creationId xmlns:a16="http://schemas.microsoft.com/office/drawing/2014/main" id="{00000000-0008-0000-0100-000037000000}"/>
              </a:ext>
            </a:extLst>
          </xdr:cNvPr>
          <xdr:cNvCxnSpPr>
            <a:cxnSpLocks/>
          </xdr:cNvCxnSpPr>
        </xdr:nvCxnSpPr>
        <xdr:spPr>
          <a:xfrm>
            <a:off x="581208" y="12605900"/>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52" name="Krok" descr="Ďalšie informácie o funkcii SUM ">
            <a:extLst>
              <a:ext uri="{FF2B5EF4-FFF2-40B4-BE49-F238E27FC236}">
                <a16:creationId xmlns:a16="http://schemas.microsoft.com/office/drawing/2014/main" id="{00000000-0008-0000-0100-000034000000}"/>
              </a:ext>
            </a:extLst>
          </xdr:cNvPr>
          <xdr:cNvSpPr txBox="1"/>
        </xdr:nvSpPr>
        <xdr:spPr>
          <a:xfrm>
            <a:off x="578032" y="6019005"/>
            <a:ext cx="5257826" cy="4748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o funkcii SUM</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50" name="Krok" descr="In some of the above tips, we taught you how to use the SUM function. Here are more details about it. Double-click a yellow cell on the right, and then read along with the text below.&#10;&#10;If the SUM function could talk, it would say this:&#10;">
            <a:extLst>
              <a:ext uri="{FF2B5EF4-FFF2-40B4-BE49-F238E27FC236}">
                <a16:creationId xmlns:a16="http://schemas.microsoft.com/office/drawing/2014/main" id="{00000000-0008-0000-0100-000032000000}"/>
              </a:ext>
            </a:extLst>
          </xdr:cNvPr>
          <xdr:cNvSpPr txBox="1"/>
        </xdr:nvSpPr>
        <xdr:spPr>
          <a:xfrm>
            <a:off x="554831" y="6594579"/>
            <a:ext cx="5275825" cy="1038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Prostredníctvom niekoľkých</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tipov uvedených vyššie ste sa naučili používať funkciu SUM. Tu o nej uvádzame ďalšie podrobnosti. Dvakrát kliknite na žltú bunku napravo a potom si prečítajte nasledujúci </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text.</a:t>
            </a:r>
          </a:p>
          <a:p>
            <a:pPr lvl="0" rtl="0">
              <a:defRPr/>
            </a:pPr>
            <a:endPar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Keby mohla funkcia SUM rozprávať, povedala by asi toto:</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80" name="Krok" descr="Ďalšia možnosť použitia funkcie:&#10;">
            <a:extLst>
              <a:ext uri="{FF2B5EF4-FFF2-40B4-BE49-F238E27FC236}">
                <a16:creationId xmlns:a16="http://schemas.microsoft.com/office/drawing/2014/main" id="{00000000-0008-0000-0100-000050000000}"/>
              </a:ext>
            </a:extLst>
          </xdr:cNvPr>
          <xdr:cNvSpPr txBox="1"/>
        </xdr:nvSpPr>
        <xdr:spPr>
          <a:xfrm>
            <a:off x="554831" y="9233004"/>
            <a:ext cx="5342213" cy="336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Ďalšia možnosť použitia funkcie:</a:t>
            </a:r>
          </a:p>
        </xdr:txBody>
      </xdr:sp>
      <xdr:grpSp>
        <xdr:nvGrpSpPr>
          <xdr:cNvPr id="79" name="Skupina 78">
            <a:extLst>
              <a:ext uri="{FF2B5EF4-FFF2-40B4-BE49-F238E27FC236}">
                <a16:creationId xmlns:a16="http://schemas.microsoft.com/office/drawing/2014/main" id="{00000000-0008-0000-0100-00004F000000}"/>
              </a:ext>
            </a:extLst>
          </xdr:cNvPr>
          <xdr:cNvGrpSpPr/>
        </xdr:nvGrpSpPr>
        <xdr:grpSpPr>
          <a:xfrm>
            <a:off x="542925" y="7756739"/>
            <a:ext cx="3279775" cy="1443544"/>
            <a:chOff x="1057275" y="8191585"/>
            <a:chExt cx="3238500" cy="1475424"/>
          </a:xfrm>
        </xdr:grpSpPr>
        <xdr:sp macro="" textlink="">
          <xdr:nvSpPr>
            <xdr:cNvPr id="74" name="Textové pole 100" descr="=SUM(D38:D41) ">
              <a:extLst>
                <a:ext uri="{FF2B5EF4-FFF2-40B4-BE49-F238E27FC236}">
                  <a16:creationId xmlns:a16="http://schemas.microsoft.com/office/drawing/2014/main" id="{00000000-0008-0000-0100-00004A000000}"/>
                </a:ext>
              </a:extLst>
            </xdr:cNvPr>
            <xdr:cNvSpPr txBox="1"/>
          </xdr:nvSpPr>
          <xdr:spPr>
            <a:xfrm>
              <a:off x="1057275" y="9162181"/>
              <a:ext cx="3238500" cy="5048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rtl="0">
                <a:spcBef>
                  <a:spcPts val="0"/>
                </a:spcBef>
                <a:spcAft>
                  <a:spcPts val="0"/>
                </a:spcAft>
              </a:pPr>
              <a:r>
                <a:rPr lang="sk" sz="2000">
                  <a:solidFill>
                    <a:srgbClr val="000000"/>
                  </a:solidFill>
                  <a:effectLst/>
                  <a:latin typeface="Courier New" panose="02070309020205020404" pitchFamily="49" charset="0"/>
                  <a:ea typeface="Times New Roman" panose="02020603050405020304" pitchFamily="18" charset="0"/>
                </a:rPr>
                <a:t>=SUM(D38:D41) </a:t>
              </a:r>
              <a:endParaRPr lang="en-US" sz="2000">
                <a:effectLst/>
                <a:latin typeface="Courier New" panose="02070309020205020404" pitchFamily="49" charset="0"/>
                <a:ea typeface="Times New Roman" panose="02020603050405020304" pitchFamily="18" charset="0"/>
              </a:endParaRPr>
            </a:p>
          </xdr:txBody>
        </xdr:sp>
        <xdr:sp macro="" textlink="">
          <xdr:nvSpPr>
            <xdr:cNvPr id="75" name="Ľavá zložená zátvorka 74">
              <a:extLst>
                <a:ext uri="{FF2B5EF4-FFF2-40B4-BE49-F238E27FC236}">
                  <a16:creationId xmlns:a16="http://schemas.microsoft.com/office/drawing/2014/main" id="{00000000-0008-0000-0100-00004B000000}"/>
                </a:ext>
              </a:extLst>
            </xdr:cNvPr>
            <xdr:cNvSpPr/>
          </xdr:nvSpPr>
          <xdr:spPr>
            <a:xfrm rot="5400000">
              <a:off x="1351331" y="8899414"/>
              <a:ext cx="196065" cy="46629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76" name="Textové pole 2" descr="Sčítaj nasledovné:&#10;">
              <a:extLst>
                <a:ext uri="{FF2B5EF4-FFF2-40B4-BE49-F238E27FC236}">
                  <a16:creationId xmlns:a16="http://schemas.microsoft.com/office/drawing/2014/main" id="{00000000-0008-0000-0100-00004C000000}"/>
                </a:ext>
              </a:extLst>
            </xdr:cNvPr>
            <xdr:cNvSpPr txBox="1">
              <a:spLocks noChangeArrowheads="1"/>
            </xdr:cNvSpPr>
          </xdr:nvSpPr>
          <xdr:spPr bwMode="auto">
            <a:xfrm>
              <a:off x="1065799" y="8191585"/>
              <a:ext cx="873898" cy="84479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Sčítaj nasledovné:</a:t>
              </a:r>
            </a:p>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77" name="Ľavá zložená zátvorka 76">
              <a:extLst>
                <a:ext uri="{FF2B5EF4-FFF2-40B4-BE49-F238E27FC236}">
                  <a16:creationId xmlns:a16="http://schemas.microsoft.com/office/drawing/2014/main" id="{00000000-0008-0000-0100-00004D000000}"/>
                </a:ext>
              </a:extLst>
            </xdr:cNvPr>
            <xdr:cNvSpPr/>
          </xdr:nvSpPr>
          <xdr:spPr>
            <a:xfrm rot="5400000">
              <a:off x="2256488" y="8590072"/>
              <a:ext cx="195783" cy="1072982"/>
            </a:xfrm>
            <a:prstGeom prst="leftBrace">
              <a:avLst>
                <a:gd name="adj1" fmla="val 8333"/>
                <a:gd name="adj2" fmla="val 38318"/>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78" name="Textové pole 2" descr="…hodnoty v bunkách D38, D39, D40 a D41.">
              <a:extLst>
                <a:ext uri="{FF2B5EF4-FFF2-40B4-BE49-F238E27FC236}">
                  <a16:creationId xmlns:a16="http://schemas.microsoft.com/office/drawing/2014/main" id="{00000000-0008-0000-0100-00004E000000}"/>
                </a:ext>
              </a:extLst>
            </xdr:cNvPr>
            <xdr:cNvSpPr txBox="1">
              <a:spLocks noChangeArrowheads="1"/>
            </xdr:cNvSpPr>
          </xdr:nvSpPr>
          <xdr:spPr bwMode="auto">
            <a:xfrm>
              <a:off x="1993378" y="8191869"/>
              <a:ext cx="1035572" cy="84479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…hodnoty</a:t>
              </a:r>
              <a:r>
                <a:rPr lang="sk" sz="1100" baseline="0">
                  <a:effectLst/>
                  <a:latin typeface="Calibri" panose="020F0502020204030204" pitchFamily="34" charset="0"/>
                  <a:ea typeface="Calibri" panose="020F0502020204030204" pitchFamily="34" charset="0"/>
                  <a:cs typeface="Times New Roman" panose="02020603050405020304" pitchFamily="18" charset="0"/>
                </a:rPr>
                <a:t> </a:t>
              </a:r>
              <a:r>
                <a:rPr lang="sk" sz="1100">
                  <a:effectLst/>
                  <a:latin typeface="Calibri" panose="020F0502020204030204" pitchFamily="34" charset="0"/>
                  <a:ea typeface="Calibri" panose="020F0502020204030204" pitchFamily="34" charset="0"/>
                  <a:cs typeface="Times New Roman" panose="02020603050405020304" pitchFamily="18" charset="0"/>
                </a:rPr>
                <a:t> </a:t>
              </a:r>
              <a:r>
                <a:rPr lang="sk" sz="1100" baseline="0">
                  <a:effectLst/>
                  <a:latin typeface="Calibri" panose="020F0502020204030204" pitchFamily="34" charset="0"/>
                  <a:ea typeface="Calibri" panose="020F0502020204030204" pitchFamily="34" charset="0"/>
                  <a:cs typeface="Times New Roman" panose="02020603050405020304" pitchFamily="18" charset="0"/>
                </a:rPr>
                <a:t>v bunkách D38, D39, D40 a D41.</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grpSp>
        <xdr:nvGrpSpPr>
          <xdr:cNvPr id="105" name="Skupina 104">
            <a:extLst>
              <a:ext uri="{FF2B5EF4-FFF2-40B4-BE49-F238E27FC236}">
                <a16:creationId xmlns:a16="http://schemas.microsoft.com/office/drawing/2014/main" id="{00000000-0008-0000-0100-000069000000}"/>
              </a:ext>
            </a:extLst>
          </xdr:cNvPr>
          <xdr:cNvGrpSpPr/>
        </xdr:nvGrpSpPr>
        <xdr:grpSpPr>
          <a:xfrm>
            <a:off x="457200" y="9577429"/>
            <a:ext cx="4927601" cy="1408555"/>
            <a:chOff x="457200" y="9727117"/>
            <a:chExt cx="4886326" cy="1455714"/>
          </a:xfrm>
        </xdr:grpSpPr>
        <xdr:sp macro="" textlink="">
          <xdr:nvSpPr>
            <xdr:cNvPr id="81" name="Textové pole 100" descr="=SUM(D48,G48:G51,100) &#10;">
              <a:extLst>
                <a:ext uri="{FF2B5EF4-FFF2-40B4-BE49-F238E27FC236}">
                  <a16:creationId xmlns:a16="http://schemas.microsoft.com/office/drawing/2014/main" id="{00000000-0008-0000-0100-000051000000}"/>
                </a:ext>
              </a:extLst>
            </xdr:cNvPr>
            <xdr:cNvSpPr txBox="1"/>
          </xdr:nvSpPr>
          <xdr:spPr>
            <a:xfrm>
              <a:off x="457200" y="10698465"/>
              <a:ext cx="4886326" cy="4843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rtl="0">
                <a:spcBef>
                  <a:spcPts val="0"/>
                </a:spcBef>
                <a:spcAft>
                  <a:spcPts val="0"/>
                </a:spcAft>
              </a:pPr>
              <a:r>
                <a:rPr lang="sk" sz="2000">
                  <a:solidFill>
                    <a:srgbClr val="000000"/>
                  </a:solidFill>
                  <a:effectLst/>
                  <a:latin typeface="Courier New" panose="02070309020205020404" pitchFamily="49" charset="0"/>
                  <a:ea typeface="Times New Roman" panose="02020603050405020304" pitchFamily="18" charset="0"/>
                </a:rPr>
                <a:t>=SUM(D48;G48:G51;100) </a:t>
              </a:r>
              <a:endParaRPr lang="en-US" sz="2000">
                <a:effectLst/>
                <a:latin typeface="Courier New" panose="02070309020205020404" pitchFamily="49" charset="0"/>
                <a:ea typeface="Times New Roman" panose="02020603050405020304" pitchFamily="18" charset="0"/>
              </a:endParaRPr>
            </a:p>
          </xdr:txBody>
        </xdr:sp>
        <xdr:grpSp>
          <xdr:nvGrpSpPr>
            <xdr:cNvPr id="82" name="Skupina 81">
              <a:extLst>
                <a:ext uri="{FF2B5EF4-FFF2-40B4-BE49-F238E27FC236}">
                  <a16:creationId xmlns:a16="http://schemas.microsoft.com/office/drawing/2014/main" id="{00000000-0008-0000-0100-000052000000}"/>
                </a:ext>
              </a:extLst>
            </xdr:cNvPr>
            <xdr:cNvGrpSpPr/>
          </xdr:nvGrpSpPr>
          <xdr:grpSpPr>
            <a:xfrm>
              <a:off x="485775" y="9744414"/>
              <a:ext cx="933101" cy="1065765"/>
              <a:chOff x="-363898" y="-198227"/>
              <a:chExt cx="1189423" cy="1181084"/>
            </a:xfrm>
          </xdr:grpSpPr>
          <xdr:sp macro="" textlink="">
            <xdr:nvSpPr>
              <xdr:cNvPr id="83" name="Ľavá zložená zátvorka 82">
                <a:extLst>
                  <a:ext uri="{FF2B5EF4-FFF2-40B4-BE49-F238E27FC236}">
                    <a16:creationId xmlns:a16="http://schemas.microsoft.com/office/drawing/2014/main" id="{00000000-0008-0000-0100-000053000000}"/>
                  </a:ext>
                </a:extLst>
              </xdr:cNvPr>
              <xdr:cNvSpPr/>
            </xdr:nvSpPr>
            <xdr:spPr>
              <a:xfrm rot="5400000">
                <a:off x="101170" y="549454"/>
                <a:ext cx="242885" cy="623922"/>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84" name="Textové pole 2" descr="Sum the following:&#10; &#10;">
                <a:extLst>
                  <a:ext uri="{FF2B5EF4-FFF2-40B4-BE49-F238E27FC236}">
                    <a16:creationId xmlns:a16="http://schemas.microsoft.com/office/drawing/2014/main" id="{00000000-0008-0000-0100-000054000000}"/>
                  </a:ext>
                </a:extLst>
              </xdr:cNvPr>
              <xdr:cNvSpPr txBox="1">
                <a:spLocks noChangeArrowheads="1"/>
              </xdr:cNvSpPr>
            </xdr:nvSpPr>
            <xdr:spPr bwMode="auto">
              <a:xfrm>
                <a:off x="-363898" y="-198227"/>
                <a:ext cx="1189423" cy="93047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Sčítaj nasledovné:</a:t>
                </a:r>
              </a:p>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grpSp>
          <xdr:nvGrpSpPr>
            <xdr:cNvPr id="85" name="Skupina 84">
              <a:extLst>
                <a:ext uri="{FF2B5EF4-FFF2-40B4-BE49-F238E27FC236}">
                  <a16:creationId xmlns:a16="http://schemas.microsoft.com/office/drawing/2014/main" id="{00000000-0008-0000-0100-000055000000}"/>
                </a:ext>
              </a:extLst>
            </xdr:cNvPr>
            <xdr:cNvGrpSpPr/>
          </xdr:nvGrpSpPr>
          <xdr:grpSpPr>
            <a:xfrm>
              <a:off x="1309167" y="9735725"/>
              <a:ext cx="1013507" cy="1065768"/>
              <a:chOff x="-283101" y="-198227"/>
              <a:chExt cx="1016195" cy="1181087"/>
            </a:xfrm>
          </xdr:grpSpPr>
          <xdr:sp macro="" textlink="">
            <xdr:nvSpPr>
              <xdr:cNvPr id="86" name="Ľavá zložená zátvorka 85">
                <a:extLst>
                  <a:ext uri="{FF2B5EF4-FFF2-40B4-BE49-F238E27FC236}">
                    <a16:creationId xmlns:a16="http://schemas.microsoft.com/office/drawing/2014/main" id="{00000000-0008-0000-0100-000056000000}"/>
                  </a:ext>
                </a:extLst>
              </xdr:cNvPr>
              <xdr:cNvSpPr/>
            </xdr:nvSpPr>
            <xdr:spPr>
              <a:xfrm rot="5400000">
                <a:off x="-167914" y="624788"/>
                <a:ext cx="242885" cy="47326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87" name="Textové pole 2" descr="…the value in cell D48…&#10; &#10;">
                <a:extLst>
                  <a:ext uri="{FF2B5EF4-FFF2-40B4-BE49-F238E27FC236}">
                    <a16:creationId xmlns:a16="http://schemas.microsoft.com/office/drawing/2014/main" id="{00000000-0008-0000-0100-000057000000}"/>
                  </a:ext>
                </a:extLst>
              </xdr:cNvPr>
              <xdr:cNvSpPr txBox="1">
                <a:spLocks noChangeArrowheads="1"/>
              </xdr:cNvSpPr>
            </xdr:nvSpPr>
            <xdr:spPr bwMode="auto">
              <a:xfrm>
                <a:off x="-142656" y="-198227"/>
                <a:ext cx="875750" cy="930469"/>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…hodnotu v bunke D48…</a:t>
                </a:r>
              </a:p>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grpSp>
          <xdr:nvGrpSpPr>
            <xdr:cNvPr id="88" name="Skupina 87">
              <a:extLst>
                <a:ext uri="{FF2B5EF4-FFF2-40B4-BE49-F238E27FC236}">
                  <a16:creationId xmlns:a16="http://schemas.microsoft.com/office/drawing/2014/main" id="{00000000-0008-0000-0100-000058000000}"/>
                </a:ext>
              </a:extLst>
            </xdr:cNvPr>
            <xdr:cNvGrpSpPr/>
          </xdr:nvGrpSpPr>
          <xdr:grpSpPr>
            <a:xfrm>
              <a:off x="1900287" y="9727117"/>
              <a:ext cx="1430836" cy="1065767"/>
              <a:chOff x="-529733" y="-207669"/>
              <a:chExt cx="1432078" cy="1181086"/>
            </a:xfrm>
          </xdr:grpSpPr>
          <xdr:sp macro="" textlink="">
            <xdr:nvSpPr>
              <xdr:cNvPr id="89" name="Ľavá zložená zátvorka 88">
                <a:extLst>
                  <a:ext uri="{FF2B5EF4-FFF2-40B4-BE49-F238E27FC236}">
                    <a16:creationId xmlns:a16="http://schemas.microsoft.com/office/drawing/2014/main" id="{00000000-0008-0000-0100-000059000000}"/>
                  </a:ext>
                </a:extLst>
              </xdr:cNvPr>
              <xdr:cNvSpPr/>
            </xdr:nvSpPr>
            <xdr:spPr>
              <a:xfrm rot="5400000">
                <a:off x="-110187" y="310986"/>
                <a:ext cx="242885" cy="1081977"/>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90" name="Textové pole 2" descr="…the values in cells G48, G49, G50, and  G51... &#10;">
                <a:extLst>
                  <a:ext uri="{FF2B5EF4-FFF2-40B4-BE49-F238E27FC236}">
                    <a16:creationId xmlns:a16="http://schemas.microsoft.com/office/drawing/2014/main" id="{00000000-0008-0000-0100-00005A000000}"/>
                  </a:ext>
                </a:extLst>
              </xdr:cNvPr>
              <xdr:cNvSpPr txBox="1">
                <a:spLocks noChangeArrowheads="1"/>
              </xdr:cNvSpPr>
            </xdr:nvSpPr>
            <xdr:spPr bwMode="auto">
              <a:xfrm>
                <a:off x="-94112" y="-207669"/>
                <a:ext cx="996457" cy="93047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…hodnoty v bunkách G48, G49, G50 a G51... </a:t>
                </a:r>
              </a:p>
            </xdr:txBody>
          </xdr:sp>
        </xdr:grpSp>
        <xdr:grpSp>
          <xdr:nvGrpSpPr>
            <xdr:cNvPr id="91" name="Skupina 90">
              <a:extLst>
                <a:ext uri="{FF2B5EF4-FFF2-40B4-BE49-F238E27FC236}">
                  <a16:creationId xmlns:a16="http://schemas.microsoft.com/office/drawing/2014/main" id="{00000000-0008-0000-0100-00005B000000}"/>
                </a:ext>
              </a:extLst>
            </xdr:cNvPr>
            <xdr:cNvGrpSpPr/>
          </xdr:nvGrpSpPr>
          <xdr:grpSpPr>
            <a:xfrm>
              <a:off x="3137714" y="9735734"/>
              <a:ext cx="738769" cy="1053580"/>
              <a:chOff x="-34687" y="-198228"/>
              <a:chExt cx="739410" cy="1167710"/>
            </a:xfrm>
          </xdr:grpSpPr>
          <xdr:sp macro="" textlink="">
            <xdr:nvSpPr>
              <xdr:cNvPr id="92" name="Ľavá zložená zátvorka 91">
                <a:extLst>
                  <a:ext uri="{FF2B5EF4-FFF2-40B4-BE49-F238E27FC236}">
                    <a16:creationId xmlns:a16="http://schemas.microsoft.com/office/drawing/2014/main" id="{00000000-0008-0000-0100-00005C000000}"/>
                  </a:ext>
                </a:extLst>
              </xdr:cNvPr>
              <xdr:cNvSpPr/>
            </xdr:nvSpPr>
            <xdr:spPr>
              <a:xfrm rot="5400000">
                <a:off x="86691" y="637256"/>
                <a:ext cx="210848" cy="453603"/>
              </a:xfrm>
              <a:prstGeom prst="leftBrace">
                <a:avLst>
                  <a:gd name="adj1" fmla="val 8333"/>
                  <a:gd name="adj2" fmla="val 30375"/>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93" name="Textové pole 2" descr="…a číslo 100.&#10;">
                <a:extLst>
                  <a:ext uri="{FF2B5EF4-FFF2-40B4-BE49-F238E27FC236}">
                    <a16:creationId xmlns:a16="http://schemas.microsoft.com/office/drawing/2014/main" id="{00000000-0008-0000-0100-00005D000000}"/>
                  </a:ext>
                </a:extLst>
              </xdr:cNvPr>
              <xdr:cNvSpPr txBox="1">
                <a:spLocks noChangeArrowheads="1"/>
              </xdr:cNvSpPr>
            </xdr:nvSpPr>
            <xdr:spPr bwMode="auto">
              <a:xfrm>
                <a:off x="199986" y="-198228"/>
                <a:ext cx="504737" cy="930469"/>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…a číslo 100.</a:t>
                </a:r>
              </a:p>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grpSp>
      <xdr:sp macro="" textlink="">
        <xdr:nvSpPr>
          <xdr:cNvPr id="138" name="Krok" descr="The formula above uses the following:&#10;&#10;• A single cell reference, which is the &quot;address&quot; or &quot;name&quot; of a cell. D48 is the single cell reference in the formula above. &#10;• A range of cells, which is a series of cells starting at one cell and ending at another.  G48:G51 is the range of cells in the formula.&#10;• A constant. The constant in this formula is the number 100">
            <a:extLst>
              <a:ext uri="{FF2B5EF4-FFF2-40B4-BE49-F238E27FC236}">
                <a16:creationId xmlns:a16="http://schemas.microsoft.com/office/drawing/2014/main" id="{00000000-0008-0000-0100-00008A000000}"/>
              </a:ext>
            </a:extLst>
          </xdr:cNvPr>
          <xdr:cNvSpPr txBox="1"/>
        </xdr:nvSpPr>
        <xdr:spPr>
          <a:xfrm>
            <a:off x="554831" y="10976079"/>
            <a:ext cx="5342213" cy="14540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eaLnBrk="1" fontAlgn="auto" latinLnBrk="0" hangingPunct="1"/>
            <a:r>
              <a:rPr lang="sk" sz="1100" b="0" i="0"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Vyššie uvedený vzorec používa tieto argumenty:</a:t>
            </a:r>
          </a:p>
          <a:p>
            <a:pPr rtl="0" eaLnBrk="1" fontAlgn="auto" latinLnBrk="0" hangingPunct="1"/>
            <a:endParaRPr lang="en-US" sz="1100" b="0" i="0" kern="1200" baseline="0">
              <a:solidFill>
                <a:schemeClr val="tx1">
                  <a:lumMod val="75000"/>
                  <a:lumOff val="25000"/>
                </a:schemeClr>
              </a:solidFill>
              <a:effectLst/>
              <a:latin typeface="Segoe UI" panose="020B0502040204020203" pitchFamily="34" charset="0"/>
              <a:ea typeface="+mn-ea"/>
              <a:cs typeface="Segoe UI" panose="020B0502040204020203" pitchFamily="34" charset="0"/>
            </a:endParaRPr>
          </a:p>
          <a:p>
            <a:pPr rtl="0" eaLnBrk="1" fontAlgn="auto" latinLnBrk="0" hangingPunct="1">
              <a:spcAft>
                <a:spcPts val="600"/>
              </a:spcAft>
            </a:pPr>
            <a:r>
              <a:rPr lang="sk" sz="1100" b="0" i="0"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 </a:t>
            </a:r>
            <a:r>
              <a:rPr lang="sk" sz="1100" b="1" i="0"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Odkaz</a:t>
            </a:r>
            <a:r>
              <a:rPr lang="sk" sz="1100" b="0" i="0"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 na jednu bunku, ktorým je „adresa“ alebo „názov“ bunky. Údaj D48 vo vzorci vyššie je odkazom na jednu bunku. </a:t>
            </a:r>
          </a:p>
          <a:p>
            <a:pPr rtl="0" eaLnBrk="1" fontAlgn="auto" latinLnBrk="0" hangingPunct="1">
              <a:spcAft>
                <a:spcPts val="600"/>
              </a:spcAft>
            </a:pPr>
            <a:r>
              <a:rPr lang="sk" sz="1100" b="0" i="0"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 </a:t>
            </a:r>
            <a:r>
              <a:rPr lang="sk" sz="1100" b="1" i="0"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Rozsah buniek</a:t>
            </a:r>
            <a:r>
              <a:rPr lang="sk" sz="1100" b="0" i="0"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 teda rad buniek začínajúci jednou bunkou a končiaci inou bunkou.  Údaj G48:G51 vo vzorci je rozsahom buniek.</a:t>
            </a:r>
          </a:p>
          <a:p>
            <a:pPr rtl="0" eaLnBrk="1" fontAlgn="auto" latinLnBrk="0" hangingPunct="1">
              <a:spcAft>
                <a:spcPts val="600"/>
              </a:spcAft>
            </a:pPr>
            <a:r>
              <a:rPr lang="sk" sz="1100" b="0" i="0"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 </a:t>
            </a:r>
            <a:r>
              <a:rPr lang="sk" sz="1100" b="1" i="0"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Konštanta</a:t>
            </a:r>
            <a:r>
              <a:rPr lang="sk" sz="1100" b="0" i="0"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 Konštantou v tomto vzorci je číslo 100. </a:t>
            </a:r>
            <a:endParaRPr lang="en-US" sz="1100">
              <a:solidFill>
                <a:schemeClr val="tx1">
                  <a:lumMod val="75000"/>
                  <a:lumOff val="25000"/>
                </a:schemeClr>
              </a:solidFill>
              <a:effectLst/>
              <a:latin typeface="Segoe UI" panose="020B0502040204020203" pitchFamily="34" charset="0"/>
              <a:cs typeface="Segoe UI" panose="020B0502040204020203" pitchFamily="34" charset="0"/>
            </a:endParaRPr>
          </a:p>
        </xdr:txBody>
      </xdr:sp>
    </xdr:grpSp>
    <xdr:clientData/>
  </xdr:twoCellAnchor>
  <xdr:twoCellAnchor editAs="oneCell">
    <xdr:from>
      <xdr:col>6</xdr:col>
      <xdr:colOff>314325</xdr:colOff>
      <xdr:row>15</xdr:row>
      <xdr:rowOff>66675</xdr:rowOff>
    </xdr:from>
    <xdr:to>
      <xdr:col>10</xdr:col>
      <xdr:colOff>76199</xdr:colOff>
      <xdr:row>22</xdr:row>
      <xdr:rowOff>114299</xdr:rowOff>
    </xdr:to>
    <xdr:grpSp>
      <xdr:nvGrpSpPr>
        <xdr:cNvPr id="4" name="Skupina 3" descr="BODY NAVYŠE&#10;Skúste sem pridať ďalší vzorec SUMIF, ale tentokrát sčítajte hodnoty nižšie ako 100. Výsledok by mal byť 160.&#10;">
          <a:extLst>
            <a:ext uri="{FF2B5EF4-FFF2-40B4-BE49-F238E27FC236}">
              <a16:creationId xmlns:a16="http://schemas.microsoft.com/office/drawing/2014/main" id="{6B6FA3A9-A48D-4327-9039-63A2E8740C34}"/>
            </a:ext>
          </a:extLst>
        </xdr:cNvPr>
        <xdr:cNvGrpSpPr/>
      </xdr:nvGrpSpPr>
      <xdr:grpSpPr>
        <a:xfrm>
          <a:off x="9869805" y="3493770"/>
          <a:ext cx="2369819" cy="1383029"/>
          <a:chOff x="9048750" y="3743325"/>
          <a:chExt cx="2285999" cy="1381124"/>
        </a:xfrm>
      </xdr:grpSpPr>
      <xdr:sp macro="" textlink="">
        <xdr:nvSpPr>
          <xdr:cNvPr id="57" name="Krok" descr="BODY NAVYŠE&#10;Skúste sem pridať ďalší vzorec SUMIF, ale tentokrát sčítajte hodnoty nižšie ako 100. Výsledok by mal byť 160.&#10;">
            <a:extLst>
              <a:ext uri="{FF2B5EF4-FFF2-40B4-BE49-F238E27FC236}">
                <a16:creationId xmlns:a16="http://schemas.microsoft.com/office/drawing/2014/main" id="{00000000-0008-0000-0100-000039000000}"/>
              </a:ext>
            </a:extLst>
          </xdr:cNvPr>
          <xdr:cNvSpPr txBox="1"/>
        </xdr:nvSpPr>
        <xdr:spPr>
          <a:xfrm>
            <a:off x="9648642" y="3895724"/>
            <a:ext cx="1686107"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panose="020B0502040204020203" pitchFamily="34" charset="0"/>
              </a:rPr>
              <a:t>BODY NAVYŠE</a:t>
            </a:r>
            <a:endParaRPr lang="en-US" sz="1200" b="1">
              <a:solidFill>
                <a:srgbClr val="ED7D31">
                  <a:lumMod val="60000"/>
                  <a:lumOff val="40000"/>
                </a:srgbClr>
              </a:solidFill>
              <a:latin typeface="+mj-lt"/>
              <a:ea typeface="Segoe UI" pitchFamily="34" charset="0"/>
              <a:cs typeface="Segoe UI"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Skúste sem pridať ďalší vzorec SUMIF, ale tentokrát sčítajte hodnoty </a:t>
            </a:r>
            <a:r>
              <a:rPr lang="sk" sz="1100" b="0" i="1" kern="1200" baseline="0">
                <a:solidFill>
                  <a:schemeClr val="dk1"/>
                </a:solidFill>
                <a:effectLst/>
                <a:latin typeface="+mn-lt"/>
                <a:ea typeface="+mn-ea"/>
                <a:cs typeface="+mn-cs"/>
              </a:rPr>
              <a:t>nižšie ako 100</a:t>
            </a:r>
            <a:r>
              <a:rPr lang="sk" sz="1100" b="0" i="0" kern="1200" baseline="0">
                <a:solidFill>
                  <a:schemeClr val="dk1"/>
                </a:solidFill>
                <a:effectLst/>
                <a:latin typeface="+mn-lt"/>
                <a:ea typeface="+mn-ea"/>
                <a:cs typeface="+mn-cs"/>
              </a:rPr>
              <a:t>. Výsledok by mal byť 160.</a:t>
            </a:r>
          </a:p>
        </xdr:txBody>
      </xdr:sp>
      <xdr:pic>
        <xdr:nvPicPr>
          <xdr:cNvPr id="58" name="Stužka za body navyše" descr="Ozdobná stužka">
            <a:extLst>
              <a:ext uri="{FF2B5EF4-FFF2-40B4-BE49-F238E27FC236}">
                <a16:creationId xmlns:a16="http://schemas.microsoft.com/office/drawing/2014/main" id="{00000000-0008-0000-0100-00003A000000}"/>
              </a:ext>
            </a:extLst>
          </xdr:cNvPr>
          <xdr:cNvPicPr>
            <a:picLocks noChangeAspect="1"/>
          </xdr:cNvPicPr>
        </xdr:nvPicPr>
        <xdr:blipFill>
          <a:blip xmlns:r="http://schemas.openxmlformats.org/officeDocument/2006/relationships" r:embed="rId17">
            <a:extLst>
              <a:ext uri="{96DAC541-7B7A-43D3-8B79-37D633B846F1}">
                <asvg:svgBlip xmlns:asvg="http://schemas.microsoft.com/office/drawing/2016/SVG/main" r:embed="rId18"/>
              </a:ext>
            </a:extLst>
          </a:blip>
          <a:stretch>
            <a:fillRect/>
          </a:stretch>
        </xdr:blipFill>
        <xdr:spPr>
          <a:xfrm>
            <a:off x="9287099" y="3950551"/>
            <a:ext cx="474289" cy="439736"/>
          </a:xfrm>
          <a:prstGeom prst="rect">
            <a:avLst/>
          </a:prstGeom>
        </xdr:spPr>
      </xdr:pic>
      <xdr:sp macro="" textlink="">
        <xdr:nvSpPr>
          <xdr:cNvPr id="59" name="Šípka položky Body navyše" descr="Šípka">
            <a:extLst>
              <a:ext uri="{FF2B5EF4-FFF2-40B4-BE49-F238E27FC236}">
                <a16:creationId xmlns:a16="http://schemas.microsoft.com/office/drawing/2014/main" id="{00000000-0008-0000-0100-00003B000000}"/>
              </a:ext>
            </a:extLst>
          </xdr:cNvPr>
          <xdr:cNvSpPr/>
        </xdr:nvSpPr>
        <xdr:spPr>
          <a:xfrm rot="15682076" flipH="1">
            <a:off x="9021478" y="3770597"/>
            <a:ext cx="462029" cy="407486"/>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grpSp>
    <xdr:clientData/>
  </xdr:twoCellAnchor>
  <xdr:twoCellAnchor editAs="oneCell">
    <xdr:from>
      <xdr:col>0</xdr:col>
      <xdr:colOff>326572</xdr:colOff>
      <xdr:row>0</xdr:row>
      <xdr:rowOff>266702</xdr:rowOff>
    </xdr:from>
    <xdr:to>
      <xdr:col>1</xdr:col>
      <xdr:colOff>5174797</xdr:colOff>
      <xdr:row>22</xdr:row>
      <xdr:rowOff>76202</xdr:rowOff>
    </xdr:to>
    <xdr:grpSp>
      <xdr:nvGrpSpPr>
        <xdr:cNvPr id="11" name="Sčítavajte čísla ako odborník" descr="Add numbers like a champ &#10;Here are some ways to add up numbers in Excel: &#10;Select the yellow cell under the amounts for fruit. &#10;Type =SUM(D4:D7), and then press enter. When you're done, you'll see &#10;the result of 170. &#10;Here's another way to add, using a shortcut key. Select the yellow cell under the amounts for meat. &#10;Press Alt = first. Then, press Enter. &#10;Now add only the numbers over 50. Select the last yellow cell. Type =SUMIF(D11:D15,&quot;&gt;50&quot;)&#10;and then press Enter. The result is 100. &#10;Dive down for more detail &#10;Next step ">
          <a:extLst>
            <a:ext uri="{FF2B5EF4-FFF2-40B4-BE49-F238E27FC236}">
              <a16:creationId xmlns:a16="http://schemas.microsoft.com/office/drawing/2014/main" id="{00000000-0008-0000-0100-00000B000000}"/>
            </a:ext>
          </a:extLst>
        </xdr:cNvPr>
        <xdr:cNvGrpSpPr/>
      </xdr:nvGrpSpPr>
      <xdr:grpSpPr>
        <a:xfrm>
          <a:off x="322762" y="266702"/>
          <a:ext cx="5716905" cy="4572000"/>
          <a:chOff x="326572" y="256999"/>
          <a:chExt cx="5705475" cy="4657728"/>
        </a:xfrm>
      </xdr:grpSpPr>
      <xdr:grpSp>
        <xdr:nvGrpSpPr>
          <xdr:cNvPr id="16" name="Inštrukcie k sčítaniu čísel">
            <a:extLst>
              <a:ext uri="{FF2B5EF4-FFF2-40B4-BE49-F238E27FC236}">
                <a16:creationId xmlns:a16="http://schemas.microsoft.com/office/drawing/2014/main" id="{00000000-0008-0000-0100-000010000000}"/>
              </a:ext>
            </a:extLst>
          </xdr:cNvPr>
          <xdr:cNvGrpSpPr/>
        </xdr:nvGrpSpPr>
        <xdr:grpSpPr>
          <a:xfrm>
            <a:off x="326572" y="256999"/>
            <a:ext cx="5705475" cy="4657728"/>
            <a:chOff x="0" y="-9624"/>
            <a:chExt cx="5695950" cy="4619625"/>
          </a:xfrm>
        </xdr:grpSpPr>
        <xdr:sp macro="" textlink="">
          <xdr:nvSpPr>
            <xdr:cNvPr id="38" name="Pozadie" descr="Pozadie">
              <a:extLst>
                <a:ext uri="{FF2B5EF4-FFF2-40B4-BE49-F238E27FC236}">
                  <a16:creationId xmlns:a16="http://schemas.microsoft.com/office/drawing/2014/main" id="{00000000-0008-0000-0100-000026000000}"/>
                </a:ext>
              </a:extLst>
            </xdr:cNvPr>
            <xdr:cNvSpPr/>
          </xdr:nvSpPr>
          <xdr:spPr>
            <a:xfrm>
              <a:off x="0" y="-9624"/>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39" name="Krok" descr="Sčítavajte čísla ako odborník">
              <a:extLst>
                <a:ext uri="{FF2B5EF4-FFF2-40B4-BE49-F238E27FC236}">
                  <a16:creationId xmlns:a16="http://schemas.microsoft.com/office/drawing/2014/main" id="{00000000-0008-0000-0100-000027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Sčítavajte čísla ako odborník</a:t>
              </a:r>
            </a:p>
          </xdr:txBody>
        </xdr:sp>
        <xdr:sp macro="" textlink="">
          <xdr:nvSpPr>
            <xdr:cNvPr id="41" name="Tlačidlo Ďalšie podrobnosti" descr="Ďalšie podrobnosti nájdete nižšie">
              <a:hlinkClick xmlns:r="http://schemas.openxmlformats.org/officeDocument/2006/relationships" r:id="rId19"/>
              <a:extLst>
                <a:ext uri="{FF2B5EF4-FFF2-40B4-BE49-F238E27FC236}">
                  <a16:creationId xmlns:a16="http://schemas.microsoft.com/office/drawing/2014/main" id="{00000000-0008-0000-0100-000029000000}"/>
                </a:ext>
              </a:extLst>
            </xdr:cNvPr>
            <xdr:cNvSpPr/>
          </xdr:nvSpPr>
          <xdr:spPr>
            <a:xfrm>
              <a:off x="234924" y="38425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xnSp macro="">
          <xdr:nvCxnSpPr>
            <xdr:cNvPr id="42" name="Dolná čiara" descr="Ozdobná čiara">
              <a:extLst>
                <a:ext uri="{FF2B5EF4-FFF2-40B4-BE49-F238E27FC236}">
                  <a16:creationId xmlns:a16="http://schemas.microsoft.com/office/drawing/2014/main" id="{00000000-0008-0000-0100-00002A000000}"/>
                </a:ext>
              </a:extLst>
            </xdr:cNvPr>
            <xdr:cNvCxnSpPr>
              <a:cxnSpLocks/>
            </xdr:cNvCxnSpPr>
          </xdr:nvCxnSpPr>
          <xdr:spPr>
            <a:xfrm>
              <a:off x="234924" y="35814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43" name="Tlačidlo Ďalej" descr="Tlačidlo Nasledujúci krok, obsahuje hypertextové prepojenie na nasledujúci hárok.">
              <a:hlinkClick xmlns:r="http://schemas.openxmlformats.org/officeDocument/2006/relationships" r:id="rId3" tooltip="Výberom tohto tlačidla prejdete na ďalší krok."/>
              <a:extLst>
                <a:ext uri="{FF2B5EF4-FFF2-40B4-BE49-F238E27FC236}">
                  <a16:creationId xmlns:a16="http://schemas.microsoft.com/office/drawing/2014/main" id="{00000000-0008-0000-0100-00002B000000}"/>
                </a:ext>
              </a:extLst>
            </xdr:cNvPr>
            <xdr:cNvSpPr/>
          </xdr:nvSpPr>
          <xdr:spPr>
            <a:xfrm>
              <a:off x="4293870" y="38425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cxnSp macro="">
          <xdr:nvCxnSpPr>
            <xdr:cNvPr id="40" name="Horná čiara" descr="Ozdobná čiara">
              <a:extLst>
                <a:ext uri="{FF2B5EF4-FFF2-40B4-BE49-F238E27FC236}">
                  <a16:creationId xmlns:a16="http://schemas.microsoft.com/office/drawing/2014/main" id="{00000000-0008-0000-0100-000028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grpSp>
        <xdr:nvGrpSpPr>
          <xdr:cNvPr id="23" name="Krok 5">
            <a:extLst>
              <a:ext uri="{FF2B5EF4-FFF2-40B4-BE49-F238E27FC236}">
                <a16:creationId xmlns:a16="http://schemas.microsoft.com/office/drawing/2014/main" id="{00000000-0008-0000-0100-000017000000}"/>
              </a:ext>
            </a:extLst>
          </xdr:cNvPr>
          <xdr:cNvGrpSpPr/>
        </xdr:nvGrpSpPr>
        <xdr:grpSpPr>
          <a:xfrm>
            <a:off x="558707" y="3254028"/>
            <a:ext cx="5225273" cy="589461"/>
            <a:chOff x="231749" y="2962883"/>
            <a:chExt cx="5216550" cy="584637"/>
          </a:xfrm>
        </xdr:grpSpPr>
        <xdr:sp macro="" textlink="">
          <xdr:nvSpPr>
            <xdr:cNvPr id="24" name="Krok" descr="Teraz sčítame len čísla vyššie ako 50. Vyberte poslednú žltú bunku. Zadajte vzorec =SUMIF(D11:D15;&quot;&gt;50&quot;) a stlačte kláves Enter. Výsledok je 100.">
              <a:extLst>
                <a:ext uri="{FF2B5EF4-FFF2-40B4-BE49-F238E27FC236}">
                  <a16:creationId xmlns:a16="http://schemas.microsoft.com/office/drawing/2014/main" id="{00000000-0008-0000-0100-000018000000}"/>
                </a:ext>
              </a:extLst>
            </xdr:cNvPr>
            <xdr:cNvSpPr txBox="1"/>
          </xdr:nvSpPr>
          <xdr:spPr>
            <a:xfrm>
              <a:off x="638783" y="2986133"/>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Teraz sčítame len čísla vyššie ako</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50.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Vyberte poslednú žltú bunku. Zadajte vzorec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=SUMIF(D11:D15;"&gt;50")</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100" b="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 stlačte kláves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Enter</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Výsledok je 100. </a:t>
              </a:r>
            </a:p>
          </xdr:txBody>
        </xdr:sp>
        <xdr:sp macro="" textlink="">
          <xdr:nvSpPr>
            <xdr:cNvPr id="25" name="5" descr="5">
              <a:extLst>
                <a:ext uri="{FF2B5EF4-FFF2-40B4-BE49-F238E27FC236}">
                  <a16:creationId xmlns:a16="http://schemas.microsoft.com/office/drawing/2014/main" id="{00000000-0008-0000-0100-000019000000}"/>
                </a:ext>
              </a:extLst>
            </xdr:cNvPr>
            <xdr:cNvSpPr/>
          </xdr:nvSpPr>
          <xdr:spPr>
            <a:xfrm>
              <a:off x="231749" y="296288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5</a:t>
              </a:r>
            </a:p>
          </xdr:txBody>
        </xdr:sp>
      </xdr:grpSp>
      <xdr:grpSp>
        <xdr:nvGrpSpPr>
          <xdr:cNvPr id="22" name="Krok 4">
            <a:extLst>
              <a:ext uri="{FF2B5EF4-FFF2-40B4-BE49-F238E27FC236}">
                <a16:creationId xmlns:a16="http://schemas.microsoft.com/office/drawing/2014/main" id="{00000000-0008-0000-0100-000016000000}"/>
              </a:ext>
            </a:extLst>
          </xdr:cNvPr>
          <xdr:cNvGrpSpPr/>
        </xdr:nvGrpSpPr>
        <xdr:grpSpPr>
          <a:xfrm>
            <a:off x="558707" y="2770787"/>
            <a:ext cx="5225273" cy="436107"/>
            <a:chOff x="231749" y="2483595"/>
            <a:chExt cx="5216550" cy="432538"/>
          </a:xfrm>
        </xdr:grpSpPr>
        <xdr:sp macro="" textlink="">
          <xdr:nvSpPr>
            <xdr:cNvPr id="26" name="4" descr="4">
              <a:extLst>
                <a:ext uri="{FF2B5EF4-FFF2-40B4-BE49-F238E27FC236}">
                  <a16:creationId xmlns:a16="http://schemas.microsoft.com/office/drawing/2014/main" id="{00000000-0008-0000-0100-00001A000000}"/>
                </a:ext>
              </a:extLst>
            </xdr:cNvPr>
            <xdr:cNvSpPr/>
          </xdr:nvSpPr>
          <xdr:spPr>
            <a:xfrm>
              <a:off x="231749" y="248359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grpSp>
          <xdr:nvGrpSpPr>
            <xdr:cNvPr id="27" name="Skupina 26">
              <a:extLst>
                <a:ext uri="{FF2B5EF4-FFF2-40B4-BE49-F238E27FC236}">
                  <a16:creationId xmlns:a16="http://schemas.microsoft.com/office/drawing/2014/main" id="{00000000-0008-0000-0100-00001B000000}"/>
                </a:ext>
              </a:extLst>
            </xdr:cNvPr>
            <xdr:cNvGrpSpPr/>
          </xdr:nvGrpSpPr>
          <xdr:grpSpPr>
            <a:xfrm>
              <a:off x="638783" y="2516469"/>
              <a:ext cx="4809516" cy="399664"/>
              <a:chOff x="638783" y="2516469"/>
              <a:chExt cx="4809516" cy="399664"/>
            </a:xfrm>
          </xdr:grpSpPr>
          <xdr:sp macro="" textlink="">
            <xdr:nvSpPr>
              <xdr:cNvPr id="28" name="Krok" descr="Najprv stlačte klávesy Alt + =. Potom stlačte kláves Enter.">
                <a:extLst>
                  <a:ext uri="{FF2B5EF4-FFF2-40B4-BE49-F238E27FC236}">
                    <a16:creationId xmlns:a16="http://schemas.microsoft.com/office/drawing/2014/main" id="{00000000-0008-0000-0100-00001C000000}"/>
                  </a:ext>
                </a:extLst>
              </xdr:cNvPr>
              <xdr:cNvSpPr txBox="1"/>
            </xdr:nvSpPr>
            <xdr:spPr>
              <a:xfrm>
                <a:off x="638783" y="2516469"/>
                <a:ext cx="4809516" cy="3996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Najprv stlačte klávesy 	              . Potom stlačte kláves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30" name="Kláves Rovná sa" descr="Kláves Rovná sa">
                <a:extLst>
                  <a:ext uri="{FF2B5EF4-FFF2-40B4-BE49-F238E27FC236}">
                    <a16:creationId xmlns:a16="http://schemas.microsoft.com/office/drawing/2014/main" id="{00000000-0008-0000-0100-00001E000000}"/>
                  </a:ext>
                </a:extLst>
              </xdr:cNvPr>
              <xdr:cNvSpPr/>
            </xdr:nvSpPr>
            <xdr:spPr>
              <a:xfrm>
                <a:off x="2607385" y="2538510"/>
                <a:ext cx="422585"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000">
                    <a:solidFill>
                      <a:schemeClr val="tx1"/>
                    </a:solidFill>
                    <a:latin typeface="Calibri" panose="020F0502020204030204" pitchFamily="34" charset="0"/>
                  </a:rPr>
                  <a:t>=</a:t>
                </a:r>
                <a:endParaRPr lang="en-US" sz="900">
                  <a:solidFill>
                    <a:schemeClr val="tx1"/>
                  </a:solidFill>
                  <a:latin typeface="Calibri" panose="020F0502020204030204" pitchFamily="34" charset="0"/>
                </a:endParaRPr>
              </a:p>
            </xdr:txBody>
          </xdr:sp>
          <xdr:sp macro="" textlink="">
            <xdr:nvSpPr>
              <xdr:cNvPr id="29" name="Kláves Alt" descr="Kláves Alt">
                <a:extLst>
                  <a:ext uri="{FF2B5EF4-FFF2-40B4-BE49-F238E27FC236}">
                    <a16:creationId xmlns:a16="http://schemas.microsoft.com/office/drawing/2014/main" id="{00000000-0008-0000-0100-00001D000000}"/>
                  </a:ext>
                </a:extLst>
              </xdr:cNvPr>
              <xdr:cNvSpPr/>
            </xdr:nvSpPr>
            <xdr:spPr>
              <a:xfrm>
                <a:off x="2115569" y="2538510"/>
                <a:ext cx="422585"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900" spc="100" baseline="0">
                    <a:solidFill>
                      <a:schemeClr val="tx1"/>
                    </a:solidFill>
                    <a:latin typeface="Calibri" panose="020F0502020204030204" pitchFamily="34" charset="0"/>
                  </a:rPr>
                  <a:t>Alt</a:t>
                </a:r>
                <a:endParaRPr lang="en-US" sz="800" spc="100" baseline="0">
                  <a:solidFill>
                    <a:schemeClr val="tx1"/>
                  </a:solidFill>
                  <a:latin typeface="Calibri" panose="020F0502020204030204" pitchFamily="34" charset="0"/>
                </a:endParaRPr>
              </a:p>
            </xdr:txBody>
          </xdr:sp>
        </xdr:grpSp>
      </xdr:grpSp>
      <xdr:grpSp>
        <xdr:nvGrpSpPr>
          <xdr:cNvPr id="21" name="Krok 3">
            <a:extLst>
              <a:ext uri="{FF2B5EF4-FFF2-40B4-BE49-F238E27FC236}">
                <a16:creationId xmlns:a16="http://schemas.microsoft.com/office/drawing/2014/main" id="{00000000-0008-0000-0100-000015000000}"/>
              </a:ext>
            </a:extLst>
          </xdr:cNvPr>
          <xdr:cNvGrpSpPr/>
        </xdr:nvGrpSpPr>
        <xdr:grpSpPr>
          <a:xfrm>
            <a:off x="558707" y="2262157"/>
            <a:ext cx="5225273" cy="566020"/>
            <a:chOff x="231749" y="1979125"/>
            <a:chExt cx="5216550" cy="561387"/>
          </a:xfrm>
        </xdr:grpSpPr>
        <xdr:sp macro="" textlink="">
          <xdr:nvSpPr>
            <xdr:cNvPr id="32" name="Krok" descr="Ďalšou možnosťou, ako sčítať bunky, je použiť klávesovú skratku. Vyberte žltú bunku pod údajmi o množstve mäsa.">
              <a:extLst>
                <a:ext uri="{FF2B5EF4-FFF2-40B4-BE49-F238E27FC236}">
                  <a16:creationId xmlns:a16="http://schemas.microsoft.com/office/drawing/2014/main" id="{00000000-0008-0000-0100-000020000000}"/>
                </a:ext>
              </a:extLst>
            </xdr:cNvPr>
            <xdr:cNvSpPr txBox="1"/>
          </xdr:nvSpPr>
          <xdr:spPr>
            <a:xfrm>
              <a:off x="638783" y="1979125"/>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Ďalšou možnosťou, ako sčítať bunky, je použiť klávesovú skratku. Vyberte žltú bunku pod údajmi o množstve mäsa. </a:t>
              </a:r>
            </a:p>
          </xdr:txBody>
        </xdr:sp>
        <xdr:sp macro="" textlink="">
          <xdr:nvSpPr>
            <xdr:cNvPr id="33" name="3" descr="3">
              <a:extLst>
                <a:ext uri="{FF2B5EF4-FFF2-40B4-BE49-F238E27FC236}">
                  <a16:creationId xmlns:a16="http://schemas.microsoft.com/office/drawing/2014/main" id="{00000000-0008-0000-0100-000021000000}"/>
                </a:ext>
              </a:extLst>
            </xdr:cNvPr>
            <xdr:cNvSpPr/>
          </xdr:nvSpPr>
          <xdr:spPr>
            <a:xfrm>
              <a:off x="231749" y="199437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grpSp>
      <xdr:grpSp>
        <xdr:nvGrpSpPr>
          <xdr:cNvPr id="20" name="Krok 2">
            <a:extLst>
              <a:ext uri="{FF2B5EF4-FFF2-40B4-BE49-F238E27FC236}">
                <a16:creationId xmlns:a16="http://schemas.microsoft.com/office/drawing/2014/main" id="{00000000-0008-0000-0100-000014000000}"/>
              </a:ext>
            </a:extLst>
          </xdr:cNvPr>
          <xdr:cNvGrpSpPr/>
        </xdr:nvGrpSpPr>
        <xdr:grpSpPr>
          <a:xfrm>
            <a:off x="558707" y="1763585"/>
            <a:ext cx="5225273" cy="566020"/>
            <a:chOff x="231749" y="1484633"/>
            <a:chExt cx="5216550" cy="561387"/>
          </a:xfrm>
        </xdr:grpSpPr>
        <xdr:sp macro="" textlink="">
          <xdr:nvSpPr>
            <xdr:cNvPr id="34" name="Krok" descr="Zadajte =SUM(D4:D7) a potom stlačte kláves Enter. Po dokončení sa zobrazí výsledok 170.">
              <a:extLst>
                <a:ext uri="{FF2B5EF4-FFF2-40B4-BE49-F238E27FC236}">
                  <a16:creationId xmlns:a16="http://schemas.microsoft.com/office/drawing/2014/main" id="{00000000-0008-0000-0100-000022000000}"/>
                </a:ext>
              </a:extLst>
            </xdr:cNvPr>
            <xdr:cNvSpPr txBox="1"/>
          </xdr:nvSpPr>
          <xdr:spPr>
            <a:xfrm>
              <a:off x="638782" y="1484633"/>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Zadajte vzorec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=SUM(D4:D7)</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 stlačte kláves Enter. Po dokončení sa zobrazí výsledok 170.</a:t>
              </a:r>
            </a:p>
          </xdr:txBody>
        </xdr:sp>
        <xdr:sp macro="" textlink="">
          <xdr:nvSpPr>
            <xdr:cNvPr id="35" name="2" descr="2">
              <a:extLst>
                <a:ext uri="{FF2B5EF4-FFF2-40B4-BE49-F238E27FC236}">
                  <a16:creationId xmlns:a16="http://schemas.microsoft.com/office/drawing/2014/main" id="{00000000-0008-0000-0100-000023000000}"/>
                </a:ext>
              </a:extLst>
            </xdr:cNvPr>
            <xdr:cNvSpPr/>
          </xdr:nvSpPr>
          <xdr:spPr>
            <a:xfrm>
              <a:off x="231749" y="149025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grpSp>
        <xdr:nvGrpSpPr>
          <xdr:cNvPr id="19" name="Krok 1">
            <a:extLst>
              <a:ext uri="{FF2B5EF4-FFF2-40B4-BE49-F238E27FC236}">
                <a16:creationId xmlns:a16="http://schemas.microsoft.com/office/drawing/2014/main" id="{00000000-0008-0000-0100-000013000000}"/>
              </a:ext>
            </a:extLst>
          </xdr:cNvPr>
          <xdr:cNvGrpSpPr/>
        </xdr:nvGrpSpPr>
        <xdr:grpSpPr>
          <a:xfrm>
            <a:off x="558707" y="1278312"/>
            <a:ext cx="5225273" cy="395410"/>
            <a:chOff x="231749" y="1003336"/>
            <a:chExt cx="5216550" cy="392175"/>
          </a:xfrm>
        </xdr:grpSpPr>
        <xdr:sp macro="" textlink="">
          <xdr:nvSpPr>
            <xdr:cNvPr id="36" name="Krok" descr="Vyberte žltú bunku pod údajmi o množstve ovocia.">
              <a:extLst>
                <a:ext uri="{FF2B5EF4-FFF2-40B4-BE49-F238E27FC236}">
                  <a16:creationId xmlns:a16="http://schemas.microsoft.com/office/drawing/2014/main" id="{00000000-0008-0000-0100-000024000000}"/>
                </a:ext>
              </a:extLst>
            </xdr:cNvPr>
            <xdr:cNvSpPr txBox="1"/>
          </xdr:nvSpPr>
          <xdr:spPr>
            <a:xfrm>
              <a:off x="638783" y="1045834"/>
              <a:ext cx="4809516" cy="34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Vyberte žltú bunku pod údajmi o množstve ovocia.</a:t>
              </a:r>
            </a:p>
          </xdr:txBody>
        </xdr:sp>
        <xdr:sp macro="" textlink="">
          <xdr:nvSpPr>
            <xdr:cNvPr id="37" name="1" descr="1">
              <a:extLst>
                <a:ext uri="{FF2B5EF4-FFF2-40B4-BE49-F238E27FC236}">
                  <a16:creationId xmlns:a16="http://schemas.microsoft.com/office/drawing/2014/main" id="{00000000-0008-0000-0100-000025000000}"/>
                </a:ext>
              </a:extLst>
            </xdr:cNvPr>
            <xdr:cNvSpPr/>
          </xdr:nvSpPr>
          <xdr:spPr>
            <a:xfrm>
              <a:off x="231749" y="10033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sp macro="" textlink="">
        <xdr:nvSpPr>
          <xdr:cNvPr id="18" name="Úvodné informácie o sčítaní čísel" descr="Niekoľko spôsobov, ako sčítať čísla v Exceli:">
            <a:extLst>
              <a:ext uri="{FF2B5EF4-FFF2-40B4-BE49-F238E27FC236}">
                <a16:creationId xmlns:a16="http://schemas.microsoft.com/office/drawing/2014/main" id="{00000000-0008-0000-0100-000012000000}"/>
              </a:ext>
            </a:extLst>
          </xdr:cNvPr>
          <xdr:cNvSpPr txBox="1"/>
        </xdr:nvSpPr>
        <xdr:spPr>
          <a:xfrm>
            <a:off x="555554" y="972193"/>
            <a:ext cx="5309802" cy="254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Niekoľko spôsobov, ako sčítať čísla v Exceli:</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355824</xdr:colOff>
      <xdr:row>0</xdr:row>
      <xdr:rowOff>253094</xdr:rowOff>
    </xdr:from>
    <xdr:to>
      <xdr:col>1</xdr:col>
      <xdr:colOff>5204049</xdr:colOff>
      <xdr:row>22</xdr:row>
      <xdr:rowOff>108213</xdr:rowOff>
    </xdr:to>
    <xdr:grpSp>
      <xdr:nvGrpSpPr>
        <xdr:cNvPr id="113" name="Šetrenie času automatickým vyplnením buniek" descr="Save time by filling cells automatically&#10;Here’s how to use the fill handle in Excel:&#10;Click the cell with the number 100.&#10;Rest your cursor on the lower-right corner of the cell until &#10;it becomes a cross:&#10;Click the cross and drag down three cells. Excel will automatically fill the cells with the totals: 110, 120, and 130. People call this “filling down.”&#10;Select the yellow cell with 200, and fill again but this time drag the fill handle to the right to fill the cells. This is known as “filling right.&quot;&#10;Dive down for more detail &#10;Next step">
          <a:extLst>
            <a:ext uri="{FF2B5EF4-FFF2-40B4-BE49-F238E27FC236}">
              <a16:creationId xmlns:a16="http://schemas.microsoft.com/office/drawing/2014/main" id="{00000000-0008-0000-0200-000071000000}"/>
            </a:ext>
          </a:extLst>
        </xdr:cNvPr>
        <xdr:cNvGrpSpPr/>
      </xdr:nvGrpSpPr>
      <xdr:grpSpPr>
        <a:xfrm>
          <a:off x="359634" y="249284"/>
          <a:ext cx="5707380" cy="4619524"/>
          <a:chOff x="11496675" y="857250"/>
          <a:chExt cx="5695950" cy="4619625"/>
        </a:xfrm>
      </xdr:grpSpPr>
      <xdr:sp macro="" textlink="">
        <xdr:nvSpPr>
          <xdr:cNvPr id="97" name="Obdĺžnik 96" descr="Pozadie">
            <a:extLst>
              <a:ext uri="{FF2B5EF4-FFF2-40B4-BE49-F238E27FC236}">
                <a16:creationId xmlns:a16="http://schemas.microsoft.com/office/drawing/2014/main" id="{00000000-0008-0000-0200-000061000000}"/>
              </a:ext>
            </a:extLst>
          </xdr:cNvPr>
          <xdr:cNvSpPr/>
        </xdr:nvSpPr>
        <xdr:spPr>
          <a:xfrm>
            <a:off x="11496675" y="85725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98" name="Krok" descr="Šetrenie času automatickým vyplnením buniek">
            <a:extLst>
              <a:ext uri="{FF2B5EF4-FFF2-40B4-BE49-F238E27FC236}">
                <a16:creationId xmlns:a16="http://schemas.microsoft.com/office/drawing/2014/main" id="{00000000-0008-0000-0200-000062000000}"/>
              </a:ext>
            </a:extLst>
          </xdr:cNvPr>
          <xdr:cNvSpPr txBox="1"/>
        </xdr:nvSpPr>
        <xdr:spPr>
          <a:xfrm>
            <a:off x="11728423" y="985473"/>
            <a:ext cx="5413178"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4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Šetrenie času automatickým vyplnením buniek</a:t>
            </a:r>
            <a:endParaRPr lang="en-US" sz="2200" b="0" spc="-40" baseline="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99" name="Priama spojnica 98" descr="Ozdobná čiara">
            <a:extLst>
              <a:ext uri="{FF2B5EF4-FFF2-40B4-BE49-F238E27FC236}">
                <a16:creationId xmlns:a16="http://schemas.microsoft.com/office/drawing/2014/main" id="{00000000-0008-0000-0200-000063000000}"/>
              </a:ext>
            </a:extLst>
          </xdr:cNvPr>
          <xdr:cNvCxnSpPr>
            <a:cxnSpLocks/>
          </xdr:cNvCxnSpPr>
        </xdr:nvCxnSpPr>
        <xdr:spPr>
          <a:xfrm>
            <a:off x="11731599" y="149288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0" name="Tlačidlo Ďalej" descr="Ďalšie podrobnosti nájdete nižšie">
            <a:hlinkClick xmlns:r="http://schemas.openxmlformats.org/officeDocument/2006/relationships" r:id="rId1"/>
            <a:extLst>
              <a:ext uri="{FF2B5EF4-FFF2-40B4-BE49-F238E27FC236}">
                <a16:creationId xmlns:a16="http://schemas.microsoft.com/office/drawing/2014/main" id="{00000000-0008-0000-0200-000064000000}"/>
              </a:ext>
            </a:extLst>
          </xdr:cNvPr>
          <xdr:cNvSpPr/>
        </xdr:nvSpPr>
        <xdr:spPr>
          <a:xfrm>
            <a:off x="11731599" y="4594932"/>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xnSp macro="">
        <xdr:nvCxnSpPr>
          <xdr:cNvPr id="101" name="Priama spojnica 100" descr="Ozdobná čiara">
            <a:extLst>
              <a:ext uri="{FF2B5EF4-FFF2-40B4-BE49-F238E27FC236}">
                <a16:creationId xmlns:a16="http://schemas.microsoft.com/office/drawing/2014/main" id="{00000000-0008-0000-0200-000065000000}"/>
              </a:ext>
            </a:extLst>
          </xdr:cNvPr>
          <xdr:cNvCxnSpPr>
            <a:cxnSpLocks/>
          </xdr:cNvCxnSpPr>
        </xdr:nvCxnSpPr>
        <xdr:spPr>
          <a:xfrm>
            <a:off x="11731599" y="433382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2" name="Tlačidlo Ďalej" descr="Tlačidlo Nasledujúci krok, obsahuje hypertextové prepojenie na nasledujúci hárok.">
            <a:hlinkClick xmlns:r="http://schemas.openxmlformats.org/officeDocument/2006/relationships" r:id="rId2" tooltip="Výberom tohto tlačidla prejdete na ďalší krok."/>
            <a:extLst>
              <a:ext uri="{FF2B5EF4-FFF2-40B4-BE49-F238E27FC236}">
                <a16:creationId xmlns:a16="http://schemas.microsoft.com/office/drawing/2014/main" id="{00000000-0008-0000-0200-000066000000}"/>
              </a:ext>
            </a:extLst>
          </xdr:cNvPr>
          <xdr:cNvSpPr/>
        </xdr:nvSpPr>
        <xdr:spPr>
          <a:xfrm>
            <a:off x="15790545" y="4594932"/>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103" name="Krok" descr="Použitie rukoväte výplne v Exceli:">
            <a:extLst>
              <a:ext uri="{FF2B5EF4-FFF2-40B4-BE49-F238E27FC236}">
                <a16:creationId xmlns:a16="http://schemas.microsoft.com/office/drawing/2014/main" id="{00000000-0008-0000-0200-000067000000}"/>
              </a:ext>
            </a:extLst>
          </xdr:cNvPr>
          <xdr:cNvSpPr txBox="1"/>
        </xdr:nvSpPr>
        <xdr:spPr>
          <a:xfrm>
            <a:off x="11725275" y="1566496"/>
            <a:ext cx="5300938" cy="252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Použitie rukoväte výplne v Exceli:</a:t>
            </a:r>
          </a:p>
        </xdr:txBody>
      </xdr:sp>
      <xdr:sp macro="" textlink="">
        <xdr:nvSpPr>
          <xdr:cNvPr id="104" name="Krok" descr="Kliknite na bunku s číslom 100.">
            <a:extLst>
              <a:ext uri="{FF2B5EF4-FFF2-40B4-BE49-F238E27FC236}">
                <a16:creationId xmlns:a16="http://schemas.microsoft.com/office/drawing/2014/main" id="{00000000-0008-0000-0200-000068000000}"/>
              </a:ext>
            </a:extLst>
          </xdr:cNvPr>
          <xdr:cNvSpPr txBox="1"/>
        </xdr:nvSpPr>
        <xdr:spPr>
          <a:xfrm>
            <a:off x="12135458" y="1912609"/>
            <a:ext cx="4809516" cy="3876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Kliknite na bunku s číslom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100</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105" name="Ovál 104" descr="1">
            <a:extLst>
              <a:ext uri="{FF2B5EF4-FFF2-40B4-BE49-F238E27FC236}">
                <a16:creationId xmlns:a16="http://schemas.microsoft.com/office/drawing/2014/main" id="{00000000-0008-0000-0200-000069000000}"/>
              </a:ext>
            </a:extLst>
          </xdr:cNvPr>
          <xdr:cNvSpPr/>
        </xdr:nvSpPr>
        <xdr:spPr>
          <a:xfrm>
            <a:off x="11728424" y="187011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06" name="Krok" descr="Rest your cursor on the lower-right corner of the cell until &#10;it becomes a cross:">
            <a:extLst>
              <a:ext uri="{FF2B5EF4-FFF2-40B4-BE49-F238E27FC236}">
                <a16:creationId xmlns:a16="http://schemas.microsoft.com/office/drawing/2014/main" id="{00000000-0008-0000-0200-00006A000000}"/>
              </a:ext>
            </a:extLst>
          </xdr:cNvPr>
          <xdr:cNvSpPr txBox="1"/>
        </xdr:nvSpPr>
        <xdr:spPr>
          <a:xfrm>
            <a:off x="12135457" y="2361412"/>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Podržte kurzor nad pravým dolným rohom bunky, kým sa nezmení </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na kríž:</a:t>
            </a:r>
          </a:p>
        </xdr:txBody>
      </xdr:sp>
      <xdr:sp macro="" textlink="">
        <xdr:nvSpPr>
          <xdr:cNvPr id="107" name="Ovál 106" descr="2">
            <a:extLst>
              <a:ext uri="{FF2B5EF4-FFF2-40B4-BE49-F238E27FC236}">
                <a16:creationId xmlns:a16="http://schemas.microsoft.com/office/drawing/2014/main" id="{00000000-0008-0000-0200-00006B000000}"/>
              </a:ext>
            </a:extLst>
          </xdr:cNvPr>
          <xdr:cNvSpPr/>
        </xdr:nvSpPr>
        <xdr:spPr>
          <a:xfrm>
            <a:off x="11728424" y="235703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108" name="Krok" descr="Kliknite na kríž a presuňte ho nadol cez tri bunky. Excel automaticky vyplní bunky súčtami: 110, 120 a 130. Táto funkcia sa nazýva Vyplnenie nadol.&#10;">
            <a:extLst>
              <a:ext uri="{FF2B5EF4-FFF2-40B4-BE49-F238E27FC236}">
                <a16:creationId xmlns:a16="http://schemas.microsoft.com/office/drawing/2014/main" id="{00000000-0008-0000-0200-00006C000000}"/>
              </a:ext>
            </a:extLst>
          </xdr:cNvPr>
          <xdr:cNvSpPr txBox="1"/>
        </xdr:nvSpPr>
        <xdr:spPr>
          <a:xfrm>
            <a:off x="12135458" y="2943369"/>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Kliknite na kríž a presuňte ho nadol cez tri bunky. Excel automaticky vyplní bunky súčtami: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110</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120</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130</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Táto funkcia sa nazýva Vyplnenie nadol.</a:t>
            </a:r>
          </a:p>
        </xdr:txBody>
      </xdr:sp>
      <xdr:sp macro="" textlink="">
        <xdr:nvSpPr>
          <xdr:cNvPr id="109" name="Ovál 108" descr="3">
            <a:extLst>
              <a:ext uri="{FF2B5EF4-FFF2-40B4-BE49-F238E27FC236}">
                <a16:creationId xmlns:a16="http://schemas.microsoft.com/office/drawing/2014/main" id="{00000000-0008-0000-0200-00006D000000}"/>
              </a:ext>
            </a:extLst>
          </xdr:cNvPr>
          <xdr:cNvSpPr/>
        </xdr:nvSpPr>
        <xdr:spPr>
          <a:xfrm>
            <a:off x="11728424" y="290087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110" name="Krok" descr="Vyberte žltú bunku s číslom 200 a opäť použitie vyplnenie. Tentokrát však vyplňte bunky presunutím rukoväte výplne doprava. Táto funkcia sa nazýva Vyplnenie doprava.">
            <a:extLst>
              <a:ext uri="{FF2B5EF4-FFF2-40B4-BE49-F238E27FC236}">
                <a16:creationId xmlns:a16="http://schemas.microsoft.com/office/drawing/2014/main" id="{00000000-0008-0000-0200-00006E000000}"/>
              </a:ext>
            </a:extLst>
          </xdr:cNvPr>
          <xdr:cNvSpPr txBox="1"/>
        </xdr:nvSpPr>
        <xdr:spPr>
          <a:xfrm>
            <a:off x="12135458" y="3424901"/>
            <a:ext cx="4809516" cy="695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Kliknite na žltú bunku s číslom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200</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opäť použitie vyplnenie. Tentokrát však vyplňte bunky presunutím rukoväte výplne </a:t>
            </a:r>
            <a:r>
              <a:rPr lang="sk" sz="1100" i="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doprava</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Táto funkcia sa nazýva Vyplnenie doprava.</a:t>
            </a:r>
            <a:endPar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1" name="Ovál 110" descr="4">
            <a:extLst>
              <a:ext uri="{FF2B5EF4-FFF2-40B4-BE49-F238E27FC236}">
                <a16:creationId xmlns:a16="http://schemas.microsoft.com/office/drawing/2014/main" id="{00000000-0008-0000-0200-00006F000000}"/>
              </a:ext>
            </a:extLst>
          </xdr:cNvPr>
          <xdr:cNvSpPr/>
        </xdr:nvSpPr>
        <xdr:spPr>
          <a:xfrm>
            <a:off x="11728424" y="338240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grpSp>
    <xdr:clientData/>
  </xdr:twoCellAnchor>
  <xdr:twoCellAnchor editAs="oneCell">
    <xdr:from>
      <xdr:col>7</xdr:col>
      <xdr:colOff>27070</xdr:colOff>
      <xdr:row>3</xdr:row>
      <xdr:rowOff>0</xdr:rowOff>
    </xdr:from>
    <xdr:to>
      <xdr:col>11</xdr:col>
      <xdr:colOff>238124</xdr:colOff>
      <xdr:row>12</xdr:row>
      <xdr:rowOff>55145</xdr:rowOff>
    </xdr:to>
    <xdr:grpSp>
      <xdr:nvGrpSpPr>
        <xdr:cNvPr id="9" name="Skupina 8" descr="BODY NAVYŠE&#10;Kliknutím myšou a presunutím kurzora vyberte tieto štyri bunky, potom stlačte kombináciu klávesov CTRL + D. To je klávesová skratka pre vyplnenie nadol. Dokážete uhádnuť, aká je skratka pre vypĺňanie doprava? &#10;">
          <a:extLst>
            <a:ext uri="{FF2B5EF4-FFF2-40B4-BE49-F238E27FC236}">
              <a16:creationId xmlns:a16="http://schemas.microsoft.com/office/drawing/2014/main" id="{57EAD499-47B6-45F6-BD42-53FFC059531B}"/>
            </a:ext>
          </a:extLst>
        </xdr:cNvPr>
        <xdr:cNvGrpSpPr/>
      </xdr:nvGrpSpPr>
      <xdr:grpSpPr>
        <a:xfrm>
          <a:off x="10636015" y="1143000"/>
          <a:ext cx="2653264" cy="1773455"/>
          <a:chOff x="9304420" y="1209675"/>
          <a:chExt cx="2573254" cy="1769645"/>
        </a:xfrm>
      </xdr:grpSpPr>
      <xdr:grpSp>
        <xdr:nvGrpSpPr>
          <xdr:cNvPr id="117" name="Skupina 116" descr="Čiara v tvare zloženej zátvorky">
            <a:extLst>
              <a:ext uri="{FF2B5EF4-FFF2-40B4-BE49-F238E27FC236}">
                <a16:creationId xmlns:a16="http://schemas.microsoft.com/office/drawing/2014/main" id="{00000000-0008-0000-0200-000075000000}"/>
              </a:ext>
            </a:extLst>
          </xdr:cNvPr>
          <xdr:cNvGrpSpPr/>
        </xdr:nvGrpSpPr>
        <xdr:grpSpPr>
          <a:xfrm rot="599914">
            <a:off x="9304420" y="1235818"/>
            <a:ext cx="281570" cy="779592"/>
            <a:chOff x="9871108" y="1184220"/>
            <a:chExt cx="273326" cy="789155"/>
          </a:xfrm>
        </xdr:grpSpPr>
        <xdr:sp macro="" textlink="">
          <xdr:nvSpPr>
            <xdr:cNvPr id="118" name="Voľný tvar: Tvar 117" descr="Čiara v tvare zloženej zátvorky">
              <a:extLst>
                <a:ext uri="{FF2B5EF4-FFF2-40B4-BE49-F238E27FC236}">
                  <a16:creationId xmlns:a16="http://schemas.microsoft.com/office/drawing/2014/main" id="{00000000-0008-0000-0200-000076000000}"/>
                </a:ext>
              </a:extLst>
            </xdr:cNvPr>
            <xdr:cNvSpPr/>
          </xdr:nvSpPr>
          <xdr:spPr>
            <a:xfrm>
              <a:off x="9871108" y="1184220"/>
              <a:ext cx="273326" cy="26276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19" name="Voľný tvar: Tvar 118" descr="Čiara v tvare zloženej zátvorky">
              <a:extLst>
                <a:ext uri="{FF2B5EF4-FFF2-40B4-BE49-F238E27FC236}">
                  <a16:creationId xmlns:a16="http://schemas.microsoft.com/office/drawing/2014/main" id="{00000000-0008-0000-0200-000077000000}"/>
                </a:ext>
              </a:extLst>
            </xdr:cNvPr>
            <xdr:cNvSpPr/>
          </xdr:nvSpPr>
          <xdr:spPr>
            <a:xfrm>
              <a:off x="9983011" y="1430777"/>
              <a:ext cx="160895" cy="542598"/>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grpSp>
      <xdr:sp macro="" textlink="">
        <xdr:nvSpPr>
          <xdr:cNvPr id="121" name="Krok" descr="BODY NAVYŠE&#10;Kliknutím myšou a presunutím kurzora vyberte tieto štyri bunky, potom stlačte kombináciu klávesov CTRL + D. To je klávesová skratka pre vyplnenie nadol. Dokážete uhádnuť, aká je skratka pre vypĺňanie doprava? &#10;">
            <a:extLst>
              <a:ext uri="{FF2B5EF4-FFF2-40B4-BE49-F238E27FC236}">
                <a16:creationId xmlns:a16="http://schemas.microsoft.com/office/drawing/2014/main" id="{00000000-0008-0000-0200-000079000000}"/>
              </a:ext>
            </a:extLst>
          </xdr:cNvPr>
          <xdr:cNvSpPr txBox="1"/>
        </xdr:nvSpPr>
        <xdr:spPr>
          <a:xfrm>
            <a:off x="9923105" y="1209675"/>
            <a:ext cx="1954569" cy="17696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BODY NAVYŠE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Kliknutím myšou a presunutím kurzora vyberte tieto štyri bunky, potom stlačte kombináciu klávesov CTRL + D. To je klávesová skratka pre vyplnenie nadol. Dokážete uhádnuť, aká je skratka pre vypĺňanie </a:t>
            </a:r>
            <a:r>
              <a:rPr lang="sk" sz="1100" b="0" i="1" kern="1200" baseline="0">
                <a:solidFill>
                  <a:schemeClr val="dk1"/>
                </a:solidFill>
                <a:effectLst/>
                <a:latin typeface="+mn-lt"/>
                <a:ea typeface="+mn-ea"/>
                <a:cs typeface="+mn-cs"/>
              </a:rPr>
              <a:t>doprava</a:t>
            </a:r>
            <a:r>
              <a:rPr lang="sk" sz="1100" b="0" i="0" kern="1200" baseline="0">
                <a:solidFill>
                  <a:schemeClr val="dk1"/>
                </a:solidFill>
                <a:effectLst/>
                <a:latin typeface="+mn-lt"/>
                <a:ea typeface="+mn-ea"/>
                <a:cs typeface="+mn-cs"/>
              </a:rPr>
              <a:t>? </a:t>
            </a:r>
            <a:endParaRPr lang="en-US" sz="1100">
              <a:effectLst/>
            </a:endParaRPr>
          </a:p>
        </xdr:txBody>
      </xdr:sp>
      <xdr:pic>
        <xdr:nvPicPr>
          <xdr:cNvPr id="122" name="Grafika 263" descr="Stuha">
            <a:extLst>
              <a:ext uri="{FF2B5EF4-FFF2-40B4-BE49-F238E27FC236}">
                <a16:creationId xmlns:a16="http://schemas.microsoft.com/office/drawing/2014/main" id="{00000000-0008-0000-0200-00007A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9563658" y="1264439"/>
            <a:ext cx="471540" cy="439238"/>
          </a:xfrm>
          <a:prstGeom prst="rect">
            <a:avLst/>
          </a:prstGeom>
        </xdr:spPr>
      </xdr:pic>
    </xdr:grpSp>
    <xdr:clientData/>
  </xdr:twoCellAnchor>
  <xdr:twoCellAnchor editAs="oneCell">
    <xdr:from>
      <xdr:col>0</xdr:col>
      <xdr:colOff>394917</xdr:colOff>
      <xdr:row>25</xdr:row>
      <xdr:rowOff>149663</xdr:rowOff>
    </xdr:from>
    <xdr:to>
      <xdr:col>1</xdr:col>
      <xdr:colOff>5243142</xdr:colOff>
      <xdr:row>43</xdr:row>
      <xdr:rowOff>180975</xdr:rowOff>
    </xdr:to>
    <xdr:grpSp>
      <xdr:nvGrpSpPr>
        <xdr:cNvPr id="114" name="Kopírovanie buniek pomocou rukoväte výplne" descr="Use the fill handle to copy cells&#10;Sometimes you don't need the numbers to change as you fill. Instead, you just want to copy values to other adjacent cells. Here's how to do that:&#10;Click the cell with the word Produce. Rest your cursor on the lower-right corner of the cell until it becomes a cross, then drag down three cells.&#10;Now select the cell with the word Fruit. Rest your cursor on the lower- right corner again, and when you get the cross, double-click.  That's another way to fill down in case you ever need to fill a long column">
          <a:extLst>
            <a:ext uri="{FF2B5EF4-FFF2-40B4-BE49-F238E27FC236}">
              <a16:creationId xmlns:a16="http://schemas.microsoft.com/office/drawing/2014/main" id="{00000000-0008-0000-0200-000072000000}"/>
            </a:ext>
          </a:extLst>
        </xdr:cNvPr>
        <xdr:cNvGrpSpPr/>
      </xdr:nvGrpSpPr>
      <xdr:grpSpPr>
        <a:xfrm>
          <a:off x="398727" y="5483663"/>
          <a:ext cx="5707380" cy="3458407"/>
          <a:chOff x="0" y="-9524"/>
          <a:chExt cx="5695950" cy="3453367"/>
        </a:xfrm>
      </xdr:grpSpPr>
      <xdr:sp macro="" textlink="">
        <xdr:nvSpPr>
          <xdr:cNvPr id="115" name="Obdĺžnik 114" descr="Pozadie">
            <a:extLst>
              <a:ext uri="{FF2B5EF4-FFF2-40B4-BE49-F238E27FC236}">
                <a16:creationId xmlns:a16="http://schemas.microsoft.com/office/drawing/2014/main" id="{00000000-0008-0000-0200-000073000000}"/>
              </a:ext>
            </a:extLst>
          </xdr:cNvPr>
          <xdr:cNvSpPr/>
        </xdr:nvSpPr>
        <xdr:spPr>
          <a:xfrm>
            <a:off x="0" y="-9524"/>
            <a:ext cx="5695950" cy="3453367"/>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16" name="Krok" descr="Kopírovanie buniek pomocou rukoväte výplne">
            <a:extLst>
              <a:ext uri="{FF2B5EF4-FFF2-40B4-BE49-F238E27FC236}">
                <a16:creationId xmlns:a16="http://schemas.microsoft.com/office/drawing/2014/main" id="{00000000-0008-0000-0200-000074000000}"/>
              </a:ext>
            </a:extLst>
          </xdr:cNvPr>
          <xdr:cNvSpPr txBox="1"/>
        </xdr:nvSpPr>
        <xdr:spPr>
          <a:xfrm>
            <a:off x="231748" y="118697"/>
            <a:ext cx="5216551" cy="90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Kopírovanie buniek pomocou rukoväte výplne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3" name="Priama spojnica 122" descr="Ozdobná čiara">
            <a:extLst>
              <a:ext uri="{FF2B5EF4-FFF2-40B4-BE49-F238E27FC236}">
                <a16:creationId xmlns:a16="http://schemas.microsoft.com/office/drawing/2014/main" id="{00000000-0008-0000-0200-00007B000000}"/>
              </a:ext>
            </a:extLst>
          </xdr:cNvPr>
          <xdr:cNvCxnSpPr>
            <a:cxnSpLocks/>
          </xdr:cNvCxnSpPr>
        </xdr:nvCxnSpPr>
        <xdr:spPr>
          <a:xfrm>
            <a:off x="234924" y="104437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4" name="Priama spojnica 123" descr="Ozdobná čiara">
            <a:extLst>
              <a:ext uri="{FF2B5EF4-FFF2-40B4-BE49-F238E27FC236}">
                <a16:creationId xmlns:a16="http://schemas.microsoft.com/office/drawing/2014/main" id="{00000000-0008-0000-0200-00007C000000}"/>
              </a:ext>
            </a:extLst>
          </xdr:cNvPr>
          <xdr:cNvCxnSpPr>
            <a:cxnSpLocks/>
          </xdr:cNvCxnSpPr>
        </xdr:nvCxnSpPr>
        <xdr:spPr>
          <a:xfrm>
            <a:off x="234924" y="3179919"/>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Krok" descr="Niekedy nepotrebujete, aby sa čísla pri vypĺňaní menili. Namiesto toho potrebujete hodnoty len skopírovať do susedných buniek. Postupujte takto:">
            <a:extLst>
              <a:ext uri="{FF2B5EF4-FFF2-40B4-BE49-F238E27FC236}">
                <a16:creationId xmlns:a16="http://schemas.microsoft.com/office/drawing/2014/main" id="{00000000-0008-0000-0200-00007D000000}"/>
              </a:ext>
            </a:extLst>
          </xdr:cNvPr>
          <xdr:cNvSpPr txBox="1"/>
        </xdr:nvSpPr>
        <xdr:spPr>
          <a:xfrm>
            <a:off x="228600" y="1117979"/>
            <a:ext cx="5300938" cy="420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Niekedy nepotrebujete, aby sa čísla pri vypĺňaní menili. Namiesto toho potrebujete hodnoty len skopírovať do susedných buniek. Postupujte takto:</a:t>
            </a:r>
          </a:p>
        </xdr:txBody>
      </xdr:sp>
      <xdr:sp macro="" textlink="">
        <xdr:nvSpPr>
          <xdr:cNvPr id="126" name="Krok" descr="Kliknite na bunku so slovným spojením Ovocie a zelenina. Podržte kurzor nad pravým dolným rohom bunky, kým sa nezmení na kríž, potom ho presuňte nadol cez tri bunky.">
            <a:extLst>
              <a:ext uri="{FF2B5EF4-FFF2-40B4-BE49-F238E27FC236}">
                <a16:creationId xmlns:a16="http://schemas.microsoft.com/office/drawing/2014/main" id="{00000000-0008-0000-0200-00007E000000}"/>
              </a:ext>
            </a:extLst>
          </xdr:cNvPr>
          <xdr:cNvSpPr txBox="1"/>
        </xdr:nvSpPr>
        <xdr:spPr>
          <a:xfrm>
            <a:off x="638783" y="1587703"/>
            <a:ext cx="4809516" cy="7344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Kliknite na bunku so slovným spojením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Ovocie a zelenina</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Podržte kurzor nad pravým dolným rohom bunky, kým sa nezmení na kríž, potom ho presuňte nadol cez tri bunky.</a:t>
            </a:r>
          </a:p>
        </xdr:txBody>
      </xdr:sp>
      <xdr:sp macro="" textlink="">
        <xdr:nvSpPr>
          <xdr:cNvPr id="127" name="Ovál 126" descr="1">
            <a:extLst>
              <a:ext uri="{FF2B5EF4-FFF2-40B4-BE49-F238E27FC236}">
                <a16:creationId xmlns:a16="http://schemas.microsoft.com/office/drawing/2014/main" id="{00000000-0008-0000-0200-00007F000000}"/>
              </a:ext>
            </a:extLst>
          </xdr:cNvPr>
          <xdr:cNvSpPr/>
        </xdr:nvSpPr>
        <xdr:spPr>
          <a:xfrm>
            <a:off x="231749" y="158322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28" name="Krok" descr="Now select the cell with the word Fruit. Rest your cursor on the lower- right corner again, and when you get the cross, double-click.  That's another way to fill down in case you ever need to fill a long column">
            <a:extLst>
              <a:ext uri="{FF2B5EF4-FFF2-40B4-BE49-F238E27FC236}">
                <a16:creationId xmlns:a16="http://schemas.microsoft.com/office/drawing/2014/main" id="{00000000-0008-0000-0200-000080000000}"/>
              </a:ext>
            </a:extLst>
          </xdr:cNvPr>
          <xdr:cNvSpPr txBox="1"/>
        </xdr:nvSpPr>
        <xdr:spPr>
          <a:xfrm>
            <a:off x="638782" y="2245598"/>
            <a:ext cx="4809517" cy="8940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Teraz vyberte bunku so slovom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Ovocie</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Znova podržte kurzor nad pravým dolným rohom bunky a keď sa zmení na kríž, dvakrát kliknite. To je ďalší spôsob, ako použiť vyplnenie nadol v prípade, že by ste niekedy potrebovali vyplniť dlhý stĺpec. </a:t>
            </a:r>
          </a:p>
        </xdr:txBody>
      </xdr:sp>
      <xdr:sp macro="" textlink="">
        <xdr:nvSpPr>
          <xdr:cNvPr id="129" name="Ovál 128" descr="2">
            <a:extLst>
              <a:ext uri="{FF2B5EF4-FFF2-40B4-BE49-F238E27FC236}">
                <a16:creationId xmlns:a16="http://schemas.microsoft.com/office/drawing/2014/main" id="{00000000-0008-0000-0200-000081000000}"/>
              </a:ext>
            </a:extLst>
          </xdr:cNvPr>
          <xdr:cNvSpPr/>
        </xdr:nvSpPr>
        <xdr:spPr>
          <a:xfrm>
            <a:off x="231749" y="220309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clientData/>
  </xdr:twoCellAnchor>
  <xdr:twoCellAnchor editAs="oneCell">
    <xdr:from>
      <xdr:col>2</xdr:col>
      <xdr:colOff>952500</xdr:colOff>
      <xdr:row>46</xdr:row>
      <xdr:rowOff>44429</xdr:rowOff>
    </xdr:from>
    <xdr:to>
      <xdr:col>7</xdr:col>
      <xdr:colOff>520299</xdr:colOff>
      <xdr:row>58</xdr:row>
      <xdr:rowOff>66675</xdr:rowOff>
    </xdr:to>
    <xdr:grpSp>
      <xdr:nvGrpSpPr>
        <xdr:cNvPr id="4" name="Skupina 3" descr="IMPORTANT DETAIL&#10;Select this cell, and then drag the fill &#10;handle down 3 cells. After that, click this button:&#10;This is the AutoFill Options button, and it lets you change the fill immediately after. Choose another option like Copy cells or Fill formatting only. You never know when these might come in handy someday">
          <a:extLst>
            <a:ext uri="{FF2B5EF4-FFF2-40B4-BE49-F238E27FC236}">
              <a16:creationId xmlns:a16="http://schemas.microsoft.com/office/drawing/2014/main" id="{B7960B44-C8E9-4F1E-A9E9-67C3B65C9601}"/>
            </a:ext>
          </a:extLst>
        </xdr:cNvPr>
        <xdr:cNvGrpSpPr/>
      </xdr:nvGrpSpPr>
      <xdr:grpSpPr>
        <a:xfrm>
          <a:off x="7505700" y="9380834"/>
          <a:ext cx="3621639" cy="2304436"/>
          <a:chOff x="7324725" y="9845654"/>
          <a:chExt cx="3511149" cy="2308246"/>
        </a:xfrm>
      </xdr:grpSpPr>
      <xdr:sp macro="" textlink="">
        <xdr:nvSpPr>
          <xdr:cNvPr id="80" name="Voľný tvar: Tvar 79" descr="Šípka">
            <a:extLst>
              <a:ext uri="{FF2B5EF4-FFF2-40B4-BE49-F238E27FC236}">
                <a16:creationId xmlns:a16="http://schemas.microsoft.com/office/drawing/2014/main" id="{00000000-0008-0000-0200-000050000000}"/>
              </a:ext>
            </a:extLst>
          </xdr:cNvPr>
          <xdr:cNvSpPr/>
        </xdr:nvSpPr>
        <xdr:spPr>
          <a:xfrm>
            <a:off x="9553575" y="9845654"/>
            <a:ext cx="699820" cy="878377"/>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headEnd type="triangle"/>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sp macro="" textlink="">
        <xdr:nvSpPr>
          <xdr:cNvPr id="142" name="Krok" descr="IMPORTANT DETAIL&#10;Select this cell, and then drag the fill &#10;handle down 3 cells. After that, click this button:&#10;This is the AutoFill Options button, and it lets you change the fill immediately after. Choose another option like Copy cells or Fill formatting only. You never know when these might come in handy someday">
            <a:extLst>
              <a:ext uri="{FF2B5EF4-FFF2-40B4-BE49-F238E27FC236}">
                <a16:creationId xmlns:a16="http://schemas.microsoft.com/office/drawing/2014/main" id="{00000000-0008-0000-0200-00008E000000}"/>
              </a:ext>
            </a:extLst>
          </xdr:cNvPr>
          <xdr:cNvSpPr txBox="1"/>
        </xdr:nvSpPr>
        <xdr:spPr>
          <a:xfrm>
            <a:off x="7696200" y="10623960"/>
            <a:ext cx="3048000" cy="1529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DÔLEŽITÉ INFORMÁCIE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Vyberte túto bunku a potom presuňte rukoväť výplne nadol cez 3 bunky. Potom kliknite na toto tlačidlo: </a:t>
            </a:r>
          </a:p>
          <a:p>
            <a:pPr rtl="0" eaLnBrk="1" fontAlgn="auto" latinLnBrk="0" hangingPunct="1"/>
            <a:r>
              <a:rPr lang="sk" sz="1100" b="0" i="0" kern="1200" baseline="0">
                <a:solidFill>
                  <a:schemeClr val="dk1"/>
                </a:solidFill>
                <a:effectLst/>
                <a:latin typeface="+mn-lt"/>
                <a:ea typeface="+mn-ea"/>
                <a:cs typeface="+mn-cs"/>
              </a:rPr>
              <a:t>Ide o tlačidlo </a:t>
            </a:r>
            <a:r>
              <a:rPr lang="sk" sz="1100" b="1" i="0" kern="1200" baseline="0">
                <a:solidFill>
                  <a:schemeClr val="dk1"/>
                </a:solidFill>
                <a:effectLst/>
                <a:latin typeface="+mn-lt"/>
                <a:ea typeface="+mn-ea"/>
                <a:cs typeface="+mn-cs"/>
              </a:rPr>
              <a:t>Možnosti automatického vyplnenia</a:t>
            </a:r>
            <a:r>
              <a:rPr lang="sk" sz="1100" b="0" i="0" kern="1200" baseline="0">
                <a:solidFill>
                  <a:schemeClr val="dk1"/>
                </a:solidFill>
                <a:effectLst/>
                <a:latin typeface="+mn-lt"/>
                <a:ea typeface="+mn-ea"/>
                <a:cs typeface="+mn-cs"/>
              </a:rPr>
              <a:t>, ktoré umožňuje údaje okamžite po vyplnení zmeniť. Vyberte niektorú z možností, napríklad Kopírovať bunky alebo Iba formátovanie výplne. Nikdy neviete, kedy sa vám také niečo môže hodiť.</a:t>
            </a:r>
          </a:p>
          <a:p>
            <a:pPr rtl="0" eaLnBrk="1" fontAlgn="auto" latinLnBrk="0" hangingPunct="1"/>
            <a:endParaRPr lang="en-US" sz="1000" b="0" i="0" kern="1200" baseline="0">
              <a:solidFill>
                <a:schemeClr val="dk1"/>
              </a:solidFill>
              <a:effectLst/>
              <a:latin typeface="+mn-lt"/>
              <a:ea typeface="+mn-ea"/>
              <a:cs typeface="+mn-cs"/>
            </a:endParaRPr>
          </a:p>
        </xdr:txBody>
      </xdr:sp>
      <xdr:pic>
        <xdr:nvPicPr>
          <xdr:cNvPr id="143" name="Grafika 147" descr="Okuliare">
            <a:extLst>
              <a:ext uri="{FF2B5EF4-FFF2-40B4-BE49-F238E27FC236}">
                <a16:creationId xmlns:a16="http://schemas.microsoft.com/office/drawing/2014/main" id="{00000000-0008-0000-0200-00008F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7324725" y="10585887"/>
            <a:ext cx="323835" cy="364733"/>
          </a:xfrm>
          <a:prstGeom prst="rect">
            <a:avLst/>
          </a:prstGeom>
        </xdr:spPr>
      </xdr:pic>
      <xdr:pic>
        <xdr:nvPicPr>
          <xdr:cNvPr id="2" name="Obrázok 1" descr="Možnosti automatického vyplnenia">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7"/>
          <a:srcRect l="15611" t="14187" r="4668" b="11100"/>
          <a:stretch/>
        </xdr:blipFill>
        <xdr:spPr>
          <a:xfrm>
            <a:off x="10646367" y="11046512"/>
            <a:ext cx="189507" cy="191986"/>
          </a:xfrm>
          <a:prstGeom prst="rect">
            <a:avLst/>
          </a:prstGeom>
        </xdr:spPr>
      </xdr:pic>
    </xdr:grpSp>
    <xdr:clientData/>
  </xdr:twoCellAnchor>
  <xdr:twoCellAnchor editAs="oneCell">
    <xdr:from>
      <xdr:col>0</xdr:col>
      <xdr:colOff>392055</xdr:colOff>
      <xdr:row>45</xdr:row>
      <xdr:rowOff>25342</xdr:rowOff>
    </xdr:from>
    <xdr:to>
      <xdr:col>1</xdr:col>
      <xdr:colOff>5240280</xdr:colOff>
      <xdr:row>64</xdr:row>
      <xdr:rowOff>161925</xdr:rowOff>
    </xdr:to>
    <xdr:grpSp>
      <xdr:nvGrpSpPr>
        <xdr:cNvPr id="163" name="Vyplnenie radov" descr="Fill a series&#10;Excel can automatically fill some cells based on a series. For example, you can type Jan in one cell, and then fill the other cells with Feb, Mar, etc. &#10;Click the cell with the word Jan.&#10;Rest your cursor on the lower-right corner of the cell until it becomes a cross, then drag right two cells. Excel detects a series, and fills in Feb and Mar for you.&#10;Now select the cell with Week 1&#10;Rest your cursor on the lower-right corner again, and when you get the cross, double-click it.">
          <a:extLst>
            <a:ext uri="{FF2B5EF4-FFF2-40B4-BE49-F238E27FC236}">
              <a16:creationId xmlns:a16="http://schemas.microsoft.com/office/drawing/2014/main" id="{00000000-0008-0000-0200-0000A3000000}"/>
            </a:ext>
          </a:extLst>
        </xdr:cNvPr>
        <xdr:cNvGrpSpPr/>
      </xdr:nvGrpSpPr>
      <xdr:grpSpPr>
        <a:xfrm>
          <a:off x="393960" y="9165532"/>
          <a:ext cx="5709285" cy="3761798"/>
          <a:chOff x="0" y="-9524"/>
          <a:chExt cx="5695950" cy="3658891"/>
        </a:xfrm>
      </xdr:grpSpPr>
      <xdr:sp macro="" textlink="">
        <xdr:nvSpPr>
          <xdr:cNvPr id="164" name="Obdĺžnik 163" descr="Pozadie">
            <a:extLst>
              <a:ext uri="{FF2B5EF4-FFF2-40B4-BE49-F238E27FC236}">
                <a16:creationId xmlns:a16="http://schemas.microsoft.com/office/drawing/2014/main" id="{00000000-0008-0000-0200-0000A4000000}"/>
              </a:ext>
            </a:extLst>
          </xdr:cNvPr>
          <xdr:cNvSpPr/>
        </xdr:nvSpPr>
        <xdr:spPr>
          <a:xfrm>
            <a:off x="0" y="-9524"/>
            <a:ext cx="5695950" cy="3658891"/>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65" name="Krok" descr="Vyplnenie radov">
            <a:extLst>
              <a:ext uri="{FF2B5EF4-FFF2-40B4-BE49-F238E27FC236}">
                <a16:creationId xmlns:a16="http://schemas.microsoft.com/office/drawing/2014/main" id="{00000000-0008-0000-0200-0000A5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Vyplnenie radov</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6" name="Priama spojnica 165" descr="Ozdobná čiara">
            <a:extLst>
              <a:ext uri="{FF2B5EF4-FFF2-40B4-BE49-F238E27FC236}">
                <a16:creationId xmlns:a16="http://schemas.microsoft.com/office/drawing/2014/main" id="{00000000-0008-0000-0200-0000A6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67" name="Priama spojnica 166" descr="Ozdobná čiara">
            <a:extLst>
              <a:ext uri="{FF2B5EF4-FFF2-40B4-BE49-F238E27FC236}">
                <a16:creationId xmlns:a16="http://schemas.microsoft.com/office/drawing/2014/main" id="{00000000-0008-0000-0200-0000A7000000}"/>
              </a:ext>
            </a:extLst>
          </xdr:cNvPr>
          <xdr:cNvCxnSpPr>
            <a:cxnSpLocks/>
          </xdr:cNvCxnSpPr>
        </xdr:nvCxnSpPr>
        <xdr:spPr>
          <a:xfrm>
            <a:off x="234924" y="338121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68" name="Krok" descr="Excel dokáže niektoré bunky vyplniť na základe radu. Do jednej z nich môžete napríklad napísať Jan a do ostatných následne doplniť Feb, Mar atď.">
            <a:extLst>
              <a:ext uri="{FF2B5EF4-FFF2-40B4-BE49-F238E27FC236}">
                <a16:creationId xmlns:a16="http://schemas.microsoft.com/office/drawing/2014/main" id="{00000000-0008-0000-0200-0000A8000000}"/>
              </a:ext>
            </a:extLst>
          </xdr:cNvPr>
          <xdr:cNvSpPr txBox="1"/>
        </xdr:nvSpPr>
        <xdr:spPr>
          <a:xfrm>
            <a:off x="228600" y="699721"/>
            <a:ext cx="5237220" cy="420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i="0" kern="1200">
                <a:solidFill>
                  <a:schemeClr val="tx1">
                    <a:lumMod val="75000"/>
                    <a:lumOff val="25000"/>
                  </a:schemeClr>
                </a:solidFill>
                <a:effectLst/>
                <a:latin typeface="Segoe UI" panose="020B0502040204020203" pitchFamily="34" charset="0"/>
                <a:ea typeface="+mn-ea"/>
                <a:cs typeface="+mn-cs"/>
              </a:rPr>
              <a:t>Excel dokáže niektoré bunky vyplniť na základe radu. Do jednej z nich môžete napríklad napísať Január a do ostatných následne doplniť Február, Marec atď. </a:t>
            </a:r>
            <a:endParaRPr lang="en-US" sz="1100" i="0">
              <a:solidFill>
                <a:schemeClr val="tx1">
                  <a:lumMod val="75000"/>
                  <a:lumOff val="25000"/>
                </a:schemeClr>
              </a:solidFill>
              <a:latin typeface="Segoe UI" panose="020B0502040204020203" pitchFamily="34" charset="0"/>
              <a:cs typeface="Segoe UI" panose="020B0502040204020203" pitchFamily="34" charset="0"/>
            </a:endParaRPr>
          </a:p>
        </xdr:txBody>
      </xdr:sp>
      <xdr:sp macro="" textlink="">
        <xdr:nvSpPr>
          <xdr:cNvPr id="169" name="Krok" descr="Kliknite na bunku so slovom Jan.">
            <a:extLst>
              <a:ext uri="{FF2B5EF4-FFF2-40B4-BE49-F238E27FC236}">
                <a16:creationId xmlns:a16="http://schemas.microsoft.com/office/drawing/2014/main" id="{00000000-0008-0000-0200-0000A9000000}"/>
              </a:ext>
            </a:extLst>
          </xdr:cNvPr>
          <xdr:cNvSpPr txBox="1"/>
        </xdr:nvSpPr>
        <xdr:spPr>
          <a:xfrm>
            <a:off x="638783" y="1207467"/>
            <a:ext cx="4809516" cy="419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Kliknite na bunku so slovom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Jan</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70" name="Ovál 169" descr="1">
            <a:extLst>
              <a:ext uri="{FF2B5EF4-FFF2-40B4-BE49-F238E27FC236}">
                <a16:creationId xmlns:a16="http://schemas.microsoft.com/office/drawing/2014/main" id="{00000000-0008-0000-0200-0000AA000000}"/>
              </a:ext>
            </a:extLst>
          </xdr:cNvPr>
          <xdr:cNvSpPr/>
        </xdr:nvSpPr>
        <xdr:spPr>
          <a:xfrm>
            <a:off x="231749" y="116496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71" name="Krok" descr="Podržte kurzor nad pravým dolným rohom bunky, kým sa nezmení na kríž, potom ho presuňte doprava cez dve bunky. Excel zistí rad a automaticky vyplní položky Feb a Mar.">
            <a:extLst>
              <a:ext uri="{FF2B5EF4-FFF2-40B4-BE49-F238E27FC236}">
                <a16:creationId xmlns:a16="http://schemas.microsoft.com/office/drawing/2014/main" id="{00000000-0008-0000-0200-0000AB000000}"/>
              </a:ext>
            </a:extLst>
          </xdr:cNvPr>
          <xdr:cNvSpPr txBox="1"/>
        </xdr:nvSpPr>
        <xdr:spPr>
          <a:xfrm>
            <a:off x="638782" y="1684080"/>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Podržte kurzor nad pravým dolným rohom bunky, kým sa nezmení na kríž, potom ho presuňte doprava cez dve bunky. Excel zistí rad a automaticky vyplní položky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Feb</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Mar</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72" name="Ovál 171" descr="2">
            <a:extLst>
              <a:ext uri="{FF2B5EF4-FFF2-40B4-BE49-F238E27FC236}">
                <a16:creationId xmlns:a16="http://schemas.microsoft.com/office/drawing/2014/main" id="{00000000-0008-0000-0200-0000AC000000}"/>
              </a:ext>
            </a:extLst>
          </xdr:cNvPr>
          <xdr:cNvSpPr/>
        </xdr:nvSpPr>
        <xdr:spPr>
          <a:xfrm>
            <a:off x="231749" y="164158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173" name="Krok" descr="Teraz vyberte bunku s hodnotou Týždeň 1.">
            <a:extLst>
              <a:ext uri="{FF2B5EF4-FFF2-40B4-BE49-F238E27FC236}">
                <a16:creationId xmlns:a16="http://schemas.microsoft.com/office/drawing/2014/main" id="{00000000-0008-0000-0200-0000AD000000}"/>
              </a:ext>
            </a:extLst>
          </xdr:cNvPr>
          <xdr:cNvSpPr txBox="1"/>
        </xdr:nvSpPr>
        <xdr:spPr>
          <a:xfrm>
            <a:off x="638782" y="2340227"/>
            <a:ext cx="4809517" cy="4926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Teraz vyberte bunku s hodnotou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Týždeň 1</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74" name="Ovál 173" descr="3">
            <a:extLst>
              <a:ext uri="{FF2B5EF4-FFF2-40B4-BE49-F238E27FC236}">
                <a16:creationId xmlns:a16="http://schemas.microsoft.com/office/drawing/2014/main" id="{00000000-0008-0000-0200-0000AE000000}"/>
              </a:ext>
            </a:extLst>
          </xdr:cNvPr>
          <xdr:cNvSpPr/>
        </xdr:nvSpPr>
        <xdr:spPr>
          <a:xfrm>
            <a:off x="231749" y="229772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175" name="Krok" descr="Znova podržte kurzor nad pravým dolným rohom bunky a keď sa zmení na kríž, dvakrát kliknite.">
            <a:extLst>
              <a:ext uri="{FF2B5EF4-FFF2-40B4-BE49-F238E27FC236}">
                <a16:creationId xmlns:a16="http://schemas.microsoft.com/office/drawing/2014/main" id="{00000000-0008-0000-0200-0000AF000000}"/>
              </a:ext>
            </a:extLst>
          </xdr:cNvPr>
          <xdr:cNvSpPr txBox="1"/>
        </xdr:nvSpPr>
        <xdr:spPr>
          <a:xfrm>
            <a:off x="638782" y="2777406"/>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Znova podržte kurzor nad pravým dolným rohom bunky a keď sa zmení na kríž, </a:t>
            </a:r>
            <a:r>
              <a:rPr lang="sk" sz="1100" i="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dvakrát kliknite</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76" name="Ovál 175" descr="4">
            <a:extLst>
              <a:ext uri="{FF2B5EF4-FFF2-40B4-BE49-F238E27FC236}">
                <a16:creationId xmlns:a16="http://schemas.microsoft.com/office/drawing/2014/main" id="{00000000-0008-0000-0200-0000B0000000}"/>
              </a:ext>
            </a:extLst>
          </xdr:cNvPr>
          <xdr:cNvSpPr/>
        </xdr:nvSpPr>
        <xdr:spPr>
          <a:xfrm>
            <a:off x="231749" y="278130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grpSp>
    <xdr:clientData/>
  </xdr:twoCellAnchor>
  <xdr:twoCellAnchor editAs="oneCell">
    <xdr:from>
      <xdr:col>0</xdr:col>
      <xdr:colOff>392055</xdr:colOff>
      <xdr:row>66</xdr:row>
      <xdr:rowOff>7520</xdr:rowOff>
    </xdr:from>
    <xdr:to>
      <xdr:col>1</xdr:col>
      <xdr:colOff>5240280</xdr:colOff>
      <xdr:row>80</xdr:row>
      <xdr:rowOff>147220</xdr:rowOff>
    </xdr:to>
    <xdr:grpSp>
      <xdr:nvGrpSpPr>
        <xdr:cNvPr id="187" name="Ďalšie informácie na webe" descr="More information on the web, contains links to the web&#10;Back to top&#10;Next step">
          <a:extLst>
            <a:ext uri="{FF2B5EF4-FFF2-40B4-BE49-F238E27FC236}">
              <a16:creationId xmlns:a16="http://schemas.microsoft.com/office/drawing/2014/main" id="{00000000-0008-0000-0200-0000BB000000}"/>
            </a:ext>
          </a:extLst>
        </xdr:cNvPr>
        <xdr:cNvGrpSpPr/>
      </xdr:nvGrpSpPr>
      <xdr:grpSpPr>
        <a:xfrm>
          <a:off x="393960" y="13153925"/>
          <a:ext cx="5709285" cy="2802890"/>
          <a:chOff x="0" y="1"/>
          <a:chExt cx="5695950" cy="2806700"/>
        </a:xfrm>
      </xdr:grpSpPr>
      <xdr:sp macro="" textlink="">
        <xdr:nvSpPr>
          <xdr:cNvPr id="188" name="Obdĺžnik 187" descr="Pozadie">
            <a:extLst>
              <a:ext uri="{FF2B5EF4-FFF2-40B4-BE49-F238E27FC236}">
                <a16:creationId xmlns:a16="http://schemas.microsoft.com/office/drawing/2014/main" id="{00000000-0008-0000-0200-0000BC000000}"/>
              </a:ext>
            </a:extLst>
          </xdr:cNvPr>
          <xdr:cNvSpPr/>
        </xdr:nvSpPr>
        <xdr:spPr>
          <a:xfrm>
            <a:off x="0" y="1"/>
            <a:ext cx="5695950" cy="28067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89" name="Krok" descr="Ďalšie informácie na webe">
            <a:extLst>
              <a:ext uri="{FF2B5EF4-FFF2-40B4-BE49-F238E27FC236}">
                <a16:creationId xmlns:a16="http://schemas.microsoft.com/office/drawing/2014/main" id="{00000000-0008-0000-0200-0000BD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90" name="Priama spojnica 189" descr="Ozdobná čiara">
            <a:extLst>
              <a:ext uri="{FF2B5EF4-FFF2-40B4-BE49-F238E27FC236}">
                <a16:creationId xmlns:a16="http://schemas.microsoft.com/office/drawing/2014/main" id="{00000000-0008-0000-0200-0000BE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91" name="Tlačidlo Ďalej" descr="Späť na začiatok, hypertextové prepojenie na bunku A1">
            <a:hlinkClick xmlns:r="http://schemas.openxmlformats.org/officeDocument/2006/relationships" r:id="rId8" tooltip="Výberom tejto položky sa vrátite na bunku A1 v tomto hárku"/>
            <a:extLst>
              <a:ext uri="{FF2B5EF4-FFF2-40B4-BE49-F238E27FC236}">
                <a16:creationId xmlns:a16="http://schemas.microsoft.com/office/drawing/2014/main" id="{00000000-0008-0000-0200-0000BF000000}"/>
              </a:ext>
            </a:extLst>
          </xdr:cNvPr>
          <xdr:cNvSpPr/>
        </xdr:nvSpPr>
        <xdr:spPr>
          <a:xfrm>
            <a:off x="234924" y="2030413"/>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Späť na začiatok</a:t>
            </a:r>
          </a:p>
        </xdr:txBody>
      </xdr:sp>
      <xdr:cxnSp macro="">
        <xdr:nvCxnSpPr>
          <xdr:cNvPr id="192" name="Priama spojnica 191" descr="Ozdobná čiara">
            <a:extLst>
              <a:ext uri="{FF2B5EF4-FFF2-40B4-BE49-F238E27FC236}">
                <a16:creationId xmlns:a16="http://schemas.microsoft.com/office/drawing/2014/main" id="{00000000-0008-0000-0200-0000C0000000}"/>
              </a:ext>
            </a:extLst>
          </xdr:cNvPr>
          <xdr:cNvCxnSpPr>
            <a:cxnSpLocks/>
          </xdr:cNvCxnSpPr>
        </xdr:nvCxnSpPr>
        <xdr:spPr>
          <a:xfrm>
            <a:off x="234924" y="17907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93" name="Tlačidlo Ďalej" descr="Tlačidlo Nasledujúci krok, obsahuje hypertextové prepojenie na nasledujúci hárok.">
            <a:hlinkClick xmlns:r="http://schemas.openxmlformats.org/officeDocument/2006/relationships" r:id="rId2" tooltip="Výberom tohto tlačidla prejdete na ďalší krok."/>
            <a:extLst>
              <a:ext uri="{FF2B5EF4-FFF2-40B4-BE49-F238E27FC236}">
                <a16:creationId xmlns:a16="http://schemas.microsoft.com/office/drawing/2014/main" id="{00000000-0008-0000-0200-0000C1000000}"/>
              </a:ext>
            </a:extLst>
          </xdr:cNvPr>
          <xdr:cNvSpPr/>
        </xdr:nvSpPr>
        <xdr:spPr>
          <a:xfrm>
            <a:off x="4293870" y="2220914"/>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194" name="Krok" descr="Automatické vyplnenie údajov v bunkách hárka, hypertextové prepojenie na web">
            <a:hlinkClick xmlns:r="http://schemas.openxmlformats.org/officeDocument/2006/relationships" r:id="rId9" tooltip="Po výbere tohto prepojenia získate informácie o automatickom vyplnení údajov v bunkách hárka, článok na webe"/>
            <a:extLst>
              <a:ext uri="{FF2B5EF4-FFF2-40B4-BE49-F238E27FC236}">
                <a16:creationId xmlns:a16="http://schemas.microsoft.com/office/drawing/2014/main" id="{00000000-0008-0000-0200-0000C2000000}"/>
              </a:ext>
            </a:extLst>
          </xdr:cNvPr>
          <xdr:cNvSpPr txBox="1"/>
        </xdr:nvSpPr>
        <xdr:spPr>
          <a:xfrm>
            <a:off x="638783" y="794849"/>
            <a:ext cx="3826912"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Automatické zadávanie údajov do buniek hárka</a:t>
            </a:r>
          </a:p>
          <a:p>
            <a:pPr lvl="0" rtl="0">
              <a:defRPr/>
            </a:pPr>
            <a:endPar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95" name="Grafika 22" descr="Šípka">
            <a:hlinkClick xmlns:r="http://schemas.openxmlformats.org/officeDocument/2006/relationships" r:id="rId9" tooltip="Po výbere tohto prepojenia získate ďalšie informácie na webe"/>
            <a:extLst>
              <a:ext uri="{FF2B5EF4-FFF2-40B4-BE49-F238E27FC236}">
                <a16:creationId xmlns:a16="http://schemas.microsoft.com/office/drawing/2014/main" id="{00000000-0008-0000-0200-0000C3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211503" y="699572"/>
            <a:ext cx="454554" cy="448472"/>
          </a:xfrm>
          <a:prstGeom prst="rect">
            <a:avLst/>
          </a:prstGeom>
        </xdr:spPr>
      </xdr:pic>
      <xdr:sp macro="" textlink="">
        <xdr:nvSpPr>
          <xdr:cNvPr id="196" name="Krok" descr="Vyplnenie vzorca nadol do susedných buniek, hypertextové prepojenie na web">
            <a:hlinkClick xmlns:r="http://schemas.openxmlformats.org/officeDocument/2006/relationships" r:id="rId12" tooltip="Po výbere tohto prepojenia získate informácie o vyplnení vzorca nadol do susedných buniek, článok na webe"/>
            <a:extLst>
              <a:ext uri="{FF2B5EF4-FFF2-40B4-BE49-F238E27FC236}">
                <a16:creationId xmlns:a16="http://schemas.microsoft.com/office/drawing/2014/main" id="{00000000-0008-0000-0200-0000C4000000}"/>
              </a:ext>
            </a:extLst>
          </xdr:cNvPr>
          <xdr:cNvSpPr txBox="1"/>
        </xdr:nvSpPr>
        <xdr:spPr>
          <a:xfrm>
            <a:off x="638783" y="1259456"/>
            <a:ext cx="368403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Vyplnenie vzorca v susediacich bunkách smerom nadol</a:t>
            </a:r>
          </a:p>
          <a:p>
            <a:pPr lvl="0" rtl="0">
              <a:defRPr/>
            </a:pPr>
            <a:endPar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b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97" name="Grafika 22" descr="Šípka">
            <a:hlinkClick xmlns:r="http://schemas.openxmlformats.org/officeDocument/2006/relationships" r:id="rId12" tooltip="Po výbere tohto prepojenia získate ďalšie informácie na webe"/>
            <a:extLst>
              <a:ext uri="{FF2B5EF4-FFF2-40B4-BE49-F238E27FC236}">
                <a16:creationId xmlns:a16="http://schemas.microsoft.com/office/drawing/2014/main" id="{00000000-0008-0000-0200-0000C5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211503" y="1157426"/>
            <a:ext cx="454554" cy="448472"/>
          </a:xfrm>
          <a:prstGeom prst="rect">
            <a:avLst/>
          </a:prstGeom>
        </xdr:spPr>
      </xdr:pic>
    </xdr:grpSp>
    <xdr:clientData/>
  </xdr:twoCellAnchor>
  <xdr:absoluteAnchor>
    <xdr:pos x="1512861" y="2001182"/>
    <xdr:ext cx="614224" cy="252734"/>
    <xdr:pic>
      <xdr:nvPicPr>
        <xdr:cNvPr id="81" name="Inštrukcia" descr="Pravý dolný roh bunky">
          <a:extLst>
            <a:ext uri="{FF2B5EF4-FFF2-40B4-BE49-F238E27FC236}">
              <a16:creationId xmlns:a16="http://schemas.microsoft.com/office/drawing/2014/main" id="{00000000-0008-0000-0200-000051000000}"/>
            </a:ext>
          </a:extLst>
        </xdr:cNvPr>
        <xdr:cNvPicPr>
          <a:picLocks noChangeAspect="1"/>
        </xdr:cNvPicPr>
      </xdr:nvPicPr>
      <xdr:blipFill rotWithShape="1">
        <a:blip xmlns:r="http://schemas.openxmlformats.org/officeDocument/2006/relationships" r:embed="rId13">
          <a:extLst>
            <a:ext uri="{BEBA8EAE-BF5A-486C-A8C5-ECC9F3942E4B}">
              <a14:imgProps xmlns:a14="http://schemas.microsoft.com/office/drawing/2010/main">
                <a14:imgLayer r:embed="rId14">
                  <a14:imgEffect>
                    <a14:sharpenSoften amount="28000"/>
                  </a14:imgEffect>
                </a14:imgLayer>
              </a14:imgProps>
            </a:ext>
          </a:extLst>
        </a:blip>
        <a:srcRect l="27544" t="42475" r="14947" b="22882"/>
        <a:stretch/>
      </xdr:blipFill>
      <xdr:spPr>
        <a:xfrm>
          <a:off x="1512861" y="2001182"/>
          <a:ext cx="614224" cy="252734"/>
        </a:xfrm>
        <a:prstGeom prst="rect">
          <a:avLst/>
        </a:prstGeom>
      </xdr:spPr>
    </xdr:pic>
    <xdr:clientData/>
  </xdr:absoluteAnchor>
  <xdr:twoCellAnchor editAs="oneCell">
    <xdr:from>
      <xdr:col>2</xdr:col>
      <xdr:colOff>31750</xdr:colOff>
      <xdr:row>61</xdr:row>
      <xdr:rowOff>108757</xdr:rowOff>
    </xdr:from>
    <xdr:to>
      <xdr:col>6</xdr:col>
      <xdr:colOff>523874</xdr:colOff>
      <xdr:row>69</xdr:row>
      <xdr:rowOff>133349</xdr:rowOff>
    </xdr:to>
    <xdr:grpSp>
      <xdr:nvGrpSpPr>
        <xdr:cNvPr id="10" name="VYSKÚŠAJTE" descr="Vyberte tieto dve bunky a potom presuňte rukoväť výplne doprava. Excel vyplní rad v prírastkoch po 15. Skúste zmeniť čísla 15 a 30 na iné hodnoty, napríklad 1 a 1,8. Alebo pondelok a streda. Prípadne január a marec. Potom znova vyplňte bunky doprava a sledujte, čo sa stane!">
          <a:extLst>
            <a:ext uri="{FF2B5EF4-FFF2-40B4-BE49-F238E27FC236}">
              <a16:creationId xmlns:a16="http://schemas.microsoft.com/office/drawing/2014/main" id="{00000000-0008-0000-0200-00000A000000}"/>
            </a:ext>
          </a:extLst>
        </xdr:cNvPr>
        <xdr:cNvGrpSpPr/>
      </xdr:nvGrpSpPr>
      <xdr:grpSpPr>
        <a:xfrm>
          <a:off x="6583045" y="12298852"/>
          <a:ext cx="3863974" cy="1554307"/>
          <a:chOff x="6375400" y="12710332"/>
          <a:chExt cx="3768724" cy="1548592"/>
        </a:xfrm>
      </xdr:grpSpPr>
      <xdr:sp macro="" textlink="">
        <xdr:nvSpPr>
          <xdr:cNvPr id="147" name="Krok" descr="EXPERIMENT&#10;Select these two cells, and then drag the fill handle to the right. Excel fills the series in increments of 15. Try changing 15 and 30 to other values, like 1 and 1.8. Or, Mon and Wed. Or, January and March. And then fill to the right again... see what happens!">
            <a:extLst>
              <a:ext uri="{FF2B5EF4-FFF2-40B4-BE49-F238E27FC236}">
                <a16:creationId xmlns:a16="http://schemas.microsoft.com/office/drawing/2014/main" id="{00000000-0008-0000-0200-000093000000}"/>
              </a:ext>
            </a:extLst>
          </xdr:cNvPr>
          <xdr:cNvSpPr txBox="1"/>
        </xdr:nvSpPr>
        <xdr:spPr>
          <a:xfrm>
            <a:off x="6607610" y="12923419"/>
            <a:ext cx="3536514" cy="13355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VYSKÚŠAJTE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latin typeface="+mn-lt"/>
                <a:ea typeface="Segoe UI" pitchFamily="34" charset="0"/>
                <a:cs typeface="Segoe UI Light" panose="020B0502040204020203" pitchFamily="34" charset="0"/>
              </a:rPr>
              <a:t>Vyberte tieto dve bunky a potom presuňte rukoväť výplne doprava. Excel vyplní rad v prírastkoch po 15. Skúste zmeniť čísla 15 a 30 na iné hodnoty, napríklad 1 a 1,8. Alebo pondelok a streda. Prípadne január a marec. Potom znova vyplňte bunky doprava a sledujte, čo sa stane!</a:t>
            </a:r>
          </a:p>
        </xdr:txBody>
      </xdr:sp>
      <xdr:sp macro="" textlink="">
        <xdr:nvSpPr>
          <xdr:cNvPr id="149" name="Voľný tvar: Tvar 148" descr="Čiara v tvare zloženej zátvorky">
            <a:extLst>
              <a:ext uri="{FF2B5EF4-FFF2-40B4-BE49-F238E27FC236}">
                <a16:creationId xmlns:a16="http://schemas.microsoft.com/office/drawing/2014/main" id="{00000000-0008-0000-0200-000095000000}"/>
              </a:ext>
            </a:extLst>
          </xdr:cNvPr>
          <xdr:cNvSpPr/>
        </xdr:nvSpPr>
        <xdr:spPr>
          <a:xfrm rot="5400000">
            <a:off x="7694337" y="12353467"/>
            <a:ext cx="181608" cy="898285"/>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98" name="Voľný tvar: Tvar 197" descr="Čiara v tvare zloženej zátvorky">
            <a:extLst>
              <a:ext uri="{FF2B5EF4-FFF2-40B4-BE49-F238E27FC236}">
                <a16:creationId xmlns:a16="http://schemas.microsoft.com/office/drawing/2014/main" id="{00000000-0008-0000-0200-0000C6000000}"/>
              </a:ext>
            </a:extLst>
          </xdr:cNvPr>
          <xdr:cNvSpPr/>
        </xdr:nvSpPr>
        <xdr:spPr>
          <a:xfrm rot="16200000" flipH="1">
            <a:off x="6710905" y="12377367"/>
            <a:ext cx="183793" cy="849723"/>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3" name="Oblúk 2">
            <a:extLst>
              <a:ext uri="{FF2B5EF4-FFF2-40B4-BE49-F238E27FC236}">
                <a16:creationId xmlns:a16="http://schemas.microsoft.com/office/drawing/2014/main" id="{00000000-0008-0000-0200-000003000000}"/>
              </a:ext>
            </a:extLst>
          </xdr:cNvPr>
          <xdr:cNvSpPr/>
        </xdr:nvSpPr>
        <xdr:spPr>
          <a:xfrm>
            <a:off x="7123473" y="12893314"/>
            <a:ext cx="175277"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99" name="Oblúk 198">
            <a:extLst>
              <a:ext uri="{FF2B5EF4-FFF2-40B4-BE49-F238E27FC236}">
                <a16:creationId xmlns:a16="http://schemas.microsoft.com/office/drawing/2014/main" id="{00000000-0008-0000-0200-0000C7000000}"/>
              </a:ext>
            </a:extLst>
          </xdr:cNvPr>
          <xdr:cNvSpPr/>
        </xdr:nvSpPr>
        <xdr:spPr>
          <a:xfrm flipH="1">
            <a:off x="7298750" y="12880168"/>
            <a:ext cx="175277"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pic>
        <xdr:nvPicPr>
          <xdr:cNvPr id="73" name="Grafika 96" descr="Banka">
            <a:extLst>
              <a:ext uri="{FF2B5EF4-FFF2-40B4-BE49-F238E27FC236}">
                <a16:creationId xmlns:a16="http://schemas.microsoft.com/office/drawing/2014/main" id="{00000000-0008-0000-0200-000049000000}"/>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6375400" y="13028195"/>
            <a:ext cx="384748" cy="368300"/>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2047874</xdr:colOff>
      <xdr:row>10</xdr:row>
      <xdr:rowOff>0</xdr:rowOff>
    </xdr:from>
    <xdr:to>
      <xdr:col>5</xdr:col>
      <xdr:colOff>209550</xdr:colOff>
      <xdr:row>16</xdr:row>
      <xdr:rowOff>85724</xdr:rowOff>
    </xdr:to>
    <xdr:grpSp>
      <xdr:nvGrpSpPr>
        <xdr:cNvPr id="7" name="DOBRE VEDIEŤ" descr="DOBRE VEDIEŤ: Klávesová skratka pre Dynamické dopĺňanie je CTRL + E">
          <a:extLst>
            <a:ext uri="{FF2B5EF4-FFF2-40B4-BE49-F238E27FC236}">
              <a16:creationId xmlns:a16="http://schemas.microsoft.com/office/drawing/2014/main" id="{00000000-0008-0000-0300-000007000000}"/>
            </a:ext>
          </a:extLst>
        </xdr:cNvPr>
        <xdr:cNvGrpSpPr/>
      </xdr:nvGrpSpPr>
      <xdr:grpSpPr>
        <a:xfrm>
          <a:off x="8601074" y="2476500"/>
          <a:ext cx="2009776" cy="1228724"/>
          <a:chOff x="8420099" y="2619375"/>
          <a:chExt cx="1895476" cy="1228724"/>
        </a:xfrm>
      </xdr:grpSpPr>
      <xdr:sp macro="" textlink="">
        <xdr:nvSpPr>
          <xdr:cNvPr id="102" name="Krok" descr="DOBRE VEDIEŤ&#10;Klávesová skratka pre Dynamické dopĺňanie je CTRL + E. &#10;">
            <a:extLst>
              <a:ext uri="{FF2B5EF4-FFF2-40B4-BE49-F238E27FC236}">
                <a16:creationId xmlns:a16="http://schemas.microsoft.com/office/drawing/2014/main" id="{00000000-0008-0000-0300-000066000000}"/>
              </a:ext>
            </a:extLst>
          </xdr:cNvPr>
          <xdr:cNvSpPr txBox="1"/>
        </xdr:nvSpPr>
        <xdr:spPr>
          <a:xfrm>
            <a:off x="8743781" y="2636226"/>
            <a:ext cx="1571794" cy="12118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DOBRE VEDIEŤ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Klávesová skratka pre Dynamické dopĺňanie je CTRL + E. </a:t>
            </a:r>
            <a:endParaRPr lang="en-US" sz="1100">
              <a:effectLst/>
              <a:latin typeface="+mn-lt"/>
            </a:endParaRPr>
          </a:p>
        </xdr:txBody>
      </xdr:sp>
      <xdr:pic>
        <xdr:nvPicPr>
          <xdr:cNvPr id="103" name="Grafika 147" descr="Okuliare">
            <a:extLst>
              <a:ext uri="{FF2B5EF4-FFF2-40B4-BE49-F238E27FC236}">
                <a16:creationId xmlns:a16="http://schemas.microsoft.com/office/drawing/2014/main" id="{00000000-0008-0000-0300-000067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420099" y="2619375"/>
            <a:ext cx="349249" cy="349249"/>
          </a:xfrm>
          <a:prstGeom prst="rect">
            <a:avLst/>
          </a:prstGeom>
        </xdr:spPr>
      </xdr:pic>
    </xdr:grpSp>
    <xdr:clientData/>
  </xdr:twoCellAnchor>
  <xdr:twoCellAnchor editAs="oneCell">
    <xdr:from>
      <xdr:col>1</xdr:col>
      <xdr:colOff>5429250</xdr:colOff>
      <xdr:row>56</xdr:row>
      <xdr:rowOff>0</xdr:rowOff>
    </xdr:from>
    <xdr:to>
      <xdr:col>12</xdr:col>
      <xdr:colOff>117025</xdr:colOff>
      <xdr:row>72</xdr:row>
      <xdr:rowOff>94567</xdr:rowOff>
    </xdr:to>
    <xdr:grpSp>
      <xdr:nvGrpSpPr>
        <xdr:cNvPr id="8" name="AKO TO FUNGUJE:" descr="=LEFT(C56,FIND(&quot; &quot;,C56)-1)&#10;Extract characters from the left side of...&#10;…this cell...&#10;...and extract this many characters. To specify the number of characters, use the FIND function...&#10;...and find the character position number of...&#10;... the first space...&#10;...in this cell.&#10;...then subtract 1 to exclude the space itself.&#10;=RIGHT(C56,LEN(C56)-FIND(&quot; &quot;,C56))&#10;Extract characters from the right side of...&#10;…this cell...&#10;...and extract this many characters. To specify the number of characters, use the LEN function...&#10;...and get the count of characters (character length) of... &#10;...this cell...&#10;...and subtract this number:&#10;Find the character position number of...&#10;...the first space...&#10;...in this cell">
          <a:extLst>
            <a:ext uri="{FF2B5EF4-FFF2-40B4-BE49-F238E27FC236}">
              <a16:creationId xmlns:a16="http://schemas.microsoft.com/office/drawing/2014/main" id="{00000000-0008-0000-0300-000008000000}"/>
            </a:ext>
          </a:extLst>
        </xdr:cNvPr>
        <xdr:cNvGrpSpPr/>
      </xdr:nvGrpSpPr>
      <xdr:grpSpPr>
        <a:xfrm>
          <a:off x="6297930" y="11239500"/>
          <a:ext cx="9775375" cy="3142567"/>
          <a:chOff x="6276975" y="11658600"/>
          <a:chExt cx="9127486" cy="3142567"/>
        </a:xfrm>
      </xdr:grpSpPr>
      <xdr:sp macro="" textlink="">
        <xdr:nvSpPr>
          <xdr:cNvPr id="104" name="Krok" descr="AKO TO FUNGUJE:">
            <a:extLst>
              <a:ext uri="{FF2B5EF4-FFF2-40B4-BE49-F238E27FC236}">
                <a16:creationId xmlns:a16="http://schemas.microsoft.com/office/drawing/2014/main" id="{00000000-0008-0000-0300-000068000000}"/>
              </a:ext>
            </a:extLst>
          </xdr:cNvPr>
          <xdr:cNvSpPr txBox="1"/>
        </xdr:nvSpPr>
        <xdr:spPr>
          <a:xfrm>
            <a:off x="6276975" y="11792065"/>
            <a:ext cx="2676672" cy="298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200" b="1" i="0" u="none" strike="noStrike" kern="0" cap="none" spc="0" normalizeH="0" baseline="0" noProof="0">
                <a:ln>
                  <a:noFill/>
                </a:ln>
                <a:solidFill>
                  <a:schemeClr val="accent1"/>
                </a:solidFill>
                <a:effectLst/>
                <a:uLnTx/>
                <a:uFillTx/>
                <a:latin typeface="Segoe UI" panose="020B0502040204020203" pitchFamily="34" charset="0"/>
                <a:ea typeface="Segoe UI" pitchFamily="34" charset="0"/>
                <a:cs typeface="Segoe UI Light" panose="020B0502040204020203" pitchFamily="34" charset="0"/>
              </a:rPr>
              <a:t>AKO TO FUNGUJE:</a:t>
            </a:r>
            <a:endParaRPr lang="en-US" sz="1050" b="1" i="0" u="none" cap="none" spc="0">
              <a:ln>
                <a:noFill/>
              </a:ln>
              <a:solidFill>
                <a:schemeClr val="accent1"/>
              </a:solidFill>
              <a:effectLst/>
              <a:latin typeface="Segoe UI" panose="020B0502040204020203" pitchFamily="34" charset="0"/>
              <a:ea typeface="Segoe UI" pitchFamily="34" charset="0"/>
              <a:cs typeface="Segoe UI Light" panose="020B0502040204020203" pitchFamily="34" charset="0"/>
            </a:endParaRPr>
          </a:p>
        </xdr:txBody>
      </xdr:sp>
      <xdr:sp macro="" textlink="">
        <xdr:nvSpPr>
          <xdr:cNvPr id="105" name="Textové pole 100" descr="=LEFT(C56;FIND(&quot; &quot;;C56)-1)">
            <a:extLst>
              <a:ext uri="{FF2B5EF4-FFF2-40B4-BE49-F238E27FC236}">
                <a16:creationId xmlns:a16="http://schemas.microsoft.com/office/drawing/2014/main" id="{00000000-0008-0000-0300-000069000000}"/>
              </a:ext>
            </a:extLst>
          </xdr:cNvPr>
          <xdr:cNvSpPr txBox="1"/>
        </xdr:nvSpPr>
        <xdr:spPr>
          <a:xfrm>
            <a:off x="6324978" y="13221358"/>
            <a:ext cx="3533395" cy="911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rtl="0">
              <a:spcBef>
                <a:spcPts val="0"/>
              </a:spcBef>
              <a:spcAft>
                <a:spcPts val="0"/>
              </a:spcAft>
            </a:pPr>
            <a:r>
              <a:rPr lang="sk" sz="1600" b="1">
                <a:solidFill>
                  <a:srgbClr val="000000"/>
                </a:solidFill>
                <a:effectLst/>
                <a:latin typeface="Courier New" panose="02070309020205020404" pitchFamily="49" charset="0"/>
                <a:ea typeface="Times New Roman" panose="02020603050405020304" pitchFamily="18" charset="0"/>
              </a:rPr>
              <a:t>=LEFT(C56;FIND(" ";C56)-1)</a:t>
            </a:r>
            <a:endParaRPr lang="en-US" sz="1600" b="1">
              <a:effectLst/>
              <a:latin typeface="Courier New" panose="02070309020205020404" pitchFamily="49" charset="0"/>
              <a:ea typeface="Times New Roman" panose="02020603050405020304" pitchFamily="18" charset="0"/>
            </a:endParaRPr>
          </a:p>
        </xdr:txBody>
      </xdr:sp>
      <xdr:sp macro="" textlink="">
        <xdr:nvSpPr>
          <xdr:cNvPr id="106" name="Ľavá zložená zátvorka 105" descr="Čiara v tvare zloženej zátvorky">
            <a:extLst>
              <a:ext uri="{FF2B5EF4-FFF2-40B4-BE49-F238E27FC236}">
                <a16:creationId xmlns:a16="http://schemas.microsoft.com/office/drawing/2014/main" id="{00000000-0008-0000-0300-00006A000000}"/>
              </a:ext>
            </a:extLst>
          </xdr:cNvPr>
          <xdr:cNvSpPr/>
        </xdr:nvSpPr>
        <xdr:spPr>
          <a:xfrm rot="5400000">
            <a:off x="6687591" y="12953542"/>
            <a:ext cx="225836" cy="44204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07" name="Textové pole 2">
            <a:extLst>
              <a:ext uri="{FF2B5EF4-FFF2-40B4-BE49-F238E27FC236}">
                <a16:creationId xmlns:a16="http://schemas.microsoft.com/office/drawing/2014/main" id="{00000000-0008-0000-0300-00006B000000}"/>
              </a:ext>
            </a:extLst>
          </xdr:cNvPr>
          <xdr:cNvSpPr txBox="1">
            <a:spLocks noChangeArrowheads="1"/>
          </xdr:cNvSpPr>
        </xdr:nvSpPr>
        <xdr:spPr bwMode="auto">
          <a:xfrm>
            <a:off x="6366118" y="12049236"/>
            <a:ext cx="767473" cy="101344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Extrahuj znaky</a:t>
            </a:r>
            <a:r>
              <a:rPr lang="sk" sz="900" baseline="0">
                <a:effectLst/>
                <a:latin typeface="Calibri" panose="020F0502020204030204" pitchFamily="34" charset="0"/>
                <a:ea typeface="Calibri" panose="020F0502020204030204" pitchFamily="34" charset="0"/>
                <a:cs typeface="Times New Roman" panose="02020603050405020304" pitchFamily="18" charset="0"/>
              </a:rPr>
              <a:t> z ľavej strany...</a:t>
            </a:r>
            <a:endParaRPr lang="en-US" sz="9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31" name="Ľavá zložená zátvorka 130" descr="Čiara v tvare zloženej zátvorky">
            <a:extLst>
              <a:ext uri="{FF2B5EF4-FFF2-40B4-BE49-F238E27FC236}">
                <a16:creationId xmlns:a16="http://schemas.microsoft.com/office/drawing/2014/main" id="{00000000-0008-0000-0300-000083000000}"/>
              </a:ext>
            </a:extLst>
          </xdr:cNvPr>
          <xdr:cNvSpPr/>
        </xdr:nvSpPr>
        <xdr:spPr>
          <a:xfrm rot="5400000">
            <a:off x="7171462" y="13012841"/>
            <a:ext cx="245051" cy="323295"/>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32" name="Textové pole 2" descr="…tejto bunky...">
            <a:extLst>
              <a:ext uri="{FF2B5EF4-FFF2-40B4-BE49-F238E27FC236}">
                <a16:creationId xmlns:a16="http://schemas.microsoft.com/office/drawing/2014/main" id="{00000000-0008-0000-0300-000084000000}"/>
              </a:ext>
            </a:extLst>
          </xdr:cNvPr>
          <xdr:cNvSpPr txBox="1">
            <a:spLocks noChangeArrowheads="1"/>
          </xdr:cNvSpPr>
        </xdr:nvSpPr>
        <xdr:spPr bwMode="auto">
          <a:xfrm>
            <a:off x="7170834" y="12048409"/>
            <a:ext cx="546189" cy="101048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…tejto bunky...</a:t>
            </a:r>
          </a:p>
        </xdr:txBody>
      </xdr:sp>
      <xdr:sp macro="" textlink="">
        <xdr:nvSpPr>
          <xdr:cNvPr id="133" name="Textové pole 2" descr="...a extrahujte tento počet znakov. Na určenie počtu znakov použite funkciu FIND...">
            <a:extLst>
              <a:ext uri="{FF2B5EF4-FFF2-40B4-BE49-F238E27FC236}">
                <a16:creationId xmlns:a16="http://schemas.microsoft.com/office/drawing/2014/main" id="{00000000-0008-0000-0300-000085000000}"/>
              </a:ext>
            </a:extLst>
          </xdr:cNvPr>
          <xdr:cNvSpPr txBox="1">
            <a:spLocks noChangeArrowheads="1"/>
          </xdr:cNvSpPr>
        </xdr:nvSpPr>
        <xdr:spPr bwMode="auto">
          <a:xfrm>
            <a:off x="7750906" y="12048406"/>
            <a:ext cx="1617335" cy="101048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...a extrahuj tento</a:t>
            </a:r>
            <a:r>
              <a:rPr lang="sk" sz="900" baseline="0">
                <a:effectLst/>
                <a:latin typeface="Calibri" panose="020F0502020204030204" pitchFamily="34" charset="0"/>
                <a:ea typeface="Calibri" panose="020F0502020204030204" pitchFamily="34" charset="0"/>
                <a:cs typeface="Times New Roman" panose="02020603050405020304" pitchFamily="18" charset="0"/>
              </a:rPr>
              <a:t> počet znakov. Na určenie počtu znakov použi funkciu FIND...</a:t>
            </a:r>
            <a:endParaRPr lang="en-US" sz="900">
              <a:effectLst/>
              <a:latin typeface="Calibri" panose="020F0502020204030204" pitchFamily="34" charset="0"/>
              <a:ea typeface="Calibri" panose="020F0502020204030204" pitchFamily="34" charset="0"/>
              <a:cs typeface="Times New Roman" panose="02020603050405020304" pitchFamily="18" charset="0"/>
            </a:endParaRPr>
          </a:p>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34" name="Ľavá zložená zátvorka 133" descr="Čiara v tvare zloženej zátvorky">
            <a:extLst>
              <a:ext uri="{FF2B5EF4-FFF2-40B4-BE49-F238E27FC236}">
                <a16:creationId xmlns:a16="http://schemas.microsoft.com/office/drawing/2014/main" id="{00000000-0008-0000-0300-000086000000}"/>
              </a:ext>
            </a:extLst>
          </xdr:cNvPr>
          <xdr:cNvSpPr/>
        </xdr:nvSpPr>
        <xdr:spPr>
          <a:xfrm rot="5400000">
            <a:off x="8140876" y="12491986"/>
            <a:ext cx="229093" cy="1361242"/>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35" name="Textové pole 2" descr="...a nájdi číslo pozície znaku...">
            <a:extLst>
              <a:ext uri="{FF2B5EF4-FFF2-40B4-BE49-F238E27FC236}">
                <a16:creationId xmlns:a16="http://schemas.microsoft.com/office/drawing/2014/main" id="{00000000-0008-0000-0300-000087000000}"/>
              </a:ext>
            </a:extLst>
          </xdr:cNvPr>
          <xdr:cNvSpPr txBox="1">
            <a:spLocks noChangeArrowheads="1"/>
          </xdr:cNvSpPr>
        </xdr:nvSpPr>
        <xdr:spPr bwMode="auto">
          <a:xfrm>
            <a:off x="7098426" y="13736321"/>
            <a:ext cx="766838"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...a nájdi</a:t>
            </a:r>
            <a:r>
              <a:rPr lang="sk" sz="900" baseline="0">
                <a:effectLst/>
                <a:latin typeface="Calibri" panose="020F0502020204030204" pitchFamily="34" charset="0"/>
                <a:ea typeface="Calibri" panose="020F0502020204030204" pitchFamily="34" charset="0"/>
                <a:cs typeface="Times New Roman" panose="02020603050405020304" pitchFamily="18" charset="0"/>
              </a:rPr>
              <a:t> číslo pozície znaku...</a:t>
            </a:r>
            <a:endParaRPr lang="en-US" sz="900">
              <a:effectLst/>
              <a:latin typeface="Calibri" panose="020F0502020204030204" pitchFamily="34" charset="0"/>
              <a:ea typeface="Calibri" panose="020F0502020204030204" pitchFamily="34" charset="0"/>
              <a:cs typeface="Times New Roman" panose="02020603050405020304" pitchFamily="18" charset="0"/>
            </a:endParaRPr>
          </a:p>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36" name="Ľavá zložená zátvorka 135" descr="Čiara v tvare zloženej zátvorky">
            <a:extLst>
              <a:ext uri="{FF2B5EF4-FFF2-40B4-BE49-F238E27FC236}">
                <a16:creationId xmlns:a16="http://schemas.microsoft.com/office/drawing/2014/main" id="{00000000-0008-0000-0300-000088000000}"/>
              </a:ext>
            </a:extLst>
          </xdr:cNvPr>
          <xdr:cNvSpPr/>
        </xdr:nvSpPr>
        <xdr:spPr>
          <a:xfrm rot="16200000">
            <a:off x="7715441" y="13395725"/>
            <a:ext cx="229093" cy="430056"/>
          </a:xfrm>
          <a:prstGeom prst="leftBrace">
            <a:avLst>
              <a:gd name="adj1" fmla="val 8333"/>
              <a:gd name="adj2" fmla="val 25379"/>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37" name="Textové pole 2" descr="...prvej medzery...">
            <a:extLst>
              <a:ext uri="{FF2B5EF4-FFF2-40B4-BE49-F238E27FC236}">
                <a16:creationId xmlns:a16="http://schemas.microsoft.com/office/drawing/2014/main" id="{00000000-0008-0000-0300-000089000000}"/>
              </a:ext>
            </a:extLst>
          </xdr:cNvPr>
          <xdr:cNvSpPr txBox="1">
            <a:spLocks noChangeArrowheads="1"/>
          </xdr:cNvSpPr>
        </xdr:nvSpPr>
        <xdr:spPr bwMode="auto">
          <a:xfrm>
            <a:off x="7886441" y="13736322"/>
            <a:ext cx="677469" cy="1037068"/>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...prvej medzery...</a:t>
            </a:r>
          </a:p>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38" name="Ľavá zložená zátvorka 137" descr="Čiara v tvare zloženej zátvorky">
            <a:extLst>
              <a:ext uri="{FF2B5EF4-FFF2-40B4-BE49-F238E27FC236}">
                <a16:creationId xmlns:a16="http://schemas.microsoft.com/office/drawing/2014/main" id="{00000000-0008-0000-0300-00008A000000}"/>
              </a:ext>
            </a:extLst>
          </xdr:cNvPr>
          <xdr:cNvSpPr/>
        </xdr:nvSpPr>
        <xdr:spPr>
          <a:xfrm rot="16200000">
            <a:off x="8294061" y="13444728"/>
            <a:ext cx="229093" cy="33205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39" name="Textové pole 2" descr="...v tejto bunke.">
            <a:extLst>
              <a:ext uri="{FF2B5EF4-FFF2-40B4-BE49-F238E27FC236}">
                <a16:creationId xmlns:a16="http://schemas.microsoft.com/office/drawing/2014/main" id="{00000000-0008-0000-0300-00008B000000}"/>
              </a:ext>
            </a:extLst>
          </xdr:cNvPr>
          <xdr:cNvSpPr txBox="1">
            <a:spLocks noChangeArrowheads="1"/>
          </xdr:cNvSpPr>
        </xdr:nvSpPr>
        <xdr:spPr bwMode="auto">
          <a:xfrm>
            <a:off x="8586177" y="13736322"/>
            <a:ext cx="579364" cy="1037068"/>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a:t>
            </a:r>
            <a:r>
              <a:rPr lang="sk" sz="900" baseline="0">
                <a:effectLst/>
                <a:latin typeface="Calibri" panose="020F0502020204030204" pitchFamily="34" charset="0"/>
                <a:ea typeface="Calibri" panose="020F0502020204030204" pitchFamily="34" charset="0"/>
                <a:cs typeface="Times New Roman" panose="02020603050405020304" pitchFamily="18" charset="0"/>
              </a:rPr>
              <a:t>v tejto bunke.</a:t>
            </a:r>
            <a:endParaRPr lang="en-US" sz="900">
              <a:effectLst/>
              <a:latin typeface="Calibri" panose="020F0502020204030204" pitchFamily="34" charset="0"/>
              <a:ea typeface="Calibri" panose="020F0502020204030204" pitchFamily="34" charset="0"/>
              <a:cs typeface="Times New Roman" panose="02020603050405020304" pitchFamily="18" charset="0"/>
            </a:endParaRPr>
          </a:p>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40" name="Ľavá zložená zátvorka 139" descr="Čiara v tvare zloženej zátvorky">
            <a:extLst>
              <a:ext uri="{FF2B5EF4-FFF2-40B4-BE49-F238E27FC236}">
                <a16:creationId xmlns:a16="http://schemas.microsoft.com/office/drawing/2014/main" id="{00000000-0008-0000-0300-00008C000000}"/>
              </a:ext>
            </a:extLst>
          </xdr:cNvPr>
          <xdr:cNvSpPr/>
        </xdr:nvSpPr>
        <xdr:spPr>
          <a:xfrm rot="16200000">
            <a:off x="8758629" y="13442704"/>
            <a:ext cx="229093" cy="37419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41" name="Textové pole 2" descr="...potom odčítaj číslo 1, aby sa vylúčila samotná medzera.">
            <a:extLst>
              <a:ext uri="{FF2B5EF4-FFF2-40B4-BE49-F238E27FC236}">
                <a16:creationId xmlns:a16="http://schemas.microsoft.com/office/drawing/2014/main" id="{00000000-0008-0000-0300-00008D000000}"/>
              </a:ext>
            </a:extLst>
          </xdr:cNvPr>
          <xdr:cNvSpPr txBox="1">
            <a:spLocks noChangeArrowheads="1"/>
          </xdr:cNvSpPr>
        </xdr:nvSpPr>
        <xdr:spPr bwMode="auto">
          <a:xfrm>
            <a:off x="9184669" y="13734332"/>
            <a:ext cx="861842" cy="1035162"/>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...potom odčítaj číslo 1, aby sa vylúčila samotná medzera.</a:t>
            </a:r>
          </a:p>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42" name="Ľavá zložená zátvorka 141" descr="Čiara v tvare zloženej zátvorky">
            <a:extLst>
              <a:ext uri="{FF2B5EF4-FFF2-40B4-BE49-F238E27FC236}">
                <a16:creationId xmlns:a16="http://schemas.microsoft.com/office/drawing/2014/main" id="{00000000-0008-0000-0300-00008E000000}"/>
              </a:ext>
            </a:extLst>
          </xdr:cNvPr>
          <xdr:cNvSpPr/>
        </xdr:nvSpPr>
        <xdr:spPr>
          <a:xfrm rot="16200000" flipV="1">
            <a:off x="9180197" y="13500102"/>
            <a:ext cx="229093" cy="221308"/>
          </a:xfrm>
          <a:prstGeom prst="leftBrace">
            <a:avLst>
              <a:gd name="adj1" fmla="val 8333"/>
              <a:gd name="adj2" fmla="val 26922"/>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43" name="Voľný tvar: Tvar 142" descr="Čiara v tvare zloženej zátvorky">
            <a:extLst>
              <a:ext uri="{FF2B5EF4-FFF2-40B4-BE49-F238E27FC236}">
                <a16:creationId xmlns:a16="http://schemas.microsoft.com/office/drawing/2014/main" id="{00000000-0008-0000-0300-00008F000000}"/>
              </a:ext>
            </a:extLst>
          </xdr:cNvPr>
          <xdr:cNvSpPr/>
        </xdr:nvSpPr>
        <xdr:spPr>
          <a:xfrm>
            <a:off x="6800850" y="11658600"/>
            <a:ext cx="2993066" cy="205863"/>
          </a:xfrm>
          <a:custGeom>
            <a:avLst/>
            <a:gdLst>
              <a:gd name="connsiteX0" fmla="*/ 1629276 w 1629276"/>
              <a:gd name="connsiteY0" fmla="*/ 0 h 1017671"/>
              <a:gd name="connsiteX1" fmla="*/ 1629276 w 1629276"/>
              <a:gd name="connsiteY1" fmla="*/ 140368 h 1017671"/>
              <a:gd name="connsiteX2" fmla="*/ 0 w 1629276"/>
              <a:gd name="connsiteY2" fmla="*/ 140368 h 1017671"/>
              <a:gd name="connsiteX3" fmla="*/ 0 w 1629276"/>
              <a:gd name="connsiteY3" fmla="*/ 917408 h 1017671"/>
              <a:gd name="connsiteX4" fmla="*/ 200526 w 1629276"/>
              <a:gd name="connsiteY4" fmla="*/ 1017671 h 1017671"/>
              <a:gd name="connsiteX0" fmla="*/ 1629276 w 1629276"/>
              <a:gd name="connsiteY0" fmla="*/ 0 h 917408"/>
              <a:gd name="connsiteX1" fmla="*/ 1629276 w 1629276"/>
              <a:gd name="connsiteY1" fmla="*/ 140368 h 917408"/>
              <a:gd name="connsiteX2" fmla="*/ 0 w 1629276"/>
              <a:gd name="connsiteY2" fmla="*/ 140368 h 917408"/>
              <a:gd name="connsiteX3" fmla="*/ 0 w 1629276"/>
              <a:gd name="connsiteY3" fmla="*/ 917408 h 917408"/>
              <a:gd name="connsiteX0" fmla="*/ 1629276 w 1629276"/>
              <a:gd name="connsiteY0" fmla="*/ 0 h 818775"/>
              <a:gd name="connsiteX1" fmla="*/ 1629276 w 1629276"/>
              <a:gd name="connsiteY1" fmla="*/ 140368 h 818775"/>
              <a:gd name="connsiteX2" fmla="*/ 0 w 1629276"/>
              <a:gd name="connsiteY2" fmla="*/ 140368 h 818775"/>
              <a:gd name="connsiteX3" fmla="*/ 0 w 1629276"/>
              <a:gd name="connsiteY3" fmla="*/ 818775 h 818775"/>
              <a:gd name="connsiteX0" fmla="*/ 1629276 w 1629276"/>
              <a:gd name="connsiteY0" fmla="*/ 0 h 818775"/>
              <a:gd name="connsiteX1" fmla="*/ 1629276 w 1629276"/>
              <a:gd name="connsiteY1" fmla="*/ 140368 h 818775"/>
              <a:gd name="connsiteX2" fmla="*/ 0 w 1629276"/>
              <a:gd name="connsiteY2" fmla="*/ 140368 h 818775"/>
              <a:gd name="connsiteX3" fmla="*/ 0 w 1629276"/>
              <a:gd name="connsiteY3" fmla="*/ 818775 h 818775"/>
              <a:gd name="connsiteX0" fmla="*/ 1629276 w 1629276"/>
              <a:gd name="connsiteY0" fmla="*/ 0 h 286057"/>
              <a:gd name="connsiteX1" fmla="*/ 1629276 w 1629276"/>
              <a:gd name="connsiteY1" fmla="*/ 140368 h 286057"/>
              <a:gd name="connsiteX2" fmla="*/ 0 w 1629276"/>
              <a:gd name="connsiteY2" fmla="*/ 140368 h 286057"/>
              <a:gd name="connsiteX3" fmla="*/ 0 w 1629276"/>
              <a:gd name="connsiteY3" fmla="*/ 286057 h 286057"/>
            </a:gdLst>
            <a:ahLst/>
            <a:cxnLst>
              <a:cxn ang="0">
                <a:pos x="connsiteX0" y="connsiteY0"/>
              </a:cxn>
              <a:cxn ang="0">
                <a:pos x="connsiteX1" y="connsiteY1"/>
              </a:cxn>
              <a:cxn ang="0">
                <a:pos x="connsiteX2" y="connsiteY2"/>
              </a:cxn>
              <a:cxn ang="0">
                <a:pos x="connsiteX3" y="connsiteY3"/>
              </a:cxn>
            </a:cxnLst>
            <a:rect l="l" t="t" r="r" b="b"/>
            <a:pathLst>
              <a:path w="1629276" h="286057">
                <a:moveTo>
                  <a:pt x="1629276" y="0"/>
                </a:moveTo>
                <a:lnTo>
                  <a:pt x="1629276" y="140368"/>
                </a:lnTo>
                <a:lnTo>
                  <a:pt x="0" y="140368"/>
                </a:lnTo>
                <a:lnTo>
                  <a:pt x="0" y="286057"/>
                </a:lnTo>
              </a:path>
            </a:pathLst>
          </a:custGeom>
          <a:noFill/>
          <a:ln w="19050">
            <a:solidFill>
              <a:srgbClr val="B5D2E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44" name="Ľavá zložená zátvorka 143" descr="Čiara v tvare zloženej zátvorky">
            <a:extLst>
              <a:ext uri="{FF2B5EF4-FFF2-40B4-BE49-F238E27FC236}">
                <a16:creationId xmlns:a16="http://schemas.microsoft.com/office/drawing/2014/main" id="{00000000-0008-0000-0300-000090000000}"/>
              </a:ext>
            </a:extLst>
          </xdr:cNvPr>
          <xdr:cNvSpPr/>
        </xdr:nvSpPr>
        <xdr:spPr>
          <a:xfrm rot="5400000">
            <a:off x="9960393" y="12866085"/>
            <a:ext cx="216320" cy="63529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45" name="Textové pole 2">
            <a:extLst>
              <a:ext uri="{FF2B5EF4-FFF2-40B4-BE49-F238E27FC236}">
                <a16:creationId xmlns:a16="http://schemas.microsoft.com/office/drawing/2014/main" id="{00000000-0008-0000-0300-000091000000}"/>
              </a:ext>
            </a:extLst>
          </xdr:cNvPr>
          <xdr:cNvSpPr txBox="1">
            <a:spLocks noChangeArrowheads="1"/>
          </xdr:cNvSpPr>
        </xdr:nvSpPr>
        <xdr:spPr bwMode="auto">
          <a:xfrm>
            <a:off x="9725712" y="12063158"/>
            <a:ext cx="828641" cy="101344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Extrahuj znaky</a:t>
            </a:r>
            <a:r>
              <a:rPr lang="sk" sz="900" baseline="0">
                <a:effectLst/>
                <a:latin typeface="Calibri" panose="020F0502020204030204" pitchFamily="34" charset="0"/>
                <a:ea typeface="Calibri" panose="020F0502020204030204" pitchFamily="34" charset="0"/>
                <a:cs typeface="Times New Roman" panose="02020603050405020304" pitchFamily="18" charset="0"/>
              </a:rPr>
              <a:t> z pravej strany...</a:t>
            </a:r>
            <a:endParaRPr lang="en-US" sz="9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46" name="Ľavá zložená zátvorka 145" descr="Čiara v tvare zloženej zátvorky">
            <a:extLst>
              <a:ext uri="{FF2B5EF4-FFF2-40B4-BE49-F238E27FC236}">
                <a16:creationId xmlns:a16="http://schemas.microsoft.com/office/drawing/2014/main" id="{00000000-0008-0000-0300-000092000000}"/>
              </a:ext>
            </a:extLst>
          </xdr:cNvPr>
          <xdr:cNvSpPr/>
        </xdr:nvSpPr>
        <xdr:spPr>
          <a:xfrm rot="5400000">
            <a:off x="10600586" y="13005427"/>
            <a:ext cx="245051" cy="365968"/>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47" name="Textové pole 2" descr="…tejto bunky...">
            <a:extLst>
              <a:ext uri="{FF2B5EF4-FFF2-40B4-BE49-F238E27FC236}">
                <a16:creationId xmlns:a16="http://schemas.microsoft.com/office/drawing/2014/main" id="{00000000-0008-0000-0300-000093000000}"/>
              </a:ext>
            </a:extLst>
          </xdr:cNvPr>
          <xdr:cNvSpPr txBox="1">
            <a:spLocks noChangeArrowheads="1"/>
          </xdr:cNvSpPr>
        </xdr:nvSpPr>
        <xdr:spPr bwMode="auto">
          <a:xfrm>
            <a:off x="10600421" y="12062332"/>
            <a:ext cx="657313" cy="101048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…tejto bunky...</a:t>
            </a:r>
          </a:p>
        </xdr:txBody>
      </xdr:sp>
      <xdr:sp macro="" textlink="">
        <xdr:nvSpPr>
          <xdr:cNvPr id="148" name="Textové pole 2" descr="...a extrahujte tento počet znakov. Na určenie počtu znakov použite funkciu LEN...">
            <a:extLst>
              <a:ext uri="{FF2B5EF4-FFF2-40B4-BE49-F238E27FC236}">
                <a16:creationId xmlns:a16="http://schemas.microsoft.com/office/drawing/2014/main" id="{00000000-0008-0000-0300-000094000000}"/>
              </a:ext>
            </a:extLst>
          </xdr:cNvPr>
          <xdr:cNvSpPr txBox="1">
            <a:spLocks noChangeArrowheads="1"/>
          </xdr:cNvSpPr>
        </xdr:nvSpPr>
        <xdr:spPr bwMode="auto">
          <a:xfrm>
            <a:off x="11305911" y="12062328"/>
            <a:ext cx="2569432" cy="101048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...a extrahuj tento</a:t>
            </a:r>
            <a:r>
              <a:rPr lang="sk" sz="900" baseline="0">
                <a:effectLst/>
                <a:latin typeface="Calibri" panose="020F0502020204030204" pitchFamily="34" charset="0"/>
                <a:ea typeface="Calibri" panose="020F0502020204030204" pitchFamily="34" charset="0"/>
                <a:cs typeface="Times New Roman" panose="02020603050405020304" pitchFamily="18" charset="0"/>
              </a:rPr>
              <a:t> počet znakov. Na určenie počtu znakov použi funkciu LEN...</a:t>
            </a:r>
            <a:endParaRPr lang="en-US" sz="900">
              <a:effectLst/>
              <a:latin typeface="Calibri" panose="020F0502020204030204" pitchFamily="34" charset="0"/>
              <a:ea typeface="Calibri" panose="020F0502020204030204" pitchFamily="34" charset="0"/>
              <a:cs typeface="Times New Roman" panose="02020603050405020304" pitchFamily="18" charset="0"/>
            </a:endParaRPr>
          </a:p>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49" name="Ľavá zložená zátvorka 148" descr="Čiara v tvare zloženej zátvorky">
            <a:extLst>
              <a:ext uri="{FF2B5EF4-FFF2-40B4-BE49-F238E27FC236}">
                <a16:creationId xmlns:a16="http://schemas.microsoft.com/office/drawing/2014/main" id="{00000000-0008-0000-0300-000095000000}"/>
              </a:ext>
            </a:extLst>
          </xdr:cNvPr>
          <xdr:cNvSpPr/>
        </xdr:nvSpPr>
        <xdr:spPr>
          <a:xfrm rot="5400000">
            <a:off x="12393036" y="11712541"/>
            <a:ext cx="219905" cy="293878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50" name="Textové pole 100" descr="=RIGHT(C56;LEN(C56)-FIND(&quot; &quot;;C56))">
            <a:extLst>
              <a:ext uri="{FF2B5EF4-FFF2-40B4-BE49-F238E27FC236}">
                <a16:creationId xmlns:a16="http://schemas.microsoft.com/office/drawing/2014/main" id="{00000000-0008-0000-0300-000096000000}"/>
              </a:ext>
            </a:extLst>
          </xdr:cNvPr>
          <xdr:cNvSpPr txBox="1"/>
        </xdr:nvSpPr>
        <xdr:spPr>
          <a:xfrm>
            <a:off x="9508487" y="13242324"/>
            <a:ext cx="5895974" cy="911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rtl="0">
              <a:spcBef>
                <a:spcPts val="0"/>
              </a:spcBef>
              <a:spcAft>
                <a:spcPts val="0"/>
              </a:spcAft>
            </a:pPr>
            <a:r>
              <a:rPr lang="sk" sz="1600" b="1" spc="100">
                <a:solidFill>
                  <a:srgbClr val="000000"/>
                </a:solidFill>
                <a:effectLst/>
                <a:latin typeface="Courier New" panose="02070309020205020404" pitchFamily="49" charset="0"/>
                <a:ea typeface="Times New Roman" panose="02020603050405020304" pitchFamily="18" charset="0"/>
              </a:rPr>
              <a:t>=RIGHT(C56;LEN(C56)-FIND("</a:t>
            </a:r>
            <a:r>
              <a:rPr lang="sk" sz="1600" b="1" spc="100" baseline="0">
                <a:solidFill>
                  <a:srgbClr val="000000"/>
                </a:solidFill>
                <a:effectLst/>
                <a:latin typeface="Courier New" panose="02070309020205020404" pitchFamily="49" charset="0"/>
                <a:ea typeface="Times New Roman" panose="02020603050405020304" pitchFamily="18" charset="0"/>
              </a:rPr>
              <a:t> ";C56</a:t>
            </a:r>
            <a:r>
              <a:rPr lang="sk" sz="1600" b="1" spc="100">
                <a:solidFill>
                  <a:srgbClr val="000000"/>
                </a:solidFill>
                <a:effectLst/>
                <a:latin typeface="Courier New" panose="02070309020205020404" pitchFamily="49" charset="0"/>
                <a:ea typeface="Times New Roman" panose="02020603050405020304" pitchFamily="18" charset="0"/>
              </a:rPr>
              <a:t>))</a:t>
            </a:r>
            <a:endParaRPr lang="en-US" sz="1600" b="1" spc="100">
              <a:effectLst/>
              <a:latin typeface="Courier New" panose="02070309020205020404" pitchFamily="49" charset="0"/>
              <a:ea typeface="Times New Roman" panose="02020603050405020304" pitchFamily="18" charset="0"/>
            </a:endParaRPr>
          </a:p>
        </xdr:txBody>
      </xdr:sp>
      <xdr:sp macro="" textlink="">
        <xdr:nvSpPr>
          <xdr:cNvPr id="151" name="Textové pole 2">
            <a:extLst>
              <a:ext uri="{FF2B5EF4-FFF2-40B4-BE49-F238E27FC236}">
                <a16:creationId xmlns:a16="http://schemas.microsoft.com/office/drawing/2014/main" id="{00000000-0008-0000-0300-000097000000}"/>
              </a:ext>
            </a:extLst>
          </xdr:cNvPr>
          <xdr:cNvSpPr txBox="1">
            <a:spLocks noChangeArrowheads="1"/>
          </xdr:cNvSpPr>
        </xdr:nvSpPr>
        <xdr:spPr bwMode="auto">
          <a:xfrm>
            <a:off x="10445472" y="13759768"/>
            <a:ext cx="782726"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...a zisti </a:t>
            </a:r>
            <a:r>
              <a:rPr lang="sk" sz="900" baseline="0">
                <a:effectLst/>
                <a:latin typeface="Calibri" panose="020F0502020204030204" pitchFamily="34" charset="0"/>
                <a:ea typeface="Calibri" panose="020F0502020204030204" pitchFamily="34" charset="0"/>
                <a:cs typeface="Times New Roman" panose="02020603050405020304" pitchFamily="18" charset="0"/>
              </a:rPr>
              <a:t>počet znakov (dĺžku znakov)...</a:t>
            </a:r>
            <a:r>
              <a:rPr lang="sk" sz="9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52" name="Ľavá zložená zátvorka 151" descr="Čiara v tvare zloženej zátvorky">
            <a:extLst>
              <a:ext uri="{FF2B5EF4-FFF2-40B4-BE49-F238E27FC236}">
                <a16:creationId xmlns:a16="http://schemas.microsoft.com/office/drawing/2014/main" id="{00000000-0008-0000-0300-000098000000}"/>
              </a:ext>
            </a:extLst>
          </xdr:cNvPr>
          <xdr:cNvSpPr/>
        </xdr:nvSpPr>
        <xdr:spPr>
          <a:xfrm rot="16200000">
            <a:off x="11097873" y="13456114"/>
            <a:ext cx="248484" cy="356508"/>
          </a:xfrm>
          <a:prstGeom prst="leftBrace">
            <a:avLst>
              <a:gd name="adj1" fmla="val 8333"/>
              <a:gd name="adj2" fmla="val 23863"/>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53" name="Textové pole 2" descr="…v tejto bunke...">
            <a:extLst>
              <a:ext uri="{FF2B5EF4-FFF2-40B4-BE49-F238E27FC236}">
                <a16:creationId xmlns:a16="http://schemas.microsoft.com/office/drawing/2014/main" id="{00000000-0008-0000-0300-000099000000}"/>
              </a:ext>
            </a:extLst>
          </xdr:cNvPr>
          <xdr:cNvSpPr txBox="1">
            <a:spLocks noChangeArrowheads="1"/>
          </xdr:cNvSpPr>
        </xdr:nvSpPr>
        <xdr:spPr bwMode="auto">
          <a:xfrm>
            <a:off x="11253611" y="13764098"/>
            <a:ext cx="559077"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…v tejto bunke...</a:t>
            </a:r>
          </a:p>
        </xdr:txBody>
      </xdr:sp>
      <xdr:sp macro="" textlink="">
        <xdr:nvSpPr>
          <xdr:cNvPr id="154" name="Ľavá zložená zátvorka 153" descr="Čiara v tvare zloženej zátvorky">
            <a:extLst>
              <a:ext uri="{FF2B5EF4-FFF2-40B4-BE49-F238E27FC236}">
                <a16:creationId xmlns:a16="http://schemas.microsoft.com/office/drawing/2014/main" id="{00000000-0008-0000-0300-00009A000000}"/>
              </a:ext>
            </a:extLst>
          </xdr:cNvPr>
          <xdr:cNvSpPr/>
        </xdr:nvSpPr>
        <xdr:spPr>
          <a:xfrm rot="16200000">
            <a:off x="11609943" y="13456114"/>
            <a:ext cx="248484" cy="356508"/>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55" name="Textové pole 2" descr="...a odčítaj toto číslo:">
            <a:extLst>
              <a:ext uri="{FF2B5EF4-FFF2-40B4-BE49-F238E27FC236}">
                <a16:creationId xmlns:a16="http://schemas.microsoft.com/office/drawing/2014/main" id="{00000000-0008-0000-0300-00009B000000}"/>
              </a:ext>
            </a:extLst>
          </xdr:cNvPr>
          <xdr:cNvSpPr txBox="1">
            <a:spLocks noChangeArrowheads="1"/>
          </xdr:cNvSpPr>
        </xdr:nvSpPr>
        <xdr:spPr bwMode="auto">
          <a:xfrm>
            <a:off x="11828368" y="13759768"/>
            <a:ext cx="666225"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...a odčítaj toto číslo:</a:t>
            </a:r>
          </a:p>
        </xdr:txBody>
      </xdr:sp>
      <xdr:sp macro="" textlink="">
        <xdr:nvSpPr>
          <xdr:cNvPr id="156" name="Ľavá zložená zátvorka 155" descr="Čiara v tvare zloženej zátvorky">
            <a:extLst>
              <a:ext uri="{FF2B5EF4-FFF2-40B4-BE49-F238E27FC236}">
                <a16:creationId xmlns:a16="http://schemas.microsoft.com/office/drawing/2014/main" id="{00000000-0008-0000-0300-00009C000000}"/>
              </a:ext>
            </a:extLst>
          </xdr:cNvPr>
          <xdr:cNvSpPr/>
        </xdr:nvSpPr>
        <xdr:spPr>
          <a:xfrm rot="16200000">
            <a:off x="12005730" y="13562103"/>
            <a:ext cx="248484" cy="14453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57" name="Textové pole 2" descr="Nájdi číslo pozície znaku...">
            <a:extLst>
              <a:ext uri="{FF2B5EF4-FFF2-40B4-BE49-F238E27FC236}">
                <a16:creationId xmlns:a16="http://schemas.microsoft.com/office/drawing/2014/main" id="{00000000-0008-0000-0300-00009D000000}"/>
              </a:ext>
            </a:extLst>
          </xdr:cNvPr>
          <xdr:cNvSpPr txBox="1">
            <a:spLocks noChangeArrowheads="1"/>
          </xdr:cNvSpPr>
        </xdr:nvSpPr>
        <xdr:spPr bwMode="auto">
          <a:xfrm>
            <a:off x="12509708" y="13759768"/>
            <a:ext cx="560904" cy="1032557"/>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Nájdi</a:t>
            </a:r>
            <a:r>
              <a:rPr lang="sk" sz="900" baseline="0">
                <a:effectLst/>
                <a:latin typeface="Calibri" panose="020F0502020204030204" pitchFamily="34" charset="0"/>
                <a:ea typeface="Calibri" panose="020F0502020204030204" pitchFamily="34" charset="0"/>
                <a:cs typeface="Times New Roman" panose="02020603050405020304" pitchFamily="18" charset="0"/>
              </a:rPr>
              <a:t> číslo pozície znaku...</a:t>
            </a:r>
            <a:endParaRPr lang="en-US" sz="9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58" name="Ľavá zložená zátvorka 157" descr="Čiara v tvare zloženej zátvorky">
            <a:extLst>
              <a:ext uri="{FF2B5EF4-FFF2-40B4-BE49-F238E27FC236}">
                <a16:creationId xmlns:a16="http://schemas.microsoft.com/office/drawing/2014/main" id="{00000000-0008-0000-0300-00009E000000}"/>
              </a:ext>
            </a:extLst>
          </xdr:cNvPr>
          <xdr:cNvSpPr/>
        </xdr:nvSpPr>
        <xdr:spPr>
          <a:xfrm rot="16200000">
            <a:off x="12372937" y="13369398"/>
            <a:ext cx="248484" cy="529941"/>
          </a:xfrm>
          <a:prstGeom prst="leftBrace">
            <a:avLst>
              <a:gd name="adj1" fmla="val 8333"/>
              <a:gd name="adj2" fmla="val 90001"/>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59" name="Textové pole 2" descr="...prvej medzery...">
            <a:extLst>
              <a:ext uri="{FF2B5EF4-FFF2-40B4-BE49-F238E27FC236}">
                <a16:creationId xmlns:a16="http://schemas.microsoft.com/office/drawing/2014/main" id="{00000000-0008-0000-0300-00009F000000}"/>
              </a:ext>
            </a:extLst>
          </xdr:cNvPr>
          <xdr:cNvSpPr txBox="1">
            <a:spLocks noChangeArrowheads="1"/>
          </xdr:cNvSpPr>
        </xdr:nvSpPr>
        <xdr:spPr bwMode="auto">
          <a:xfrm>
            <a:off x="13095114" y="13759768"/>
            <a:ext cx="682815"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...prvej medzery...</a:t>
            </a:r>
          </a:p>
        </xdr:txBody>
      </xdr:sp>
      <xdr:sp macro="" textlink="">
        <xdr:nvSpPr>
          <xdr:cNvPr id="160" name="Ľavá zložená zátvorka 159" descr="Čiara v tvare zloženej zátvorky">
            <a:extLst>
              <a:ext uri="{FF2B5EF4-FFF2-40B4-BE49-F238E27FC236}">
                <a16:creationId xmlns:a16="http://schemas.microsoft.com/office/drawing/2014/main" id="{00000000-0008-0000-0300-0000A0000000}"/>
              </a:ext>
            </a:extLst>
          </xdr:cNvPr>
          <xdr:cNvSpPr/>
        </xdr:nvSpPr>
        <xdr:spPr>
          <a:xfrm rot="16200000">
            <a:off x="13001128" y="13429792"/>
            <a:ext cx="257175" cy="391437"/>
          </a:xfrm>
          <a:prstGeom prst="leftBrace">
            <a:avLst>
              <a:gd name="adj1" fmla="val 8333"/>
              <a:gd name="adj2" fmla="val 90001"/>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61" name="Textové pole 2" descr="...v tejto bunke.">
            <a:extLst>
              <a:ext uri="{FF2B5EF4-FFF2-40B4-BE49-F238E27FC236}">
                <a16:creationId xmlns:a16="http://schemas.microsoft.com/office/drawing/2014/main" id="{00000000-0008-0000-0300-0000A1000000}"/>
              </a:ext>
            </a:extLst>
          </xdr:cNvPr>
          <xdr:cNvSpPr txBox="1">
            <a:spLocks noChangeArrowheads="1"/>
          </xdr:cNvSpPr>
        </xdr:nvSpPr>
        <xdr:spPr bwMode="auto">
          <a:xfrm>
            <a:off x="13802126" y="13759768"/>
            <a:ext cx="560293"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900">
                <a:effectLst/>
                <a:latin typeface="Calibri" panose="020F0502020204030204" pitchFamily="34" charset="0"/>
                <a:ea typeface="Calibri" panose="020F0502020204030204" pitchFamily="34" charset="0"/>
                <a:cs typeface="Times New Roman" panose="02020603050405020304" pitchFamily="18" charset="0"/>
              </a:rPr>
              <a:t>...v</a:t>
            </a:r>
            <a:r>
              <a:rPr lang="sk" sz="900" baseline="0">
                <a:effectLst/>
                <a:latin typeface="Calibri" panose="020F0502020204030204" pitchFamily="34" charset="0"/>
                <a:ea typeface="Calibri" panose="020F0502020204030204" pitchFamily="34" charset="0"/>
                <a:cs typeface="Times New Roman" panose="02020603050405020304" pitchFamily="18" charset="0"/>
              </a:rPr>
              <a:t> tejto bunke.</a:t>
            </a:r>
            <a:endParaRPr lang="en-US" sz="9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62" name="Ľavá zložená zátvorka 161" descr="Čiara v tvare zloženej zátvorky">
            <a:extLst>
              <a:ext uri="{FF2B5EF4-FFF2-40B4-BE49-F238E27FC236}">
                <a16:creationId xmlns:a16="http://schemas.microsoft.com/office/drawing/2014/main" id="{00000000-0008-0000-0300-0000A2000000}"/>
              </a:ext>
            </a:extLst>
          </xdr:cNvPr>
          <xdr:cNvSpPr/>
        </xdr:nvSpPr>
        <xdr:spPr>
          <a:xfrm rot="16200000">
            <a:off x="13537404" y="13419210"/>
            <a:ext cx="248484" cy="449367"/>
          </a:xfrm>
          <a:prstGeom prst="leftBrace">
            <a:avLst>
              <a:gd name="adj1" fmla="val 8333"/>
              <a:gd name="adj2" fmla="val 90001"/>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63" name="Krok" descr="AKO TO FUNGUJE:">
            <a:extLst>
              <a:ext uri="{FF2B5EF4-FFF2-40B4-BE49-F238E27FC236}">
                <a16:creationId xmlns:a16="http://schemas.microsoft.com/office/drawing/2014/main" id="{00000000-0008-0000-0300-0000A3000000}"/>
              </a:ext>
            </a:extLst>
          </xdr:cNvPr>
          <xdr:cNvSpPr txBox="1"/>
        </xdr:nvSpPr>
        <xdr:spPr>
          <a:xfrm>
            <a:off x="9672978" y="11815512"/>
            <a:ext cx="3030715" cy="298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200" b="1" i="0" u="none" strike="noStrike" kern="0" cap="none" spc="0" normalizeH="0" baseline="0" noProof="0">
                <a:ln>
                  <a:noFill/>
                </a:ln>
                <a:solidFill>
                  <a:schemeClr val="accent1"/>
                </a:solidFill>
                <a:effectLst/>
                <a:uLnTx/>
                <a:uFillTx/>
                <a:latin typeface="Segoe UI" panose="020B0502040204020203" pitchFamily="34" charset="0"/>
                <a:ea typeface="Segoe UI" pitchFamily="34" charset="0"/>
                <a:cs typeface="Segoe UI Light" panose="020B0502040204020203" pitchFamily="34" charset="0"/>
              </a:rPr>
              <a:t>AKO TO FUNGUJE:</a:t>
            </a:r>
            <a:endParaRPr lang="en-US" sz="1050" b="1" i="0" u="none" cap="none" spc="0">
              <a:ln>
                <a:noFill/>
              </a:ln>
              <a:solidFill>
                <a:schemeClr val="accent1"/>
              </a:solidFill>
              <a:effectLst/>
              <a:latin typeface="Segoe UI" panose="020B0502040204020203" pitchFamily="34" charset="0"/>
              <a:ea typeface="Segoe UI" pitchFamily="34" charset="0"/>
              <a:cs typeface="Segoe UI Light" panose="020B0502040204020203" pitchFamily="34" charset="0"/>
            </a:endParaRPr>
          </a:p>
        </xdr:txBody>
      </xdr:sp>
      <xdr:cxnSp macro="">
        <xdr:nvCxnSpPr>
          <xdr:cNvPr id="6" name="Priama spojnica 5" descr="Ozdobná čiara">
            <a:extLst>
              <a:ext uri="{FF2B5EF4-FFF2-40B4-BE49-F238E27FC236}">
                <a16:creationId xmlns:a16="http://schemas.microsoft.com/office/drawing/2014/main" id="{00000000-0008-0000-0300-000006000000}"/>
              </a:ext>
            </a:extLst>
          </xdr:cNvPr>
          <xdr:cNvCxnSpPr/>
        </xdr:nvCxnSpPr>
        <xdr:spPr>
          <a:xfrm>
            <a:off x="10335736" y="11663795"/>
            <a:ext cx="0" cy="209550"/>
          </a:xfrm>
          <a:prstGeom prst="line">
            <a:avLst/>
          </a:prstGeom>
          <a:noFill/>
          <a:ln w="19050">
            <a:solidFill>
              <a:srgbClr val="B5D2EC"/>
            </a:solidFill>
          </a:ln>
        </xdr:spPr>
        <xdr:style>
          <a:lnRef idx="2">
            <a:schemeClr val="accent1">
              <a:shade val="50000"/>
            </a:schemeClr>
          </a:lnRef>
          <a:fillRef idx="1">
            <a:schemeClr val="accent1"/>
          </a:fillRef>
          <a:effectRef idx="0">
            <a:schemeClr val="accent1"/>
          </a:effectRef>
          <a:fontRef idx="minor">
            <a:schemeClr val="lt1"/>
          </a:fontRef>
        </xdr:style>
      </xdr:cxnSp>
    </xdr:grpSp>
    <xdr:clientData/>
  </xdr:twoCellAnchor>
  <xdr:twoCellAnchor editAs="oneCell">
    <xdr:from>
      <xdr:col>0</xdr:col>
      <xdr:colOff>398319</xdr:colOff>
      <xdr:row>49</xdr:row>
      <xdr:rowOff>20782</xdr:rowOff>
    </xdr:from>
    <xdr:to>
      <xdr:col>1</xdr:col>
      <xdr:colOff>5245678</xdr:colOff>
      <xdr:row>78</xdr:row>
      <xdr:rowOff>47626</xdr:rowOff>
    </xdr:to>
    <xdr:grpSp>
      <xdr:nvGrpSpPr>
        <xdr:cNvPr id="4" name="Rozdelenie stĺpca pomocou vzorcov" descr="Split a column with formulas&#10;You might want to write a formula to split data. This way, if the original data gets updated, then the split data will get updated as well. This is more advanced. But it is possible when using a handful of functions: LEFT, RIGHT, FIND, and LEN. For more information on each of these functions, see the links at the bottom of this sheet. But if you’re curious, here’s how we split cell C56. Make sure to follow along with the diagram on the right as you go through these steps:&#10;Double-click the yellow cell with Yvonne.  We used the LEFT function to extract characters from the left side of cell C56. And to specify the number of characters to extract, we used the FIND function. Read the How it works diagram, and then press ESC when you're done.&#10;Then we created a [Helper column]. This was just to “help” extract the other text in the cell. It’s meant to be temporary and something one could always hide later. &#10;Double-click Francis McKay in the [Helper column]. You’ll see that we used the RIGHT, LEN, and FIND functions to extract characters from the first space, up until the end of the cell. &#10;Double-click Francis. Here we used almost the same formula as in step 1, but instead of extracting characters from C56, it extracts them from F56.&#10;Double-click McKay. This is the same formula as in step 3, but f it extracts characters from G56 instead of cell C56">
          <a:extLst>
            <a:ext uri="{FF2B5EF4-FFF2-40B4-BE49-F238E27FC236}">
              <a16:creationId xmlns:a16="http://schemas.microsoft.com/office/drawing/2014/main" id="{00000000-0008-0000-0300-000004000000}"/>
            </a:ext>
          </a:extLst>
        </xdr:cNvPr>
        <xdr:cNvGrpSpPr/>
      </xdr:nvGrpSpPr>
      <xdr:grpSpPr>
        <a:xfrm>
          <a:off x="398319" y="9926782"/>
          <a:ext cx="5716039" cy="5551344"/>
          <a:chOff x="398319" y="10117281"/>
          <a:chExt cx="5695084" cy="5637069"/>
        </a:xfrm>
      </xdr:grpSpPr>
      <xdr:sp macro="" textlink="">
        <xdr:nvSpPr>
          <xdr:cNvPr id="166" name="Obdĺžnik 165" descr="Pozadie">
            <a:extLst>
              <a:ext uri="{FF2B5EF4-FFF2-40B4-BE49-F238E27FC236}">
                <a16:creationId xmlns:a16="http://schemas.microsoft.com/office/drawing/2014/main" id="{00000000-0008-0000-0300-0000A6000000}"/>
              </a:ext>
            </a:extLst>
          </xdr:cNvPr>
          <xdr:cNvSpPr/>
        </xdr:nvSpPr>
        <xdr:spPr>
          <a:xfrm>
            <a:off x="398319" y="10117281"/>
            <a:ext cx="5695084" cy="563706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67" name="Krok" descr="Rozdelenie stĺpca pomocou vzorcov">
            <a:extLst>
              <a:ext uri="{FF2B5EF4-FFF2-40B4-BE49-F238E27FC236}">
                <a16:creationId xmlns:a16="http://schemas.microsoft.com/office/drawing/2014/main" id="{00000000-0008-0000-0300-0000A7000000}"/>
              </a:ext>
            </a:extLst>
          </xdr:cNvPr>
          <xdr:cNvSpPr txBox="1"/>
        </xdr:nvSpPr>
        <xdr:spPr>
          <a:xfrm>
            <a:off x="630032" y="10245504"/>
            <a:ext cx="5215758"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Rozdelenie stĺpca pomocou vzorcov</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8" name="Priama spojnica 167" descr="Ozdobná čiara">
            <a:extLst>
              <a:ext uri="{FF2B5EF4-FFF2-40B4-BE49-F238E27FC236}">
                <a16:creationId xmlns:a16="http://schemas.microsoft.com/office/drawing/2014/main" id="{00000000-0008-0000-0300-0000A8000000}"/>
              </a:ext>
            </a:extLst>
          </xdr:cNvPr>
          <xdr:cNvCxnSpPr>
            <a:cxnSpLocks/>
          </xdr:cNvCxnSpPr>
        </xdr:nvCxnSpPr>
        <xdr:spPr>
          <a:xfrm>
            <a:off x="633207" y="10752917"/>
            <a:ext cx="5212583"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69" name="Priama spojnica 168" descr="Ozdobná čiara">
            <a:extLst>
              <a:ext uri="{FF2B5EF4-FFF2-40B4-BE49-F238E27FC236}">
                <a16:creationId xmlns:a16="http://schemas.microsoft.com/office/drawing/2014/main" id="{00000000-0008-0000-0300-0000A9000000}"/>
              </a:ext>
            </a:extLst>
          </xdr:cNvPr>
          <xdr:cNvCxnSpPr>
            <a:cxnSpLocks/>
          </xdr:cNvCxnSpPr>
        </xdr:nvCxnSpPr>
        <xdr:spPr>
          <a:xfrm>
            <a:off x="633207" y="15488533"/>
            <a:ext cx="5212583"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70" name="Krok" descr="Údaje môžete rozdeliť aj zadaním vzorca. Výhodou tohto spôsobu je, že ak sa pôvodné údaje aktualizujú, aktualizujú sa aj rozdelené údaje. Postup je už trochu zložitejší. Je to však možné pomocou niekoľkých funkcií: LEFT, RIGHT, FIND a LEN. Ďalšie informácie o každej z týchto funkcií nájdete pomocou prepojení v dolnej časti tohto hárka. Ak ste však zvedaví, ukážeme si, ako rozdeliť bunku C56. Pri prechádzaní týmito krokmi pozorne sledujte diagram napravo:">
            <a:extLst>
              <a:ext uri="{FF2B5EF4-FFF2-40B4-BE49-F238E27FC236}">
                <a16:creationId xmlns:a16="http://schemas.microsoft.com/office/drawing/2014/main" id="{00000000-0008-0000-0300-0000AA000000}"/>
              </a:ext>
            </a:extLst>
          </xdr:cNvPr>
          <xdr:cNvSpPr txBox="1"/>
        </xdr:nvSpPr>
        <xdr:spPr>
          <a:xfrm>
            <a:off x="626884" y="10826527"/>
            <a:ext cx="5211941" cy="13104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Údaje môžete rozdeliť aj zadaním vzorca. Výhodou tohto spôsobu je, že ak sa pôvodné údaje aktualizujú, aktualizujú sa aj rozdelené údaje. Postup je už trochu zložitejší. Je to však možné pomocou niekoľkých funkcií: LEFT, RIGHT, FIND a LEN. Ďalšie informácie o každej z týchto funkcií nájdete pomocou prepojení v dolnej časti tohto hárka. Ak ste však zvedaví, ukážeme si, ako rozdeliť bunku C56. Pri prechádzaní týmito krokmi pozorne sledujte diagram napravo:</a:t>
            </a:r>
          </a:p>
        </xdr:txBody>
      </xdr:sp>
      <xdr:sp macro="" textlink="">
        <xdr:nvSpPr>
          <xdr:cNvPr id="171" name="Krok" descr="Double-click the yellow cell with Yvonne.  We used the LEFT function to extract characters from the left side of cell C56. And to specify the number of characters to extract, we used the FIND function. Read the How it works diagram, and then press ESC when you're done ">
            <a:extLst>
              <a:ext uri="{FF2B5EF4-FFF2-40B4-BE49-F238E27FC236}">
                <a16:creationId xmlns:a16="http://schemas.microsoft.com/office/drawing/2014/main" id="{00000000-0008-0000-0300-0000AB000000}"/>
              </a:ext>
            </a:extLst>
          </xdr:cNvPr>
          <xdr:cNvSpPr txBox="1"/>
        </xdr:nvSpPr>
        <xdr:spPr>
          <a:xfrm>
            <a:off x="1037005" y="12080448"/>
            <a:ext cx="4808785" cy="8593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Dvakrát kliknite na žltú bunku s menom </a:t>
            </a:r>
            <a:r>
              <a:rPr lang="sk" sz="1100" b="1">
                <a:solidFill>
                  <a:schemeClr val="tx1">
                    <a:lumMod val="75000"/>
                    <a:lumOff val="25000"/>
                  </a:schemeClr>
                </a:solidFill>
                <a:latin typeface="Segoe UI" panose="020B0502040204020203" pitchFamily="34" charset="0"/>
                <a:cs typeface="Segoe UI" panose="020B0502040204020203" pitchFamily="34" charset="0"/>
              </a:rPr>
              <a:t>Lucia</a:t>
            </a:r>
            <a:r>
              <a:rPr lang="sk" sz="1100">
                <a:solidFill>
                  <a:schemeClr val="tx1">
                    <a:lumMod val="75000"/>
                    <a:lumOff val="25000"/>
                  </a:schemeClr>
                </a:solidFill>
                <a:latin typeface="Segoe UI" panose="020B0502040204020203" pitchFamily="34" charset="0"/>
                <a:cs typeface="Segoe UI" panose="020B0502040204020203" pitchFamily="34" charset="0"/>
              </a:rPr>
              <a:t>. Pomocou funkcie LEFT sme extrahovali znaky na ľavej strane bunky C56. Počet znakov, ktoré sa majú extrahovať, sme určili pomocou funkcie FIND. Prečítajte si diagram</a:t>
            </a:r>
            <a:r>
              <a:rPr lang="sk" sz="1100" baseline="0">
                <a:solidFill>
                  <a:schemeClr val="tx1">
                    <a:lumMod val="75000"/>
                    <a:lumOff val="25000"/>
                  </a:schemeClr>
                </a:solidFill>
                <a:latin typeface="Segoe UI" panose="020B0502040204020203" pitchFamily="34" charset="0"/>
                <a:cs typeface="Segoe UI" panose="020B0502040204020203" pitchFamily="34" charset="0"/>
              </a:rPr>
              <a:t> </a:t>
            </a:r>
            <a:r>
              <a:rPr lang="sk" sz="1100" b="1" baseline="0">
                <a:solidFill>
                  <a:schemeClr val="tx1">
                    <a:lumMod val="75000"/>
                    <a:lumOff val="25000"/>
                  </a:schemeClr>
                </a:solidFill>
                <a:latin typeface="Segoe UI" panose="020B0502040204020203" pitchFamily="34" charset="0"/>
                <a:cs typeface="Segoe UI" panose="020B0502040204020203" pitchFamily="34" charset="0"/>
              </a:rPr>
              <a:t>Ako to funguje</a:t>
            </a:r>
            <a:r>
              <a:rPr lang="sk" sz="1100" baseline="0">
                <a:solidFill>
                  <a:schemeClr val="tx1">
                    <a:lumMod val="75000"/>
                    <a:lumOff val="25000"/>
                  </a:schemeClr>
                </a:solidFill>
                <a:latin typeface="Segoe UI" panose="020B0502040204020203" pitchFamily="34" charset="0"/>
                <a:cs typeface="Segoe UI" panose="020B0502040204020203" pitchFamily="34" charset="0"/>
              </a:rPr>
              <a:t> a keď budete hotoví, stlačte kláves ESC. </a:t>
            </a:r>
            <a:endParaRPr lang="en-US" sz="1100">
              <a:solidFill>
                <a:schemeClr val="tx1">
                  <a:lumMod val="75000"/>
                  <a:lumOff val="25000"/>
                </a:schemeClr>
              </a:solidFill>
              <a:latin typeface="Segoe UI" panose="020B0502040204020203" pitchFamily="34" charset="0"/>
              <a:cs typeface="Segoe UI" panose="020B0502040204020203" pitchFamily="34" charset="0"/>
            </a:endParaRPr>
          </a:p>
        </xdr:txBody>
      </xdr:sp>
      <xdr:sp macro="" textlink="">
        <xdr:nvSpPr>
          <xdr:cNvPr id="172" name="Ovál 171" descr="1">
            <a:extLst>
              <a:ext uri="{FF2B5EF4-FFF2-40B4-BE49-F238E27FC236}">
                <a16:creationId xmlns:a16="http://schemas.microsoft.com/office/drawing/2014/main" id="{00000000-0008-0000-0300-0000AC000000}"/>
              </a:ext>
            </a:extLst>
          </xdr:cNvPr>
          <xdr:cNvSpPr/>
        </xdr:nvSpPr>
        <xdr:spPr>
          <a:xfrm>
            <a:off x="630033" y="12105655"/>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73" name="Krok" descr="Potom sme vytvorili [Pomocný stĺpec]. Slúžil len ako pomôcka na extrahovanie ďalšieho textu z bunky. Malo by ísť len o niečo dočasné, čo možno potom neskôr jednoducho skryť.">
            <a:extLst>
              <a:ext uri="{FF2B5EF4-FFF2-40B4-BE49-F238E27FC236}">
                <a16:creationId xmlns:a16="http://schemas.microsoft.com/office/drawing/2014/main" id="{00000000-0008-0000-0300-0000AD000000}"/>
              </a:ext>
            </a:extLst>
          </xdr:cNvPr>
          <xdr:cNvSpPr txBox="1"/>
        </xdr:nvSpPr>
        <xdr:spPr>
          <a:xfrm>
            <a:off x="1037004" y="12901152"/>
            <a:ext cx="4808786" cy="725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Potom sme vytvorili </a:t>
            </a:r>
            <a:r>
              <a:rPr lang="sk" sz="1100" b="1">
                <a:solidFill>
                  <a:schemeClr val="tx1">
                    <a:lumMod val="75000"/>
                    <a:lumOff val="25000"/>
                  </a:schemeClr>
                </a:solidFill>
                <a:latin typeface="Segoe UI" panose="020B0502040204020203" pitchFamily="34" charset="0"/>
                <a:cs typeface="Segoe UI" panose="020B0502040204020203" pitchFamily="34" charset="0"/>
              </a:rPr>
              <a:t>[Pomocný stĺpec]</a:t>
            </a:r>
            <a:r>
              <a:rPr lang="sk" sz="1100">
                <a:solidFill>
                  <a:schemeClr val="tx1">
                    <a:lumMod val="75000"/>
                    <a:lumOff val="25000"/>
                  </a:schemeClr>
                </a:solidFill>
                <a:latin typeface="Segoe UI" panose="020B0502040204020203" pitchFamily="34" charset="0"/>
                <a:cs typeface="Segoe UI" panose="020B0502040204020203" pitchFamily="34" charset="0"/>
              </a:rPr>
              <a:t>. Slúžil len ako pomôcka na extrahovanie ďalšieho textu z bunky. Malo by ísť len o niečo dočasné, čo možno potom neskôr jednoducho skryť. </a:t>
            </a:r>
          </a:p>
        </xdr:txBody>
      </xdr:sp>
      <xdr:sp macro="" textlink="">
        <xdr:nvSpPr>
          <xdr:cNvPr id="174" name="Ovál 173" descr="2">
            <a:extLst>
              <a:ext uri="{FF2B5EF4-FFF2-40B4-BE49-F238E27FC236}">
                <a16:creationId xmlns:a16="http://schemas.microsoft.com/office/drawing/2014/main" id="{00000000-0008-0000-0300-0000AE000000}"/>
              </a:ext>
            </a:extLst>
          </xdr:cNvPr>
          <xdr:cNvSpPr/>
        </xdr:nvSpPr>
        <xdr:spPr>
          <a:xfrm>
            <a:off x="630033" y="12926358"/>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175" name="Krok" descr="Dvakrát kliknite na priezvisko Blahošová. Ide o rovnaký vzorec ako v kroku 3, neextrahuje však znaky z bunky C56, ale z bunky F56.">
            <a:extLst>
              <a:ext uri="{FF2B5EF4-FFF2-40B4-BE49-F238E27FC236}">
                <a16:creationId xmlns:a16="http://schemas.microsoft.com/office/drawing/2014/main" id="{00000000-0008-0000-0300-0000AF000000}"/>
              </a:ext>
            </a:extLst>
          </xdr:cNvPr>
          <xdr:cNvSpPr txBox="1"/>
        </xdr:nvSpPr>
        <xdr:spPr>
          <a:xfrm>
            <a:off x="1037004" y="14856662"/>
            <a:ext cx="480878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Dvakrát kliknite na priezvisko </a:t>
            </a:r>
            <a:r>
              <a:rPr lang="sk" sz="1100" b="1">
                <a:solidFill>
                  <a:schemeClr val="tx1">
                    <a:lumMod val="75000"/>
                    <a:lumOff val="25000"/>
                  </a:schemeClr>
                </a:solidFill>
                <a:latin typeface="Segoe UI" panose="020B0502040204020203" pitchFamily="34" charset="0"/>
                <a:cs typeface="Segoe UI" panose="020B0502040204020203" pitchFamily="34" charset="0"/>
              </a:rPr>
              <a:t>Blahošová</a:t>
            </a:r>
            <a:r>
              <a:rPr lang="sk" sz="1100">
                <a:solidFill>
                  <a:schemeClr val="tx1">
                    <a:lumMod val="75000"/>
                    <a:lumOff val="25000"/>
                  </a:schemeClr>
                </a:solidFill>
                <a:latin typeface="Segoe UI" panose="020B0502040204020203" pitchFamily="34" charset="0"/>
                <a:cs typeface="Segoe UI" panose="020B0502040204020203" pitchFamily="34" charset="0"/>
              </a:rPr>
              <a:t>. Ide o rovnaký vzorec ako v kroku 3, neextrahuje však znaky z bunky C56, ale z bunky F56. </a:t>
            </a:r>
          </a:p>
        </xdr:txBody>
      </xdr:sp>
      <xdr:sp macro="" textlink="">
        <xdr:nvSpPr>
          <xdr:cNvPr id="176" name="Ovál 175" descr="5">
            <a:extLst>
              <a:ext uri="{FF2B5EF4-FFF2-40B4-BE49-F238E27FC236}">
                <a16:creationId xmlns:a16="http://schemas.microsoft.com/office/drawing/2014/main" id="{00000000-0008-0000-0300-0000B0000000}"/>
              </a:ext>
            </a:extLst>
          </xdr:cNvPr>
          <xdr:cNvSpPr/>
        </xdr:nvSpPr>
        <xdr:spPr>
          <a:xfrm>
            <a:off x="630033" y="14814163"/>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5</a:t>
            </a:r>
          </a:p>
        </xdr:txBody>
      </xdr:sp>
      <xdr:sp macro="" textlink="">
        <xdr:nvSpPr>
          <xdr:cNvPr id="177" name="Krok" descr="Dvakrát kliknite na meno Helena Blahošová v stĺpci [Pomocný stĺpec]. Zistíte, že na extrahovanie znakov od prvej medzery po koniec bunky sme použili funkcie RIGHT, LEN a FIND.">
            <a:extLst>
              <a:ext uri="{FF2B5EF4-FFF2-40B4-BE49-F238E27FC236}">
                <a16:creationId xmlns:a16="http://schemas.microsoft.com/office/drawing/2014/main" id="{00000000-0008-0000-0300-0000B1000000}"/>
              </a:ext>
            </a:extLst>
          </xdr:cNvPr>
          <xdr:cNvSpPr txBox="1"/>
        </xdr:nvSpPr>
        <xdr:spPr>
          <a:xfrm>
            <a:off x="1037004" y="13567386"/>
            <a:ext cx="4808786" cy="6388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Dvakrát kliknite na meno </a:t>
            </a:r>
            <a:r>
              <a:rPr lang="sk" sz="1100" b="1">
                <a:solidFill>
                  <a:schemeClr val="tx1">
                    <a:lumMod val="75000"/>
                    <a:lumOff val="25000"/>
                  </a:schemeClr>
                </a:solidFill>
                <a:latin typeface="Segoe UI" panose="020B0502040204020203" pitchFamily="34" charset="0"/>
                <a:cs typeface="Segoe UI" panose="020B0502040204020203" pitchFamily="34" charset="0"/>
              </a:rPr>
              <a:t>Helena Blahošová</a:t>
            </a:r>
            <a:r>
              <a:rPr lang="sk" sz="1100" b="0">
                <a:solidFill>
                  <a:schemeClr val="tx1">
                    <a:lumMod val="75000"/>
                    <a:lumOff val="25000"/>
                  </a:schemeClr>
                </a:solidFill>
                <a:latin typeface="Segoe UI" panose="020B0502040204020203" pitchFamily="34" charset="0"/>
                <a:cs typeface="Segoe UI" panose="020B0502040204020203" pitchFamily="34" charset="0"/>
              </a:rPr>
              <a:t> v stĺpci [Pomocný stĺpec].</a:t>
            </a:r>
            <a:r>
              <a:rPr lang="sk" sz="1100">
                <a:solidFill>
                  <a:schemeClr val="tx1">
                    <a:lumMod val="75000"/>
                    <a:lumOff val="25000"/>
                  </a:schemeClr>
                </a:solidFill>
                <a:latin typeface="Segoe UI" panose="020B0502040204020203" pitchFamily="34" charset="0"/>
                <a:cs typeface="Segoe UI" panose="020B0502040204020203" pitchFamily="34" charset="0"/>
              </a:rPr>
              <a:t> Zistíte, že na extrahovanie znakov od prvej medzery po koniec bunky sme použili funkcie RIGHT, LEN a FIND. </a:t>
            </a:r>
          </a:p>
        </xdr:txBody>
      </xdr:sp>
      <xdr:sp macro="" textlink="">
        <xdr:nvSpPr>
          <xdr:cNvPr id="178" name="Ovál 177" descr="3">
            <a:extLst>
              <a:ext uri="{FF2B5EF4-FFF2-40B4-BE49-F238E27FC236}">
                <a16:creationId xmlns:a16="http://schemas.microsoft.com/office/drawing/2014/main" id="{00000000-0008-0000-0300-0000B2000000}"/>
              </a:ext>
            </a:extLst>
          </xdr:cNvPr>
          <xdr:cNvSpPr/>
        </xdr:nvSpPr>
        <xdr:spPr>
          <a:xfrm>
            <a:off x="630033" y="13582921"/>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179" name="Krok" descr="Dvakrát kliknite na meno Helena. V tomto prípade sme použili takmer rovnaký vzorec ako v kroku 1, ale namiesto extrahovania znakov z bunky C56 sme ich extrahovali z bunky F56.">
            <a:extLst>
              <a:ext uri="{FF2B5EF4-FFF2-40B4-BE49-F238E27FC236}">
                <a16:creationId xmlns:a16="http://schemas.microsoft.com/office/drawing/2014/main" id="{00000000-0008-0000-0300-0000B3000000}"/>
              </a:ext>
            </a:extLst>
          </xdr:cNvPr>
          <xdr:cNvSpPr txBox="1"/>
        </xdr:nvSpPr>
        <xdr:spPr>
          <a:xfrm>
            <a:off x="1037004" y="14238763"/>
            <a:ext cx="4808786" cy="6741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Dvakrát kliknite na meno </a:t>
            </a:r>
            <a:r>
              <a:rPr lang="sk" sz="1100" b="1">
                <a:solidFill>
                  <a:schemeClr val="tx1">
                    <a:lumMod val="75000"/>
                    <a:lumOff val="25000"/>
                  </a:schemeClr>
                </a:solidFill>
                <a:latin typeface="Segoe UI" panose="020B0502040204020203" pitchFamily="34" charset="0"/>
                <a:cs typeface="Segoe UI" panose="020B0502040204020203" pitchFamily="34" charset="0"/>
              </a:rPr>
              <a:t>Helena</a:t>
            </a:r>
            <a:r>
              <a:rPr lang="sk" sz="1100">
                <a:solidFill>
                  <a:schemeClr val="tx1">
                    <a:lumMod val="75000"/>
                    <a:lumOff val="25000"/>
                  </a:schemeClr>
                </a:solidFill>
                <a:latin typeface="Segoe UI" panose="020B0502040204020203" pitchFamily="34" charset="0"/>
                <a:cs typeface="Segoe UI" panose="020B0502040204020203" pitchFamily="34" charset="0"/>
              </a:rPr>
              <a:t>. V tomto prípade sme použili takmer rovnaký vzorec ako v kroku 1, ale namiesto extrahovania znakov z bunky C56 sme ich extrahovali z bunky F56. </a:t>
            </a:r>
          </a:p>
        </xdr:txBody>
      </xdr:sp>
      <xdr:sp macro="" textlink="">
        <xdr:nvSpPr>
          <xdr:cNvPr id="180" name="Ovál 179" descr="4">
            <a:extLst>
              <a:ext uri="{FF2B5EF4-FFF2-40B4-BE49-F238E27FC236}">
                <a16:creationId xmlns:a16="http://schemas.microsoft.com/office/drawing/2014/main" id="{00000000-0008-0000-0300-0000B4000000}"/>
              </a:ext>
            </a:extLst>
          </xdr:cNvPr>
          <xdr:cNvSpPr/>
        </xdr:nvSpPr>
        <xdr:spPr>
          <a:xfrm>
            <a:off x="630033" y="14254296"/>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grpSp>
    <xdr:clientData/>
  </xdr:twoCellAnchor>
  <xdr:twoCellAnchor editAs="oneCell">
    <xdr:from>
      <xdr:col>0</xdr:col>
      <xdr:colOff>400050</xdr:colOff>
      <xdr:row>79</xdr:row>
      <xdr:rowOff>28575</xdr:rowOff>
    </xdr:from>
    <xdr:to>
      <xdr:col>1</xdr:col>
      <xdr:colOff>5248275</xdr:colOff>
      <xdr:row>104</xdr:row>
      <xdr:rowOff>19050</xdr:rowOff>
    </xdr:to>
    <xdr:grpSp>
      <xdr:nvGrpSpPr>
        <xdr:cNvPr id="5" name="Ďalšie informácie na webe" descr="More information on the web, contains links to the web&#10;Back to top&#10;Next step">
          <a:extLst>
            <a:ext uri="{FF2B5EF4-FFF2-40B4-BE49-F238E27FC236}">
              <a16:creationId xmlns:a16="http://schemas.microsoft.com/office/drawing/2014/main" id="{00000000-0008-0000-0300-000005000000}"/>
            </a:ext>
          </a:extLst>
        </xdr:cNvPr>
        <xdr:cNvGrpSpPr/>
      </xdr:nvGrpSpPr>
      <xdr:grpSpPr>
        <a:xfrm>
          <a:off x="400050" y="15649575"/>
          <a:ext cx="5716905" cy="4752975"/>
          <a:chOff x="400050" y="15944850"/>
          <a:chExt cx="5695950" cy="4619625"/>
        </a:xfrm>
      </xdr:grpSpPr>
      <xdr:sp macro="" textlink="">
        <xdr:nvSpPr>
          <xdr:cNvPr id="198" name="Obdĺžnik 197" descr="Pozadie">
            <a:extLst>
              <a:ext uri="{FF2B5EF4-FFF2-40B4-BE49-F238E27FC236}">
                <a16:creationId xmlns:a16="http://schemas.microsoft.com/office/drawing/2014/main" id="{00000000-0008-0000-0300-0000C6000000}"/>
              </a:ext>
            </a:extLst>
          </xdr:cNvPr>
          <xdr:cNvSpPr/>
        </xdr:nvSpPr>
        <xdr:spPr>
          <a:xfrm>
            <a:off x="400050" y="1594485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99" name="Krok" descr="Ďalšie informácie na webe">
            <a:extLst>
              <a:ext uri="{FF2B5EF4-FFF2-40B4-BE49-F238E27FC236}">
                <a16:creationId xmlns:a16="http://schemas.microsoft.com/office/drawing/2014/main" id="{00000000-0008-0000-0300-0000C7000000}"/>
              </a:ext>
            </a:extLst>
          </xdr:cNvPr>
          <xdr:cNvSpPr txBox="1"/>
        </xdr:nvSpPr>
        <xdr:spPr>
          <a:xfrm>
            <a:off x="631798" y="1606354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200" name="Priama spojnica 199" descr="Ozdobná čiara">
            <a:extLst>
              <a:ext uri="{FF2B5EF4-FFF2-40B4-BE49-F238E27FC236}">
                <a16:creationId xmlns:a16="http://schemas.microsoft.com/office/drawing/2014/main" id="{00000000-0008-0000-0300-0000C8000000}"/>
              </a:ext>
            </a:extLst>
          </xdr:cNvPr>
          <xdr:cNvCxnSpPr>
            <a:cxnSpLocks/>
          </xdr:cNvCxnSpPr>
        </xdr:nvCxnSpPr>
        <xdr:spPr>
          <a:xfrm>
            <a:off x="634974" y="165709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201" name="Tlačidlo Ďalej" descr="Späť na začiatok, hypertextové prepojenie na bunku A1">
            <a:hlinkClick xmlns:r="http://schemas.openxmlformats.org/officeDocument/2006/relationships" r:id="rId3" tooltip="Výberom tejto položky sa vrátite na bunku A1 v tomto hárku"/>
            <a:extLst>
              <a:ext uri="{FF2B5EF4-FFF2-40B4-BE49-F238E27FC236}">
                <a16:creationId xmlns:a16="http://schemas.microsoft.com/office/drawing/2014/main" id="{00000000-0008-0000-0300-0000C9000000}"/>
              </a:ext>
            </a:extLst>
          </xdr:cNvPr>
          <xdr:cNvSpPr/>
        </xdr:nvSpPr>
        <xdr:spPr>
          <a:xfrm>
            <a:off x="634974" y="19787357"/>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Späť na začiatok</a:t>
            </a:r>
          </a:p>
        </xdr:txBody>
      </xdr:sp>
      <xdr:cxnSp macro="">
        <xdr:nvCxnSpPr>
          <xdr:cNvPr id="202" name="Priama spojnica 201" descr="Ozdobná čiara">
            <a:extLst>
              <a:ext uri="{FF2B5EF4-FFF2-40B4-BE49-F238E27FC236}">
                <a16:creationId xmlns:a16="http://schemas.microsoft.com/office/drawing/2014/main" id="{00000000-0008-0000-0300-0000CA000000}"/>
              </a:ext>
            </a:extLst>
          </xdr:cNvPr>
          <xdr:cNvCxnSpPr>
            <a:cxnSpLocks/>
          </xdr:cNvCxnSpPr>
        </xdr:nvCxnSpPr>
        <xdr:spPr>
          <a:xfrm>
            <a:off x="634974" y="1952625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203" name="Tlačidlo Ďalej" descr="Tlačidlo Nasledujúci krok, obsahuje hypertextové prepojenie na nasledujúci hárok.">
            <a:hlinkClick xmlns:r="http://schemas.openxmlformats.org/officeDocument/2006/relationships" r:id="rId4" tooltip="Výberom tohto tlačidla prejdete na ďalší krok."/>
            <a:extLst>
              <a:ext uri="{FF2B5EF4-FFF2-40B4-BE49-F238E27FC236}">
                <a16:creationId xmlns:a16="http://schemas.microsoft.com/office/drawing/2014/main" id="{00000000-0008-0000-0300-0000CB000000}"/>
              </a:ext>
            </a:extLst>
          </xdr:cNvPr>
          <xdr:cNvSpPr/>
        </xdr:nvSpPr>
        <xdr:spPr>
          <a:xfrm>
            <a:off x="4693920" y="19977858"/>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204" name="Krok" descr="Rozdelenie textu do rôznych stĺpcov, hypertextové prepojenie na web">
            <a:hlinkClick xmlns:r="http://schemas.openxmlformats.org/officeDocument/2006/relationships" r:id="rId5" tooltip="Po výbere tohto prepojenia získate informácie o rozdelení textu do rôznych stĺpcov, článok na webe"/>
            <a:extLst>
              <a:ext uri="{FF2B5EF4-FFF2-40B4-BE49-F238E27FC236}">
                <a16:creationId xmlns:a16="http://schemas.microsoft.com/office/drawing/2014/main" id="{00000000-0008-0000-0300-0000CC000000}"/>
              </a:ext>
            </a:extLst>
          </xdr:cNvPr>
          <xdr:cNvSpPr txBox="1"/>
        </xdr:nvSpPr>
        <xdr:spPr>
          <a:xfrm>
            <a:off x="1038833" y="16739699"/>
            <a:ext cx="3666517"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Rozdelenie textu do rôznych stĺpcov</a:t>
            </a:r>
          </a:p>
        </xdr:txBody>
      </xdr:sp>
      <xdr:pic>
        <xdr:nvPicPr>
          <xdr:cNvPr id="205" name="Grafika 22" descr="Šípka">
            <a:hlinkClick xmlns:r="http://schemas.openxmlformats.org/officeDocument/2006/relationships" r:id="rId5" tooltip="Po výbere tohto prepojenia získate ďalšie informácie na webe"/>
            <a:extLst>
              <a:ext uri="{FF2B5EF4-FFF2-40B4-BE49-F238E27FC236}">
                <a16:creationId xmlns:a16="http://schemas.microsoft.com/office/drawing/2014/main" id="{00000000-0008-0000-0300-0000CD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6644422"/>
            <a:ext cx="454554" cy="448472"/>
          </a:xfrm>
          <a:prstGeom prst="rect">
            <a:avLst/>
          </a:prstGeom>
        </xdr:spPr>
      </xdr:pic>
      <xdr:sp macro="" textlink="">
        <xdr:nvSpPr>
          <xdr:cNvPr id="206" name="Krok" descr="Všetky informácie o funkcii Získať a transformovať, hypertextové prepojenie na web">
            <a:hlinkClick xmlns:r="http://schemas.openxmlformats.org/officeDocument/2006/relationships" r:id="rId8" tooltip="Po výbere tohto prepojenia získate všetky informácie o funkcii Získať a transformovať, článok na webe"/>
            <a:extLst>
              <a:ext uri="{FF2B5EF4-FFF2-40B4-BE49-F238E27FC236}">
                <a16:creationId xmlns:a16="http://schemas.microsoft.com/office/drawing/2014/main" id="{00000000-0008-0000-0300-0000CE000000}"/>
              </a:ext>
            </a:extLst>
          </xdr:cNvPr>
          <xdr:cNvSpPr txBox="1"/>
        </xdr:nvSpPr>
        <xdr:spPr>
          <a:xfrm>
            <a:off x="1038833" y="17204306"/>
            <a:ext cx="339981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Získať a transformovať </a:t>
            </a:r>
          </a:p>
          <a:p>
            <a:pPr lvl="0" rtl="0">
              <a:defRPr/>
            </a:pP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207" name="Grafika 22" descr="Šípka">
            <a:hlinkClick xmlns:r="http://schemas.openxmlformats.org/officeDocument/2006/relationships" r:id="rId8" tooltip="Po výbere tohto prepojenia získate ďalšie informácie na webe"/>
            <a:extLst>
              <a:ext uri="{FF2B5EF4-FFF2-40B4-BE49-F238E27FC236}">
                <a16:creationId xmlns:a16="http://schemas.microsoft.com/office/drawing/2014/main" id="{00000000-0008-0000-0300-0000CF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7102276"/>
            <a:ext cx="454554" cy="448472"/>
          </a:xfrm>
          <a:prstGeom prst="rect">
            <a:avLst/>
          </a:prstGeom>
        </xdr:spPr>
      </xdr:pic>
      <xdr:sp macro="" textlink="">
        <xdr:nvSpPr>
          <xdr:cNvPr id="208" name="Krok" descr="Všetky informácie o funkcii LEFT, hypertextové prepojenie na web">
            <a:hlinkClick xmlns:r="http://schemas.openxmlformats.org/officeDocument/2006/relationships" r:id="rId9" tooltip="Po výbere tohto prepojenia získate všetky informácie o funkcii LEFT, článok na webe"/>
            <a:extLst>
              <a:ext uri="{FF2B5EF4-FFF2-40B4-BE49-F238E27FC236}">
                <a16:creationId xmlns:a16="http://schemas.microsoft.com/office/drawing/2014/main" id="{00000000-0008-0000-0300-0000D0000000}"/>
              </a:ext>
            </a:extLst>
          </xdr:cNvPr>
          <xdr:cNvSpPr txBox="1"/>
        </xdr:nvSpPr>
        <xdr:spPr>
          <a:xfrm>
            <a:off x="1038833" y="17671472"/>
            <a:ext cx="21615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LEFT</a:t>
            </a:r>
          </a:p>
        </xdr:txBody>
      </xdr:sp>
      <xdr:pic>
        <xdr:nvPicPr>
          <xdr:cNvPr id="209" name="Grafika 22" descr="Šípka">
            <a:hlinkClick xmlns:r="http://schemas.openxmlformats.org/officeDocument/2006/relationships" r:id="rId9" tooltip="Po výbere tohto prepojenia získate ďalšie informácie na webe"/>
            <a:extLst>
              <a:ext uri="{FF2B5EF4-FFF2-40B4-BE49-F238E27FC236}">
                <a16:creationId xmlns:a16="http://schemas.microsoft.com/office/drawing/2014/main" id="{00000000-0008-0000-0300-0000D1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7569442"/>
            <a:ext cx="454554" cy="448472"/>
          </a:xfrm>
          <a:prstGeom prst="rect">
            <a:avLst/>
          </a:prstGeom>
        </xdr:spPr>
      </xdr:pic>
      <xdr:sp macro="" textlink="">
        <xdr:nvSpPr>
          <xdr:cNvPr id="211" name="Krok" descr="Všetky informácie o funkcii RIGHT, hypertextové prepojenie na web">
            <a:hlinkClick xmlns:r="http://schemas.openxmlformats.org/officeDocument/2006/relationships" r:id="rId10" tooltip="Po výbere tohto prepojenia získate všetky informácie o funkcii RIGHT, článok na webe"/>
            <a:extLst>
              <a:ext uri="{FF2B5EF4-FFF2-40B4-BE49-F238E27FC236}">
                <a16:creationId xmlns:a16="http://schemas.microsoft.com/office/drawing/2014/main" id="{00000000-0008-0000-0300-0000D3000000}"/>
              </a:ext>
            </a:extLst>
          </xdr:cNvPr>
          <xdr:cNvSpPr txBox="1"/>
        </xdr:nvSpPr>
        <xdr:spPr>
          <a:xfrm>
            <a:off x="1038833" y="18130349"/>
            <a:ext cx="3266467"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RIGHT</a:t>
            </a:r>
          </a:p>
        </xdr:txBody>
      </xdr:sp>
      <xdr:pic>
        <xdr:nvPicPr>
          <xdr:cNvPr id="212" name="Grafika 22" descr="Šípka">
            <a:hlinkClick xmlns:r="http://schemas.openxmlformats.org/officeDocument/2006/relationships" r:id="rId10" tooltip="Po výbere tohto prepojenia získate ďalšie informácie na webe"/>
            <a:extLst>
              <a:ext uri="{FF2B5EF4-FFF2-40B4-BE49-F238E27FC236}">
                <a16:creationId xmlns:a16="http://schemas.microsoft.com/office/drawing/2014/main" id="{00000000-0008-0000-0300-0000D4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8035072"/>
            <a:ext cx="454554" cy="448472"/>
          </a:xfrm>
          <a:prstGeom prst="rect">
            <a:avLst/>
          </a:prstGeom>
        </xdr:spPr>
      </xdr:pic>
      <xdr:sp macro="" textlink="">
        <xdr:nvSpPr>
          <xdr:cNvPr id="213" name="Krok" descr="Všetky informácie o funkcii FIND, hypertextové prepojenie na web">
            <a:hlinkClick xmlns:r="http://schemas.openxmlformats.org/officeDocument/2006/relationships" r:id="rId11" tooltip="Po výbere tohto prepojenia získate všetky informácie o funkcii FIND, článok na webe"/>
            <a:extLst>
              <a:ext uri="{FF2B5EF4-FFF2-40B4-BE49-F238E27FC236}">
                <a16:creationId xmlns:a16="http://schemas.microsoft.com/office/drawing/2014/main" id="{00000000-0008-0000-0300-0000D5000000}"/>
              </a:ext>
            </a:extLst>
          </xdr:cNvPr>
          <xdr:cNvSpPr txBox="1"/>
        </xdr:nvSpPr>
        <xdr:spPr>
          <a:xfrm>
            <a:off x="1038833" y="18594956"/>
            <a:ext cx="33807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FIND</a:t>
            </a:r>
          </a:p>
        </xdr:txBody>
      </xdr:sp>
      <xdr:pic>
        <xdr:nvPicPr>
          <xdr:cNvPr id="214" name="Grafika 22" descr="Šípka">
            <a:hlinkClick xmlns:r="http://schemas.openxmlformats.org/officeDocument/2006/relationships" r:id="rId11" tooltip="Po výbere tohto prepojenia získate ďalšie informácie na webe"/>
            <a:extLst>
              <a:ext uri="{FF2B5EF4-FFF2-40B4-BE49-F238E27FC236}">
                <a16:creationId xmlns:a16="http://schemas.microsoft.com/office/drawing/2014/main" id="{00000000-0008-0000-0300-0000D6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8492926"/>
            <a:ext cx="454554" cy="448472"/>
          </a:xfrm>
          <a:prstGeom prst="rect">
            <a:avLst/>
          </a:prstGeom>
        </xdr:spPr>
      </xdr:pic>
      <xdr:sp macro="" textlink="">
        <xdr:nvSpPr>
          <xdr:cNvPr id="215" name="Krok" descr="Všetky informácie o funkcii LEN, hypertextové prepojenie na web">
            <a:hlinkClick xmlns:r="http://schemas.openxmlformats.org/officeDocument/2006/relationships" r:id="rId12" tooltip="Po výbere tohto prepojenia získate všetky informácie o funkcii LEN, článok na webe"/>
            <a:extLst>
              <a:ext uri="{FF2B5EF4-FFF2-40B4-BE49-F238E27FC236}">
                <a16:creationId xmlns:a16="http://schemas.microsoft.com/office/drawing/2014/main" id="{00000000-0008-0000-0300-0000D7000000}"/>
              </a:ext>
            </a:extLst>
          </xdr:cNvPr>
          <xdr:cNvSpPr txBox="1"/>
        </xdr:nvSpPr>
        <xdr:spPr>
          <a:xfrm>
            <a:off x="1038833" y="19062122"/>
            <a:ext cx="21615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LEN</a:t>
            </a:r>
          </a:p>
        </xdr:txBody>
      </xdr:sp>
      <xdr:pic>
        <xdr:nvPicPr>
          <xdr:cNvPr id="216" name="Grafika 22" descr="Šípka">
            <a:hlinkClick xmlns:r="http://schemas.openxmlformats.org/officeDocument/2006/relationships" r:id="rId12" tooltip="Po výbere tohto prepojenia získate ďalšie informácie na webe"/>
            <a:extLst>
              <a:ext uri="{FF2B5EF4-FFF2-40B4-BE49-F238E27FC236}">
                <a16:creationId xmlns:a16="http://schemas.microsoft.com/office/drawing/2014/main" id="{00000000-0008-0000-0300-0000D8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8960092"/>
            <a:ext cx="454554" cy="448472"/>
          </a:xfrm>
          <a:prstGeom prst="rect">
            <a:avLst/>
          </a:prstGeom>
        </xdr:spPr>
      </xdr:pic>
    </xdr:grpSp>
    <xdr:clientData/>
  </xdr:twoCellAnchor>
  <xdr:twoCellAnchor editAs="oneCell">
    <xdr:from>
      <xdr:col>0</xdr:col>
      <xdr:colOff>428625</xdr:colOff>
      <xdr:row>26</xdr:row>
      <xdr:rowOff>0</xdr:rowOff>
    </xdr:from>
    <xdr:to>
      <xdr:col>1</xdr:col>
      <xdr:colOff>5276850</xdr:colOff>
      <xdr:row>47</xdr:row>
      <xdr:rowOff>152400</xdr:rowOff>
    </xdr:to>
    <xdr:grpSp>
      <xdr:nvGrpSpPr>
        <xdr:cNvPr id="3" name="Rozdelenie stĺpca na základe oddeľovačov" descr="Split a column based on delimiters&#10;Flash Fill is pretty handy. But if you want to split data into more than one column all at once, then it's not the best tool for the job. Try Text to Columns in this situation:&#10;Click and drag to select the cells from Nancy all the way down to Yvonne.&#10;On the Data tab, click Text to Columns. Make sure that Delimited is selected, and then click Next.&#10;Under Delimiters, make sure that Comma is the only checkbox selected, and then click Next.&#10;Click the General option. &#10;Finally, click inside the Destination box and type $D$32. Then click Finish">
          <a:extLst>
            <a:ext uri="{FF2B5EF4-FFF2-40B4-BE49-F238E27FC236}">
              <a16:creationId xmlns:a16="http://schemas.microsoft.com/office/drawing/2014/main" id="{00000000-0008-0000-0300-000003000000}"/>
            </a:ext>
          </a:extLst>
        </xdr:cNvPr>
        <xdr:cNvGrpSpPr/>
      </xdr:nvGrpSpPr>
      <xdr:grpSpPr>
        <a:xfrm>
          <a:off x="428625" y="5524500"/>
          <a:ext cx="5716905" cy="4152900"/>
          <a:chOff x="390525" y="5943600"/>
          <a:chExt cx="5695950" cy="4152900"/>
        </a:xfrm>
      </xdr:grpSpPr>
      <xdr:sp macro="" textlink="">
        <xdr:nvSpPr>
          <xdr:cNvPr id="181" name="Obdĺžnik 180" descr="Pozadie">
            <a:extLst>
              <a:ext uri="{FF2B5EF4-FFF2-40B4-BE49-F238E27FC236}">
                <a16:creationId xmlns:a16="http://schemas.microsoft.com/office/drawing/2014/main" id="{00000000-0008-0000-0300-0000B5000000}"/>
              </a:ext>
            </a:extLst>
          </xdr:cNvPr>
          <xdr:cNvSpPr/>
        </xdr:nvSpPr>
        <xdr:spPr>
          <a:xfrm>
            <a:off x="390525" y="5943600"/>
            <a:ext cx="5695950" cy="41529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82" name="Krok" descr="Rozdelenie stĺpca na základe oddeľovačov">
            <a:extLst>
              <a:ext uri="{FF2B5EF4-FFF2-40B4-BE49-F238E27FC236}">
                <a16:creationId xmlns:a16="http://schemas.microsoft.com/office/drawing/2014/main" id="{00000000-0008-0000-0300-0000B6000000}"/>
              </a:ext>
            </a:extLst>
          </xdr:cNvPr>
          <xdr:cNvSpPr txBox="1"/>
        </xdr:nvSpPr>
        <xdr:spPr>
          <a:xfrm>
            <a:off x="622273" y="607182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Rozdelenie stĺpca na základe oddeľovačov</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83" name="Priama spojnica 182" descr="Ozdobná čiara">
            <a:extLst>
              <a:ext uri="{FF2B5EF4-FFF2-40B4-BE49-F238E27FC236}">
                <a16:creationId xmlns:a16="http://schemas.microsoft.com/office/drawing/2014/main" id="{00000000-0008-0000-0300-0000B7000000}"/>
              </a:ext>
            </a:extLst>
          </xdr:cNvPr>
          <xdr:cNvCxnSpPr>
            <a:cxnSpLocks/>
          </xdr:cNvCxnSpPr>
        </xdr:nvCxnSpPr>
        <xdr:spPr>
          <a:xfrm>
            <a:off x="625449" y="657923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84" name="Priama spojnica 183" descr="Ozdobná čiara">
            <a:extLst>
              <a:ext uri="{FF2B5EF4-FFF2-40B4-BE49-F238E27FC236}">
                <a16:creationId xmlns:a16="http://schemas.microsoft.com/office/drawing/2014/main" id="{00000000-0008-0000-0300-0000B8000000}"/>
              </a:ext>
            </a:extLst>
          </xdr:cNvPr>
          <xdr:cNvCxnSpPr>
            <a:cxnSpLocks/>
          </xdr:cNvCxnSpPr>
        </xdr:nvCxnSpPr>
        <xdr:spPr>
          <a:xfrm>
            <a:off x="625449" y="984141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85" name="Krok" descr="Dynamické dopĺňanie je veľmi užitočné. Ak však potrebujete rozdeliť údaje do viac ako jedného stĺpca naraz, na túto úlohu sa nástroj veľmi nehodí. V takom prípade vyskúšajte funkciu Text na stĺpce:">
            <a:extLst>
              <a:ext uri="{FF2B5EF4-FFF2-40B4-BE49-F238E27FC236}">
                <a16:creationId xmlns:a16="http://schemas.microsoft.com/office/drawing/2014/main" id="{00000000-0008-0000-0300-0000B9000000}"/>
              </a:ext>
            </a:extLst>
          </xdr:cNvPr>
          <xdr:cNvSpPr txBox="1"/>
        </xdr:nvSpPr>
        <xdr:spPr>
          <a:xfrm>
            <a:off x="619125" y="6652845"/>
            <a:ext cx="5267325" cy="652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Dynamické dopĺňanie je veľmi užitočné. Ak však potrebujete rozdeliť údaje do viac ako jedného stĺpca naraz, na túto úlohu sa nástroj veľmi nehodí. </a:t>
            </a:r>
            <a:r>
              <a:rPr lang="sk" sz="1100" b="0">
                <a:solidFill>
                  <a:schemeClr val="tx1">
                    <a:lumMod val="75000"/>
                    <a:lumOff val="25000"/>
                  </a:schemeClr>
                </a:solidFill>
                <a:latin typeface="Segoe UI" panose="020B0502040204020203" pitchFamily="34" charset="0"/>
                <a:cs typeface="Segoe UI" panose="020B0502040204020203" pitchFamily="34" charset="0"/>
              </a:rPr>
              <a:t>V takom prípade vyskúšajte funkciu </a:t>
            </a:r>
            <a:r>
              <a:rPr lang="sk" sz="1100" b="1">
                <a:solidFill>
                  <a:schemeClr val="tx1">
                    <a:lumMod val="75000"/>
                    <a:lumOff val="25000"/>
                  </a:schemeClr>
                </a:solidFill>
                <a:latin typeface="Segoe UI" panose="020B0502040204020203" pitchFamily="34" charset="0"/>
                <a:cs typeface="Segoe UI" panose="020B0502040204020203" pitchFamily="34" charset="0"/>
              </a:rPr>
              <a:t>Text na stĺpce</a:t>
            </a:r>
            <a:r>
              <a:rPr lang="sk" sz="1100">
                <a:solidFill>
                  <a:schemeClr val="tx1">
                    <a:lumMod val="75000"/>
                    <a:lumOff val="25000"/>
                  </a:schemeClr>
                </a:solidFill>
                <a:latin typeface="Segoe UI" panose="020B0502040204020203" pitchFamily="34" charset="0"/>
                <a:cs typeface="Segoe UI" panose="020B0502040204020203" pitchFamily="34" charset="0"/>
              </a:rPr>
              <a:t>:</a:t>
            </a:r>
          </a:p>
        </xdr:txBody>
      </xdr:sp>
      <xdr:sp macro="" textlink="">
        <xdr:nvSpPr>
          <xdr:cNvPr id="186" name="Krok" descr="Kliknutím myšou a presunutím kurzora vyberte bunky od mena Mária smerom nadol po meno Lucia.">
            <a:extLst>
              <a:ext uri="{FF2B5EF4-FFF2-40B4-BE49-F238E27FC236}">
                <a16:creationId xmlns:a16="http://schemas.microsoft.com/office/drawing/2014/main" id="{00000000-0008-0000-0300-0000BA000000}"/>
              </a:ext>
            </a:extLst>
          </xdr:cNvPr>
          <xdr:cNvSpPr txBox="1"/>
        </xdr:nvSpPr>
        <xdr:spPr>
          <a:xfrm>
            <a:off x="1029308" y="7303466"/>
            <a:ext cx="4809516" cy="4975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Kliknutím myšou a presunutím kurzora vyberte bunky od mena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Mária</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smerom nadol po meno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Lucia</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87" name="Ovál 186" descr="1">
            <a:extLst>
              <a:ext uri="{FF2B5EF4-FFF2-40B4-BE49-F238E27FC236}">
                <a16:creationId xmlns:a16="http://schemas.microsoft.com/office/drawing/2014/main" id="{00000000-0008-0000-0300-0000BB000000}"/>
              </a:ext>
            </a:extLst>
          </xdr:cNvPr>
          <xdr:cNvSpPr/>
        </xdr:nvSpPr>
        <xdr:spPr>
          <a:xfrm>
            <a:off x="622274" y="730859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88" name="Krok" descr="Na karte Údaje kliknite na položku Text na stĺpce. Skontrolujte, či je vybratá položka Oddelené, a potom kliknite na tlačidlo Ďalej.">
            <a:extLst>
              <a:ext uri="{FF2B5EF4-FFF2-40B4-BE49-F238E27FC236}">
                <a16:creationId xmlns:a16="http://schemas.microsoft.com/office/drawing/2014/main" id="{00000000-0008-0000-0300-0000BC000000}"/>
              </a:ext>
            </a:extLst>
          </xdr:cNvPr>
          <xdr:cNvSpPr txBox="1"/>
        </xdr:nvSpPr>
        <xdr:spPr>
          <a:xfrm>
            <a:off x="1029307" y="7775707"/>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Na karte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Údaje</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kliknite na položku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Text na stĺpce</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Skontrolujte, či je vybratá položka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Oddelené</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potom kliknite na tlačidlo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Ďalej</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a:p>
            <a:pPr lvl="0" rt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89" name="Ovál 188" descr="2">
            <a:extLst>
              <a:ext uri="{FF2B5EF4-FFF2-40B4-BE49-F238E27FC236}">
                <a16:creationId xmlns:a16="http://schemas.microsoft.com/office/drawing/2014/main" id="{00000000-0008-0000-0300-0000BD000000}"/>
              </a:ext>
            </a:extLst>
          </xdr:cNvPr>
          <xdr:cNvSpPr/>
        </xdr:nvSpPr>
        <xdr:spPr>
          <a:xfrm>
            <a:off x="622274" y="778083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191" name="Krok" descr="V časti Oddeľovače skontrolujte, či je jedinou začiarknutou možnosťou položka Čiarka, a potom kliknite na tlačidlo Ďalej.">
            <a:extLst>
              <a:ext uri="{FF2B5EF4-FFF2-40B4-BE49-F238E27FC236}">
                <a16:creationId xmlns:a16="http://schemas.microsoft.com/office/drawing/2014/main" id="{00000000-0008-0000-0300-0000BF000000}"/>
              </a:ext>
            </a:extLst>
          </xdr:cNvPr>
          <xdr:cNvSpPr txBox="1"/>
        </xdr:nvSpPr>
        <xdr:spPr>
          <a:xfrm>
            <a:off x="1029307" y="8320130"/>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 časti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Oddeľovače</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skontrolujte, či je jedinou začiarknutou možnosťou položka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Čiarka</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potom kliknite na tlačidlo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Ďalej</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92" name="Ovál 191" descr="3">
            <a:extLst>
              <a:ext uri="{FF2B5EF4-FFF2-40B4-BE49-F238E27FC236}">
                <a16:creationId xmlns:a16="http://schemas.microsoft.com/office/drawing/2014/main" id="{00000000-0008-0000-0300-0000C0000000}"/>
              </a:ext>
            </a:extLst>
          </xdr:cNvPr>
          <xdr:cNvSpPr/>
        </xdr:nvSpPr>
        <xdr:spPr>
          <a:xfrm>
            <a:off x="622274" y="829668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193" name="Krok" descr="Kliknite na možnosť Všeobecné.">
            <a:extLst>
              <a:ext uri="{FF2B5EF4-FFF2-40B4-BE49-F238E27FC236}">
                <a16:creationId xmlns:a16="http://schemas.microsoft.com/office/drawing/2014/main" id="{00000000-0008-0000-0300-0000C1000000}"/>
              </a:ext>
            </a:extLst>
          </xdr:cNvPr>
          <xdr:cNvSpPr txBox="1"/>
        </xdr:nvSpPr>
        <xdr:spPr>
          <a:xfrm>
            <a:off x="1029307" y="8851597"/>
            <a:ext cx="4809517" cy="387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Kliknite na možnosť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Všeobecné</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94" name="Ovál 193" descr="4">
            <a:extLst>
              <a:ext uri="{FF2B5EF4-FFF2-40B4-BE49-F238E27FC236}">
                <a16:creationId xmlns:a16="http://schemas.microsoft.com/office/drawing/2014/main" id="{00000000-0008-0000-0300-0000C2000000}"/>
              </a:ext>
            </a:extLst>
          </xdr:cNvPr>
          <xdr:cNvSpPr/>
        </xdr:nvSpPr>
        <xdr:spPr>
          <a:xfrm>
            <a:off x="622274" y="880909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xdr:nvSpPr>
          <xdr:cNvPr id="195" name="Krok" descr="Nakoniec kliknite do poľa Miesto určenia a zadajte reťazec $D$32. Potom kliknite na tlačidlo Dokončiť.">
            <a:extLst>
              <a:ext uri="{FF2B5EF4-FFF2-40B4-BE49-F238E27FC236}">
                <a16:creationId xmlns:a16="http://schemas.microsoft.com/office/drawing/2014/main" id="{00000000-0008-0000-0300-0000C3000000}"/>
              </a:ext>
            </a:extLst>
          </xdr:cNvPr>
          <xdr:cNvSpPr txBox="1"/>
        </xdr:nvSpPr>
        <xdr:spPr>
          <a:xfrm>
            <a:off x="1029307" y="9279986"/>
            <a:ext cx="4809517" cy="445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Nakoniec kliknite do poľa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Miesto určenia</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zadajte reťazec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$D$32</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Potom kliknite na tlačidlo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Dokončiť</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96" name="Ovál 195" descr="5">
            <a:extLst>
              <a:ext uri="{FF2B5EF4-FFF2-40B4-BE49-F238E27FC236}">
                <a16:creationId xmlns:a16="http://schemas.microsoft.com/office/drawing/2014/main" id="{00000000-0008-0000-0300-0000C4000000}"/>
              </a:ext>
            </a:extLst>
          </xdr:cNvPr>
          <xdr:cNvSpPr/>
        </xdr:nvSpPr>
        <xdr:spPr>
          <a:xfrm>
            <a:off x="622274" y="9275587"/>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2</xdr:col>
      <xdr:colOff>2105025</xdr:colOff>
      <xdr:row>39</xdr:row>
      <xdr:rowOff>171450</xdr:rowOff>
    </xdr:from>
    <xdr:to>
      <xdr:col>6</xdr:col>
      <xdr:colOff>466725</xdr:colOff>
      <xdr:row>49</xdr:row>
      <xdr:rowOff>152401</xdr:rowOff>
    </xdr:to>
    <xdr:grpSp>
      <xdr:nvGrpSpPr>
        <xdr:cNvPr id="2" name="OPLATÍ SA PRESKÚMAŤ" descr="OPLATÍ SA PRESKÚMAŤ: S údajmi možno pracovať aj ďalším spôsobom. Môžete vytvoriť dotaz na externý zdroj a rozdeliť údaje, ktoré pochádzajú z daného zdroja. Postup stačí vykonať raz, údaje sú obnoviteľné a jednoducho sa s nimi ďalej pracuje. Ste zvedaví? Kliknite na kartu Údaje a potom preskúmajte možnosti v oblasti Získať a transformovať. Alebo si pozrite si prepojenie v dolnej časti tohto hárka.">
          <a:extLst>
            <a:ext uri="{FF2B5EF4-FFF2-40B4-BE49-F238E27FC236}">
              <a16:creationId xmlns:a16="http://schemas.microsoft.com/office/drawing/2014/main" id="{00000000-0008-0000-0300-000002000000}"/>
            </a:ext>
          </a:extLst>
        </xdr:cNvPr>
        <xdr:cNvGrpSpPr/>
      </xdr:nvGrpSpPr>
      <xdr:grpSpPr>
        <a:xfrm>
          <a:off x="8658225" y="8172450"/>
          <a:ext cx="3467100" cy="1885951"/>
          <a:chOff x="8477250" y="8591548"/>
          <a:chExt cx="3314700" cy="1664694"/>
        </a:xfrm>
      </xdr:grpSpPr>
      <xdr:pic>
        <xdr:nvPicPr>
          <xdr:cNvPr id="227" name="Grafika 9" descr="Turistika">
            <a:extLst>
              <a:ext uri="{FF2B5EF4-FFF2-40B4-BE49-F238E27FC236}">
                <a16:creationId xmlns:a16="http://schemas.microsoft.com/office/drawing/2014/main" id="{00000000-0008-0000-0300-0000E3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8477250" y="8682899"/>
            <a:ext cx="420378" cy="420378"/>
          </a:xfrm>
          <a:prstGeom prst="rect">
            <a:avLst/>
          </a:prstGeom>
        </xdr:spPr>
      </xdr:pic>
      <xdr:sp macro="" textlink="">
        <xdr:nvSpPr>
          <xdr:cNvPr id="228" name="Krok" descr="OPLATÍ SA PRESKÚMAŤ&#10;S údajmi možno pracovať aj ďalším spôsobom. Môžete vytvoriť dotaz na externý zdroj a rozdeliť údaje, ktoré pochádzajú z daného zdroja. Postup stačí vykonať raz, údaje sú obnoviteľné a jednoducho sa s nimi ďalej pracuje. Ste zvedaví? Kliknite na kartu Údaje a potom preskúmajte možnosti v oblasti Získať a transformovať. Alebo si pozrite si prepojenie v dolnej časti tohto hárka.&#10;">
            <a:extLst>
              <a:ext uri="{FF2B5EF4-FFF2-40B4-BE49-F238E27FC236}">
                <a16:creationId xmlns:a16="http://schemas.microsoft.com/office/drawing/2014/main" id="{00000000-0008-0000-0300-0000E4000000}"/>
              </a:ext>
            </a:extLst>
          </xdr:cNvPr>
          <xdr:cNvSpPr txBox="1"/>
        </xdr:nvSpPr>
        <xdr:spPr>
          <a:xfrm>
            <a:off x="8783628" y="8591548"/>
            <a:ext cx="3008322" cy="1664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OPLATÍ SA PRESKÚMAŤ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S údajmi možno pracovať aj ďalším spôsobom. Môžete vytvoriť dotaz na externý zdroj a rozdeliť údaje, ktoré pochádzajú z daného zdroja.</a:t>
            </a:r>
            <a:r>
              <a:rPr lang="sk" sz="1100" kern="0" baseline="0">
                <a:solidFill>
                  <a:schemeClr val="bg2">
                    <a:lumMod val="25000"/>
                  </a:schemeClr>
                </a:solidFill>
                <a:ea typeface="Segoe UI" pitchFamily="34" charset="0"/>
                <a:cs typeface="Segoe UI Light" panose="020B0502040204020203" pitchFamily="34" charset="0"/>
              </a:rPr>
              <a:t> Postup stačí vykonať raz, údaje sú obnoviteľné a jednoducho sa s nimi ďalej pracuje. Ste zvedaví? Kliknite na kartu </a:t>
            </a:r>
            <a:r>
              <a:rPr lang="sk" sz="1100" b="1" kern="0" baseline="0">
                <a:solidFill>
                  <a:schemeClr val="bg2">
                    <a:lumMod val="25000"/>
                  </a:schemeClr>
                </a:solidFill>
                <a:ea typeface="Segoe UI" pitchFamily="34" charset="0"/>
                <a:cs typeface="Segoe UI Light" panose="020B0502040204020203" pitchFamily="34" charset="0"/>
              </a:rPr>
              <a:t>Údaje</a:t>
            </a:r>
            <a:r>
              <a:rPr lang="sk" sz="1100" kern="0" baseline="0">
                <a:solidFill>
                  <a:schemeClr val="bg2">
                    <a:lumMod val="25000"/>
                  </a:schemeClr>
                </a:solidFill>
                <a:ea typeface="Segoe UI" pitchFamily="34" charset="0"/>
                <a:cs typeface="Segoe UI Light" panose="020B0502040204020203" pitchFamily="34" charset="0"/>
              </a:rPr>
              <a:t> a potom preskúmajte možnosti v oblasti </a:t>
            </a:r>
            <a:r>
              <a:rPr lang="sk" sz="1100" b="1" kern="0" baseline="0">
                <a:solidFill>
                  <a:schemeClr val="bg2">
                    <a:lumMod val="25000"/>
                  </a:schemeClr>
                </a:solidFill>
                <a:ea typeface="Segoe UI" pitchFamily="34" charset="0"/>
                <a:cs typeface="Segoe UI Light" panose="020B0502040204020203" pitchFamily="34" charset="0"/>
              </a:rPr>
              <a:t>Získať a transformovať</a:t>
            </a:r>
            <a:r>
              <a:rPr lang="en-US" sz="1100" b="1" kern="0" baseline="0">
                <a:solidFill>
                  <a:schemeClr val="bg2">
                    <a:lumMod val="25000"/>
                  </a:schemeClr>
                </a:solidFill>
                <a:ea typeface="Segoe UI" pitchFamily="34" charset="0"/>
                <a:cs typeface="Segoe UI Light" panose="020B0502040204020203" pitchFamily="34" charset="0"/>
              </a:rPr>
              <a:t> </a:t>
            </a:r>
            <a:r>
              <a:rPr lang="sk-SK" sz="1100" b="1" kern="0" baseline="0">
                <a:solidFill>
                  <a:schemeClr val="bg2">
                    <a:lumMod val="25000"/>
                  </a:schemeClr>
                </a:solidFill>
                <a:latin typeface="+mn-lt"/>
                <a:ea typeface="Segoe UI" pitchFamily="34" charset="0"/>
                <a:cs typeface="Segoe UI Light" panose="020B0502040204020203" pitchFamily="34" charset="0"/>
              </a:rPr>
              <a:t>Údaje</a:t>
            </a:r>
            <a:r>
              <a:rPr lang="sk" sz="1100" kern="0" baseline="0">
                <a:solidFill>
                  <a:schemeClr val="bg2">
                    <a:lumMod val="25000"/>
                  </a:schemeClr>
                </a:solidFill>
                <a:ea typeface="Segoe UI" pitchFamily="34" charset="0"/>
                <a:cs typeface="Segoe UI Light" panose="020B0502040204020203" pitchFamily="34" charset="0"/>
              </a:rPr>
              <a:t>. </a:t>
            </a:r>
            <a:r>
              <a:rPr lang="en-US" sz="1100" kern="0" baseline="0">
                <a:solidFill>
                  <a:schemeClr val="bg2">
                    <a:lumMod val="25000"/>
                  </a:schemeClr>
                </a:solidFill>
                <a:ea typeface="Segoe UI" pitchFamily="34" charset="0"/>
                <a:cs typeface="Segoe UI Light" panose="020B0502040204020203" pitchFamily="34" charset="0"/>
              </a:rPr>
              <a:t>Alebo si pozrite prepojenie v dolnej časti tohto hárka.</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grpSp>
    <xdr:clientData/>
  </xdr:twoCellAnchor>
  <xdr:twoCellAnchor editAs="oneCell">
    <xdr:from>
      <xdr:col>0</xdr:col>
      <xdr:colOff>371475</xdr:colOff>
      <xdr:row>0</xdr:row>
      <xdr:rowOff>257175</xdr:rowOff>
    </xdr:from>
    <xdr:to>
      <xdr:col>1</xdr:col>
      <xdr:colOff>5219700</xdr:colOff>
      <xdr:row>24</xdr:row>
      <xdr:rowOff>28575</xdr:rowOff>
    </xdr:to>
    <xdr:grpSp>
      <xdr:nvGrpSpPr>
        <xdr:cNvPr id="13" name="Skupina 12" descr="Data stuffed into one column? Split it.&#10;In the cells under First name, type the first names that are in the Email column: Nancy, Andy, and so on. &#10;When you see the faded list of suggestions, press Enter right away&#10;This list of suggestions is called Flash Fill. Flash Fill detects when you type a consistent pattern, and provides suggestions to fill the cells with. When you see the faded list, that's your cue to press Enter.&#10;Try another way to Flash Fill: Click the cell with Smith. &#10;Click Home &gt; Fill &gt; Flash Fill. Now the last names are in their own column.&#10;Dive down for more detail &#10;Next step&#10;">
          <a:extLst>
            <a:ext uri="{FF2B5EF4-FFF2-40B4-BE49-F238E27FC236}">
              <a16:creationId xmlns:a16="http://schemas.microsoft.com/office/drawing/2014/main" id="{1FE5D7EF-C5C1-42CB-8FC8-212383502105}"/>
            </a:ext>
          </a:extLst>
        </xdr:cNvPr>
        <xdr:cNvGrpSpPr/>
      </xdr:nvGrpSpPr>
      <xdr:grpSpPr>
        <a:xfrm>
          <a:off x="371475" y="257175"/>
          <a:ext cx="5716905" cy="4914900"/>
          <a:chOff x="323850" y="257175"/>
          <a:chExt cx="5695950" cy="4914900"/>
        </a:xfrm>
      </xdr:grpSpPr>
      <xdr:grpSp>
        <xdr:nvGrpSpPr>
          <xdr:cNvPr id="10" name="Skupina 9">
            <a:extLst>
              <a:ext uri="{FF2B5EF4-FFF2-40B4-BE49-F238E27FC236}">
                <a16:creationId xmlns:a16="http://schemas.microsoft.com/office/drawing/2014/main" id="{F13F9B2E-C4F3-4E13-8DDF-A418488030B5}"/>
              </a:ext>
            </a:extLst>
          </xdr:cNvPr>
          <xdr:cNvGrpSpPr/>
        </xdr:nvGrpSpPr>
        <xdr:grpSpPr>
          <a:xfrm>
            <a:off x="323850" y="257175"/>
            <a:ext cx="5695950" cy="4914900"/>
            <a:chOff x="323850" y="257175"/>
            <a:chExt cx="5695950" cy="4914900"/>
          </a:xfrm>
        </xdr:grpSpPr>
        <xdr:sp macro="" textlink="">
          <xdr:nvSpPr>
            <xdr:cNvPr id="73" name="Obdĺžnik 72" descr="Pozadie">
              <a:extLst>
                <a:ext uri="{FF2B5EF4-FFF2-40B4-BE49-F238E27FC236}">
                  <a16:creationId xmlns:a16="http://schemas.microsoft.com/office/drawing/2014/main" id="{00000000-0008-0000-0300-000049000000}"/>
                </a:ext>
              </a:extLst>
            </xdr:cNvPr>
            <xdr:cNvSpPr/>
          </xdr:nvSpPr>
          <xdr:spPr>
            <a:xfrm>
              <a:off x="323850" y="257175"/>
              <a:ext cx="5695950" cy="49149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74" name="Krok" descr="Sú údaje natlačené v jednom stĺpci? Rozdeľte ich.">
              <a:extLst>
                <a:ext uri="{FF2B5EF4-FFF2-40B4-BE49-F238E27FC236}">
                  <a16:creationId xmlns:a16="http://schemas.microsoft.com/office/drawing/2014/main" id="{00000000-0008-0000-0300-00004A000000}"/>
                </a:ext>
              </a:extLst>
            </xdr:cNvPr>
            <xdr:cNvSpPr txBox="1"/>
          </xdr:nvSpPr>
          <xdr:spPr>
            <a:xfrm>
              <a:off x="555598" y="375873"/>
              <a:ext cx="5216551" cy="852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Sú údaje natlačené v jednom stĺpci? Rozdeľte ich.</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75" name="Priama spojnica 74" descr="Ozdobná čiara">
              <a:extLst>
                <a:ext uri="{FF2B5EF4-FFF2-40B4-BE49-F238E27FC236}">
                  <a16:creationId xmlns:a16="http://schemas.microsoft.com/office/drawing/2014/main" id="{00000000-0008-0000-0300-00004B000000}"/>
                </a:ext>
              </a:extLst>
            </xdr:cNvPr>
            <xdr:cNvCxnSpPr>
              <a:cxnSpLocks/>
            </xdr:cNvCxnSpPr>
          </xdr:nvCxnSpPr>
          <xdr:spPr>
            <a:xfrm>
              <a:off x="558774" y="122618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76" name="Tlačidlo Ďalej" descr="Ďalšie podrobnosti nájdete nižšie">
              <a:hlinkClick xmlns:r="http://schemas.openxmlformats.org/officeDocument/2006/relationships" r:id="rId15"/>
              <a:extLst>
                <a:ext uri="{FF2B5EF4-FFF2-40B4-BE49-F238E27FC236}">
                  <a16:creationId xmlns:a16="http://schemas.microsoft.com/office/drawing/2014/main" id="{00000000-0008-0000-0300-00004C000000}"/>
                </a:ext>
              </a:extLst>
            </xdr:cNvPr>
            <xdr:cNvSpPr/>
          </xdr:nvSpPr>
          <xdr:spPr>
            <a:xfrm>
              <a:off x="558774" y="44140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xnSp macro="">
          <xdr:nvCxnSpPr>
            <xdr:cNvPr id="77" name="Priama spojnica 76" descr="Ozdobná čiara">
              <a:extLst>
                <a:ext uri="{FF2B5EF4-FFF2-40B4-BE49-F238E27FC236}">
                  <a16:creationId xmlns:a16="http://schemas.microsoft.com/office/drawing/2014/main" id="{00000000-0008-0000-0300-00004D000000}"/>
                </a:ext>
              </a:extLst>
            </xdr:cNvPr>
            <xdr:cNvCxnSpPr>
              <a:cxnSpLocks/>
            </xdr:cNvCxnSpPr>
          </xdr:nvCxnSpPr>
          <xdr:spPr>
            <a:xfrm>
              <a:off x="558774" y="418465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78" name="Tlačidlo Ďalej" descr="Tlačidlo Nasledujúci krok, obsahuje hypertextové prepojenie na nasledujúci hárok.">
              <a:hlinkClick xmlns:r="http://schemas.openxmlformats.org/officeDocument/2006/relationships" r:id="rId4" tooltip="Výberom tohto tlačidla prejdete na ďalší krok."/>
              <a:extLst>
                <a:ext uri="{FF2B5EF4-FFF2-40B4-BE49-F238E27FC236}">
                  <a16:creationId xmlns:a16="http://schemas.microsoft.com/office/drawing/2014/main" id="{00000000-0008-0000-0300-00004E000000}"/>
                </a:ext>
              </a:extLst>
            </xdr:cNvPr>
            <xdr:cNvSpPr/>
          </xdr:nvSpPr>
          <xdr:spPr>
            <a:xfrm>
              <a:off x="4617720" y="44140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79" name="Krok" descr="Do buniek pod položkou Meno zadajte krstné mená uvedené v stĺpci E-mail: Mária, Adam atď.">
              <a:extLst>
                <a:ext uri="{FF2B5EF4-FFF2-40B4-BE49-F238E27FC236}">
                  <a16:creationId xmlns:a16="http://schemas.microsoft.com/office/drawing/2014/main" id="{00000000-0008-0000-0300-00004F000000}"/>
                </a:ext>
              </a:extLst>
            </xdr:cNvPr>
            <xdr:cNvSpPr txBox="1"/>
          </xdr:nvSpPr>
          <xdr:spPr>
            <a:xfrm>
              <a:off x="962633" y="1359047"/>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Do buniek pod položkou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Meno</a:t>
              </a:r>
              <a:r>
                <a:rPr lang="sk"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zadajte krstné mená uvedené v stĺpci E-mail: </a:t>
              </a:r>
              <a:r>
                <a:rPr lang="sk" sz="1100" i="1"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Mária</a:t>
              </a:r>
              <a:r>
                <a:rPr lang="sk"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lang="sk" sz="1100" i="1"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Adam</a:t>
              </a:r>
              <a:r>
                <a:rPr lang="sk"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atď. </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0" name="Ovál 79" descr="1">
              <a:extLst>
                <a:ext uri="{FF2B5EF4-FFF2-40B4-BE49-F238E27FC236}">
                  <a16:creationId xmlns:a16="http://schemas.microsoft.com/office/drawing/2014/main" id="{00000000-0008-0000-0300-000050000000}"/>
                </a:ext>
              </a:extLst>
            </xdr:cNvPr>
            <xdr:cNvSpPr/>
          </xdr:nvSpPr>
          <xdr:spPr>
            <a:xfrm>
              <a:off x="555599" y="134512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81" name="Krok" descr="Keď sa zobrazí svetlosivý zoznam návrhov, hneď stlačte kláves Enter.">
              <a:extLst>
                <a:ext uri="{FF2B5EF4-FFF2-40B4-BE49-F238E27FC236}">
                  <a16:creationId xmlns:a16="http://schemas.microsoft.com/office/drawing/2014/main" id="{00000000-0008-0000-0300-000051000000}"/>
                </a:ext>
              </a:extLst>
            </xdr:cNvPr>
            <xdr:cNvSpPr txBox="1"/>
          </xdr:nvSpPr>
          <xdr:spPr>
            <a:xfrm>
              <a:off x="962632" y="1834825"/>
              <a:ext cx="4809517" cy="298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Keď sa zobrazí svetlosivý zoznam návrhov, hneď stlačte kláves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Enter</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82" name="Ovál 81" descr="2">
              <a:extLst>
                <a:ext uri="{FF2B5EF4-FFF2-40B4-BE49-F238E27FC236}">
                  <a16:creationId xmlns:a16="http://schemas.microsoft.com/office/drawing/2014/main" id="{00000000-0008-0000-0300-000052000000}"/>
                </a:ext>
              </a:extLst>
            </xdr:cNvPr>
            <xdr:cNvSpPr/>
          </xdr:nvSpPr>
          <xdr:spPr>
            <a:xfrm>
              <a:off x="555599" y="183995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83" name="Krok" descr="Vyskúšajte ďalší spôsob dynamického dopĺňania: Kliknite na bunku s hodnotou Kovacova.">
              <a:extLst>
                <a:ext uri="{FF2B5EF4-FFF2-40B4-BE49-F238E27FC236}">
                  <a16:creationId xmlns:a16="http://schemas.microsoft.com/office/drawing/2014/main" id="{00000000-0008-0000-0300-000053000000}"/>
                </a:ext>
              </a:extLst>
            </xdr:cNvPr>
            <xdr:cNvSpPr txBox="1"/>
          </xdr:nvSpPr>
          <xdr:spPr>
            <a:xfrm>
              <a:off x="962633" y="3112953"/>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Vyskúšajte ďalší spôsob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dynamického dopĺňania: Kliknite na bunku s hodnotou Kovacova. </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4" name="Ovál 83" descr="3">
              <a:extLst>
                <a:ext uri="{FF2B5EF4-FFF2-40B4-BE49-F238E27FC236}">
                  <a16:creationId xmlns:a16="http://schemas.microsoft.com/office/drawing/2014/main" id="{00000000-0008-0000-0300-000054000000}"/>
                </a:ext>
              </a:extLst>
            </xdr:cNvPr>
            <xdr:cNvSpPr/>
          </xdr:nvSpPr>
          <xdr:spPr>
            <a:xfrm>
              <a:off x="555599" y="307045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86" name="Krok" descr="Tento zoznam návrhov, sa nazýva Dynamické dopĺňanie. Funkcia Dynamické dopĺňanie zistí pri zadávaní textu konzistentný vzor a poskytne návrhy, ktorými možno bunky vyplniť. Zobrazenie svetlosivého zoznamu je pre vás signálom, že môžete stlačiť kláves Enter.">
              <a:extLst>
                <a:ext uri="{FF2B5EF4-FFF2-40B4-BE49-F238E27FC236}">
                  <a16:creationId xmlns:a16="http://schemas.microsoft.com/office/drawing/2014/main" id="{00000000-0008-0000-0300-000056000000}"/>
                </a:ext>
              </a:extLst>
            </xdr:cNvPr>
            <xdr:cNvSpPr txBox="1"/>
          </xdr:nvSpPr>
          <xdr:spPr>
            <a:xfrm>
              <a:off x="1808447" y="2067097"/>
              <a:ext cx="3866542" cy="10285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Tento zoznam návrhov, sa nazýva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Dynamické dopĺňanie</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Funkcia Dynamické dopĺňanie zistí pri zadávaní textu konzistentný vzor a poskytne návrhy, ktorými možno bunky vyplniť. Zobrazenie svetlosivého zoznamu je pre vás signálom, že môžete stlačiť kláves Enter.</a:t>
              </a:r>
            </a:p>
          </xdr:txBody>
        </xdr:sp>
        <xdr:sp macro="" textlink="">
          <xdr:nvSpPr>
            <xdr:cNvPr id="87" name="Krok" descr="Kliknite na položky Domov &gt; Vyplniť &gt; Dynamické dopĺňanie. Priezviská sú teraz uvedené vo svojom vlastnom stĺpci.">
              <a:extLst>
                <a:ext uri="{FF2B5EF4-FFF2-40B4-BE49-F238E27FC236}">
                  <a16:creationId xmlns:a16="http://schemas.microsoft.com/office/drawing/2014/main" id="{00000000-0008-0000-0300-000057000000}"/>
                </a:ext>
              </a:extLst>
            </xdr:cNvPr>
            <xdr:cNvSpPr txBox="1"/>
          </xdr:nvSpPr>
          <xdr:spPr>
            <a:xfrm>
              <a:off x="962633" y="3595643"/>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Kliknite na položky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Domov</a:t>
              </a:r>
              <a:r>
                <a:rPr lang="sk"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Vyplniť</a:t>
              </a:r>
              <a:r>
                <a:rPr lang="sk"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Dynamické dopĺňanie</a:t>
              </a:r>
              <a:r>
                <a:rPr lang="sk"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Priezviská sú teraz uvedené vo svojom vlastnom stĺpci.</a:t>
              </a:r>
            </a:p>
          </xdr:txBody>
        </xdr:sp>
        <xdr:sp macro="" textlink="">
          <xdr:nvSpPr>
            <xdr:cNvPr id="88" name="Ovál 87" descr="4">
              <a:extLst>
                <a:ext uri="{FF2B5EF4-FFF2-40B4-BE49-F238E27FC236}">
                  <a16:creationId xmlns:a16="http://schemas.microsoft.com/office/drawing/2014/main" id="{00000000-0008-0000-0300-000058000000}"/>
                </a:ext>
              </a:extLst>
            </xdr:cNvPr>
            <xdr:cNvSpPr/>
          </xdr:nvSpPr>
          <xdr:spPr>
            <a:xfrm>
              <a:off x="555599" y="355314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grpSp>
      <xdr:pic>
        <xdr:nvPicPr>
          <xdr:cNvPr id="12" name="Obrázok 11" descr="Dynamické dopĺňanie">
            <a:extLst>
              <a:ext uri="{FF2B5EF4-FFF2-40B4-BE49-F238E27FC236}">
                <a16:creationId xmlns:a16="http://schemas.microsoft.com/office/drawing/2014/main" id="{EAE844B1-9579-4BCD-9E05-FBB11800A63B}"/>
              </a:ext>
            </a:extLst>
          </xdr:cNvPr>
          <xdr:cNvPicPr>
            <a:picLocks noChangeAspect="1"/>
          </xdr:cNvPicPr>
        </xdr:nvPicPr>
        <xdr:blipFill>
          <a:blip xmlns:r="http://schemas.openxmlformats.org/officeDocument/2006/relationships" r:embed="rId16"/>
          <a:srcRect/>
          <a:stretch/>
        </xdr:blipFill>
        <xdr:spPr>
          <a:xfrm>
            <a:off x="1057276" y="2124074"/>
            <a:ext cx="806532" cy="917430"/>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323850</xdr:colOff>
      <xdr:row>0</xdr:row>
      <xdr:rowOff>266700</xdr:rowOff>
    </xdr:from>
    <xdr:to>
      <xdr:col>1</xdr:col>
      <xdr:colOff>5172075</xdr:colOff>
      <xdr:row>22</xdr:row>
      <xdr:rowOff>123825</xdr:rowOff>
    </xdr:to>
    <xdr:grpSp>
      <xdr:nvGrpSpPr>
        <xdr:cNvPr id="11" name="Výmena údajov transponovaním" descr="Switch data around by transposing it&#10;When you need to rotate columns and rows, you transpose them in Excel.&#10;Click and drag to select the two rows of cells from Item, to 20.&#10;Now you'll copy the cells. Press Ctrl and C key.&#10;Click the yellow cell.&#10;On the Home tab, click the arrow under the Paste button.&#10;Click Paste Special, and then at the bottom, click the checkbox for Transpose. Click OK.&#10;Dive down for more detail &#10;Next step">
          <a:extLst>
            <a:ext uri="{FF2B5EF4-FFF2-40B4-BE49-F238E27FC236}">
              <a16:creationId xmlns:a16="http://schemas.microsoft.com/office/drawing/2014/main" id="{00000000-0008-0000-0400-00000B000000}"/>
            </a:ext>
          </a:extLst>
        </xdr:cNvPr>
        <xdr:cNvGrpSpPr/>
      </xdr:nvGrpSpPr>
      <xdr:grpSpPr>
        <a:xfrm>
          <a:off x="323850" y="266700"/>
          <a:ext cx="5716905" cy="4619625"/>
          <a:chOff x="323850" y="266700"/>
          <a:chExt cx="5695950" cy="4619625"/>
        </a:xfrm>
      </xdr:grpSpPr>
      <xdr:sp macro="" textlink="">
        <xdr:nvSpPr>
          <xdr:cNvPr id="73" name="Obdĺžnik 72" descr="Pozadie">
            <a:extLst>
              <a:ext uri="{FF2B5EF4-FFF2-40B4-BE49-F238E27FC236}">
                <a16:creationId xmlns:a16="http://schemas.microsoft.com/office/drawing/2014/main" id="{00000000-0008-0000-0400-000049000000}"/>
              </a:ext>
            </a:extLst>
          </xdr:cNvPr>
          <xdr:cNvSpPr/>
        </xdr:nvSpPr>
        <xdr:spPr>
          <a:xfrm>
            <a:off x="323850" y="26670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74" name="Krok" descr="Výmena údajov transponovaním">
            <a:extLst>
              <a:ext uri="{FF2B5EF4-FFF2-40B4-BE49-F238E27FC236}">
                <a16:creationId xmlns:a16="http://schemas.microsoft.com/office/drawing/2014/main" id="{00000000-0008-0000-0400-00004A000000}"/>
              </a:ext>
            </a:extLst>
          </xdr:cNvPr>
          <xdr:cNvSpPr txBox="1"/>
        </xdr:nvSpPr>
        <xdr:spPr>
          <a:xfrm>
            <a:off x="555598" y="3853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Výmena údajov transponovaním</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75" name="Priama spojnica 74" descr="Ozdobná čiara">
            <a:extLst>
              <a:ext uri="{FF2B5EF4-FFF2-40B4-BE49-F238E27FC236}">
                <a16:creationId xmlns:a16="http://schemas.microsoft.com/office/drawing/2014/main" id="{00000000-0008-0000-0400-00004B000000}"/>
              </a:ext>
            </a:extLst>
          </xdr:cNvPr>
          <xdr:cNvCxnSpPr>
            <a:cxnSpLocks/>
          </xdr:cNvCxnSpPr>
        </xdr:nvCxnSpPr>
        <xdr:spPr>
          <a:xfrm>
            <a:off x="558774" y="8928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76" name="Tlačidlo Ďalej" descr="Ďalšie podrobnosti nájdete nižšie">
            <a:hlinkClick xmlns:r="http://schemas.openxmlformats.org/officeDocument/2006/relationships" r:id="rId1"/>
            <a:extLst>
              <a:ext uri="{FF2B5EF4-FFF2-40B4-BE49-F238E27FC236}">
                <a16:creationId xmlns:a16="http://schemas.microsoft.com/office/drawing/2014/main" id="{00000000-0008-0000-0400-00004C000000}"/>
              </a:ext>
            </a:extLst>
          </xdr:cNvPr>
          <xdr:cNvSpPr/>
        </xdr:nvSpPr>
        <xdr:spPr>
          <a:xfrm>
            <a:off x="558774" y="41092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xnSp macro="">
        <xdr:nvCxnSpPr>
          <xdr:cNvPr id="77" name="Priama spojnica 76" descr="Ozdobná čiara">
            <a:extLst>
              <a:ext uri="{FF2B5EF4-FFF2-40B4-BE49-F238E27FC236}">
                <a16:creationId xmlns:a16="http://schemas.microsoft.com/office/drawing/2014/main" id="{00000000-0008-0000-0400-00004D000000}"/>
              </a:ext>
            </a:extLst>
          </xdr:cNvPr>
          <xdr:cNvCxnSpPr>
            <a:cxnSpLocks/>
          </xdr:cNvCxnSpPr>
        </xdr:nvCxnSpPr>
        <xdr:spPr>
          <a:xfrm>
            <a:off x="558774" y="38481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78" name="Tlačidlo Ďalej" descr="Tlačidlo Nasledujúci krok, obsahuje hypertextové prepojenie na nasledujúci hárok.">
            <a:hlinkClick xmlns:r="http://schemas.openxmlformats.org/officeDocument/2006/relationships" r:id="rId2" tooltip="Výberom tohto tlačidla prejdete na ďalší krok."/>
            <a:extLst>
              <a:ext uri="{FF2B5EF4-FFF2-40B4-BE49-F238E27FC236}">
                <a16:creationId xmlns:a16="http://schemas.microsoft.com/office/drawing/2014/main" id="{00000000-0008-0000-0400-00004E000000}"/>
              </a:ext>
            </a:extLst>
          </xdr:cNvPr>
          <xdr:cNvSpPr/>
        </xdr:nvSpPr>
        <xdr:spPr>
          <a:xfrm>
            <a:off x="4617720" y="41092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79" name="Krok" descr="Ak potrebujete vymeniť stĺpce s riadkami, môžete ich v Exceli transponovať.">
            <a:extLst>
              <a:ext uri="{FF2B5EF4-FFF2-40B4-BE49-F238E27FC236}">
                <a16:creationId xmlns:a16="http://schemas.microsoft.com/office/drawing/2014/main" id="{00000000-0008-0000-0400-00004F000000}"/>
              </a:ext>
            </a:extLst>
          </xdr:cNvPr>
          <xdr:cNvSpPr txBox="1"/>
        </xdr:nvSpPr>
        <xdr:spPr>
          <a:xfrm>
            <a:off x="552450" y="966421"/>
            <a:ext cx="5300938" cy="252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Ak potrebujete vymeniť stĺpce s riadkami, môžete ich v Exceli </a:t>
            </a:r>
            <a:r>
              <a:rPr lang="sk" sz="1100" b="0" i="1"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transponovať</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80" name="Krok" descr="Kliknutím myšou a presunutím kurzora vyberte dva riadky buniek od hodnoty Položka po číslo 20.">
            <a:extLst>
              <a:ext uri="{FF2B5EF4-FFF2-40B4-BE49-F238E27FC236}">
                <a16:creationId xmlns:a16="http://schemas.microsoft.com/office/drawing/2014/main" id="{00000000-0008-0000-0400-000050000000}"/>
              </a:ext>
            </a:extLst>
          </xdr:cNvPr>
          <xdr:cNvSpPr txBox="1"/>
        </xdr:nvSpPr>
        <xdr:spPr>
          <a:xfrm>
            <a:off x="962633" y="1312535"/>
            <a:ext cx="4809516" cy="525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Kliknutím myšou a presunutím kurzora vyberte dva riadky buniek od hodnoty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Položka</a:t>
            </a:r>
            <a:r>
              <a:rPr lang="sk"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po</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číslo</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20</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81" name="Ovál 80" descr="1">
            <a:extLst>
              <a:ext uri="{FF2B5EF4-FFF2-40B4-BE49-F238E27FC236}">
                <a16:creationId xmlns:a16="http://schemas.microsoft.com/office/drawing/2014/main" id="{00000000-0008-0000-0400-000051000000}"/>
              </a:ext>
            </a:extLst>
          </xdr:cNvPr>
          <xdr:cNvSpPr/>
        </xdr:nvSpPr>
        <xdr:spPr>
          <a:xfrm>
            <a:off x="555599" y="12700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82" name="Krok" descr="Teraz bunky skopírujte. Stlačte kombináciu klávesov Ctrl + C.">
            <a:extLst>
              <a:ext uri="{FF2B5EF4-FFF2-40B4-BE49-F238E27FC236}">
                <a16:creationId xmlns:a16="http://schemas.microsoft.com/office/drawing/2014/main" id="{00000000-0008-0000-0400-000052000000}"/>
              </a:ext>
            </a:extLst>
          </xdr:cNvPr>
          <xdr:cNvSpPr txBox="1"/>
        </xdr:nvSpPr>
        <xdr:spPr>
          <a:xfrm>
            <a:off x="962633" y="1786953"/>
            <a:ext cx="4809516" cy="3656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Teraz bunky skopírujte. Najprv stlačte klávesy 	</a:t>
            </a:r>
          </a:p>
        </xdr:txBody>
      </xdr:sp>
      <xdr:sp macro="" textlink="">
        <xdr:nvSpPr>
          <xdr:cNvPr id="83" name="Ovál 82" descr="2">
            <a:extLst>
              <a:ext uri="{FF2B5EF4-FFF2-40B4-BE49-F238E27FC236}">
                <a16:creationId xmlns:a16="http://schemas.microsoft.com/office/drawing/2014/main" id="{00000000-0008-0000-0400-000053000000}"/>
              </a:ext>
            </a:extLst>
          </xdr:cNvPr>
          <xdr:cNvSpPr/>
        </xdr:nvSpPr>
        <xdr:spPr>
          <a:xfrm>
            <a:off x="555599" y="174445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95" name="Obdĺžnik: Zaoblené rohy 94" descr="Kláves Ctrl">
            <a:extLst>
              <a:ext uri="{FF2B5EF4-FFF2-40B4-BE49-F238E27FC236}">
                <a16:creationId xmlns:a16="http://schemas.microsoft.com/office/drawing/2014/main" id="{00000000-0008-0000-0400-00005F000000}"/>
              </a:ext>
            </a:extLst>
          </xdr:cNvPr>
          <xdr:cNvSpPr/>
        </xdr:nvSpPr>
        <xdr:spPr>
          <a:xfrm>
            <a:off x="3900554" y="1799271"/>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900" spc="100" baseline="0">
                <a:solidFill>
                  <a:schemeClr val="tx1"/>
                </a:solidFill>
                <a:latin typeface="Segoe UI" panose="020B0502040204020203" pitchFamily="34" charset="0"/>
                <a:cs typeface="Segoe UI" panose="020B0502040204020203" pitchFamily="34" charset="0"/>
              </a:rPr>
              <a:t>Ctrl</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96" name="Obdĺžnik: Zaoblené rohy 95" descr="Kláves C">
            <a:extLst>
              <a:ext uri="{FF2B5EF4-FFF2-40B4-BE49-F238E27FC236}">
                <a16:creationId xmlns:a16="http://schemas.microsoft.com/office/drawing/2014/main" id="{00000000-0008-0000-0400-000060000000}"/>
              </a:ext>
            </a:extLst>
          </xdr:cNvPr>
          <xdr:cNvSpPr/>
        </xdr:nvSpPr>
        <xdr:spPr>
          <a:xfrm>
            <a:off x="4410142" y="1799271"/>
            <a:ext cx="422585"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900">
                <a:solidFill>
                  <a:schemeClr val="tx1"/>
                </a:solidFill>
                <a:latin typeface="Segoe UI" panose="020B0502040204020203" pitchFamily="34" charset="0"/>
                <a:cs typeface="Segoe UI" panose="020B0502040204020203" pitchFamily="34" charset="0"/>
              </a:rPr>
              <a:t>C</a:t>
            </a:r>
          </a:p>
        </xdr:txBody>
      </xdr:sp>
      <xdr:sp macro="" textlink="">
        <xdr:nvSpPr>
          <xdr:cNvPr id="85" name="Krok" descr="Kliknite na žltú bunku.">
            <a:extLst>
              <a:ext uri="{FF2B5EF4-FFF2-40B4-BE49-F238E27FC236}">
                <a16:creationId xmlns:a16="http://schemas.microsoft.com/office/drawing/2014/main" id="{00000000-0008-0000-0400-000055000000}"/>
              </a:ext>
            </a:extLst>
          </xdr:cNvPr>
          <xdr:cNvSpPr txBox="1"/>
        </xdr:nvSpPr>
        <xdr:spPr>
          <a:xfrm>
            <a:off x="962633" y="2272655"/>
            <a:ext cx="4809516" cy="3752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Kliknite na žltú bunku.</a:t>
            </a:r>
          </a:p>
        </xdr:txBody>
      </xdr:sp>
      <xdr:sp macro="" textlink="">
        <xdr:nvSpPr>
          <xdr:cNvPr id="86" name="Ovál 85" descr="3">
            <a:extLst>
              <a:ext uri="{FF2B5EF4-FFF2-40B4-BE49-F238E27FC236}">
                <a16:creationId xmlns:a16="http://schemas.microsoft.com/office/drawing/2014/main" id="{00000000-0008-0000-0400-000056000000}"/>
              </a:ext>
            </a:extLst>
          </xdr:cNvPr>
          <xdr:cNvSpPr/>
        </xdr:nvSpPr>
        <xdr:spPr>
          <a:xfrm>
            <a:off x="555599" y="223015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87" name="Krok" descr="Na karte Domov kliknite na šípku pod tlačidlom Prilepiť.">
            <a:extLst>
              <a:ext uri="{FF2B5EF4-FFF2-40B4-BE49-F238E27FC236}">
                <a16:creationId xmlns:a16="http://schemas.microsoft.com/office/drawing/2014/main" id="{00000000-0008-0000-0400-000057000000}"/>
              </a:ext>
            </a:extLst>
          </xdr:cNvPr>
          <xdr:cNvSpPr txBox="1"/>
        </xdr:nvSpPr>
        <xdr:spPr>
          <a:xfrm>
            <a:off x="962633" y="2728024"/>
            <a:ext cx="4809516" cy="367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Na karte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Domov</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kliknite na šípku pod tlačidlom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Prilepiť</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88" name="Ovál 87" descr="4">
            <a:extLst>
              <a:ext uri="{FF2B5EF4-FFF2-40B4-BE49-F238E27FC236}">
                <a16:creationId xmlns:a16="http://schemas.microsoft.com/office/drawing/2014/main" id="{00000000-0008-0000-0400-000058000000}"/>
              </a:ext>
            </a:extLst>
          </xdr:cNvPr>
          <xdr:cNvSpPr/>
        </xdr:nvSpPr>
        <xdr:spPr>
          <a:xfrm>
            <a:off x="555599" y="270457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xdr:nvSpPr>
          <xdr:cNvPr id="90" name="Krok" descr="Kliknite na položku Prilepiť špeciálne a potom v dolnej časti začiarknite políčko pre možnosť Transponovať. Potom kliknite na tlačidlo OK.">
            <a:extLst>
              <a:ext uri="{FF2B5EF4-FFF2-40B4-BE49-F238E27FC236}">
                <a16:creationId xmlns:a16="http://schemas.microsoft.com/office/drawing/2014/main" id="{00000000-0008-0000-0400-00005A000000}"/>
              </a:ext>
            </a:extLst>
          </xdr:cNvPr>
          <xdr:cNvSpPr txBox="1"/>
        </xdr:nvSpPr>
        <xdr:spPr>
          <a:xfrm>
            <a:off x="962633" y="3168004"/>
            <a:ext cx="4809516" cy="4800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Kliknite na položku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Prilepiť špeciálne</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 potom v dolnej časti začiarknite políčko pre možnosť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Transponovať</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Kliknite na tlačidlo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OK</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91" name="Ovál 90" descr="5">
            <a:extLst>
              <a:ext uri="{FF2B5EF4-FFF2-40B4-BE49-F238E27FC236}">
                <a16:creationId xmlns:a16="http://schemas.microsoft.com/office/drawing/2014/main" id="{00000000-0008-0000-0400-00005B000000}"/>
              </a:ext>
            </a:extLst>
          </xdr:cNvPr>
          <xdr:cNvSpPr/>
        </xdr:nvSpPr>
        <xdr:spPr>
          <a:xfrm>
            <a:off x="555599" y="318265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2</xdr:col>
      <xdr:colOff>9524</xdr:colOff>
      <xdr:row>29</xdr:row>
      <xdr:rowOff>9525</xdr:rowOff>
    </xdr:from>
    <xdr:to>
      <xdr:col>10</xdr:col>
      <xdr:colOff>290562</xdr:colOff>
      <xdr:row>34</xdr:row>
      <xdr:rowOff>7321</xdr:rowOff>
    </xdr:to>
    <xdr:grpSp>
      <xdr:nvGrpSpPr>
        <xdr:cNvPr id="10" name="Transponovanie údajov" descr="This data has 6 columns...&#10;...and 2 rows&#10;">
          <a:extLst>
            <a:ext uri="{FF2B5EF4-FFF2-40B4-BE49-F238E27FC236}">
              <a16:creationId xmlns:a16="http://schemas.microsoft.com/office/drawing/2014/main" id="{00000000-0008-0000-0400-00000A000000}"/>
            </a:ext>
          </a:extLst>
        </xdr:cNvPr>
        <xdr:cNvGrpSpPr/>
      </xdr:nvGrpSpPr>
      <xdr:grpSpPr>
        <a:xfrm>
          <a:off x="6562724" y="6105525"/>
          <a:ext cx="5432158" cy="950296"/>
          <a:chOff x="6381749" y="6524625"/>
          <a:chExt cx="5272138" cy="950296"/>
        </a:xfrm>
      </xdr:grpSpPr>
      <xdr:sp macro="" textlink="">
        <xdr:nvSpPr>
          <xdr:cNvPr id="97" name="Krok" descr="...a 2 riadkov.">
            <a:extLst>
              <a:ext uri="{FF2B5EF4-FFF2-40B4-BE49-F238E27FC236}">
                <a16:creationId xmlns:a16="http://schemas.microsoft.com/office/drawing/2014/main" id="{00000000-0008-0000-0400-000061000000}"/>
              </a:ext>
            </a:extLst>
          </xdr:cNvPr>
          <xdr:cNvSpPr txBox="1"/>
        </xdr:nvSpPr>
        <xdr:spPr>
          <a:xfrm>
            <a:off x="10429875" y="7115177"/>
            <a:ext cx="1224012" cy="31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noProof="0">
                <a:ln>
                  <a:noFill/>
                </a:ln>
                <a:solidFill>
                  <a:schemeClr val="bg2">
                    <a:lumMod val="25000"/>
                  </a:schemeClr>
                </a:solidFill>
                <a:effectLst/>
                <a:uLnTx/>
                <a:uFillTx/>
                <a:latin typeface="Calibri" panose="020F0502020204030204" pitchFamily="34" charset="0"/>
                <a:ea typeface="Segoe UI" pitchFamily="34" charset="0"/>
                <a:cs typeface="Segoe UI Light" panose="020B0502040204020203" pitchFamily="34" charset="0"/>
              </a:rPr>
              <a:t>...a 2 riadkov.</a:t>
            </a:r>
            <a:endParaRPr lang="en-US" sz="1100" b="0" i="0">
              <a:solidFill>
                <a:schemeClr val="bg2">
                  <a:lumMod val="25000"/>
                </a:schemeClr>
              </a:solidFill>
              <a:effectLst/>
              <a:latin typeface="Calibri" panose="020F0502020204030204" pitchFamily="34" charset="0"/>
              <a:ea typeface="Segoe UI" pitchFamily="34" charset="0"/>
              <a:cs typeface="Segoe UI Light" panose="020B0502040204020203" pitchFamily="34" charset="0"/>
            </a:endParaRPr>
          </a:p>
        </xdr:txBody>
      </xdr:sp>
      <xdr:sp macro="" textlink="">
        <xdr:nvSpPr>
          <xdr:cNvPr id="98" name="Krok" descr="Tieto údaje pozostávajú zo 6 stĺpcov...">
            <a:extLst>
              <a:ext uri="{FF2B5EF4-FFF2-40B4-BE49-F238E27FC236}">
                <a16:creationId xmlns:a16="http://schemas.microsoft.com/office/drawing/2014/main" id="{00000000-0008-0000-0400-000062000000}"/>
              </a:ext>
            </a:extLst>
          </xdr:cNvPr>
          <xdr:cNvSpPr txBox="1"/>
        </xdr:nvSpPr>
        <xdr:spPr>
          <a:xfrm>
            <a:off x="7410450" y="6524625"/>
            <a:ext cx="175260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noProof="0">
                <a:ln>
                  <a:noFill/>
                </a:ln>
                <a:solidFill>
                  <a:schemeClr val="bg2">
                    <a:lumMod val="25000"/>
                  </a:schemeClr>
                </a:solidFill>
                <a:effectLst/>
                <a:uLnTx/>
                <a:uFillTx/>
                <a:latin typeface="Calibri" panose="020F0502020204030204" pitchFamily="34" charset="0"/>
                <a:ea typeface="Segoe UI" pitchFamily="34" charset="0"/>
                <a:cs typeface="Segoe UI Light" panose="020B0502040204020203" pitchFamily="34" charset="0"/>
              </a:rPr>
              <a:t>Tieto údaje pozostávajú zo 6 stĺpcov...</a:t>
            </a:r>
            <a:endParaRPr lang="en-US" sz="1100" b="0" i="0">
              <a:solidFill>
                <a:schemeClr val="bg2">
                  <a:lumMod val="25000"/>
                </a:schemeClr>
              </a:solidFill>
              <a:effectLst/>
              <a:latin typeface="Calibri" panose="020F0502020204030204" pitchFamily="34" charset="0"/>
              <a:ea typeface="Segoe UI" pitchFamily="34" charset="0"/>
              <a:cs typeface="Segoe UI Light" panose="020B0502040204020203" pitchFamily="34" charset="0"/>
            </a:endParaRPr>
          </a:p>
        </xdr:txBody>
      </xdr:sp>
      <xdr:sp macro="" textlink="">
        <xdr:nvSpPr>
          <xdr:cNvPr id="100" name="Voľný tvar: Tvar 99" descr="Čiara v tvare zloženej zátvorky">
            <a:extLst>
              <a:ext uri="{FF2B5EF4-FFF2-40B4-BE49-F238E27FC236}">
                <a16:creationId xmlns:a16="http://schemas.microsoft.com/office/drawing/2014/main" id="{00000000-0008-0000-0400-000064000000}"/>
              </a:ext>
            </a:extLst>
          </xdr:cNvPr>
          <xdr:cNvSpPr/>
        </xdr:nvSpPr>
        <xdr:spPr>
          <a:xfrm rot="16200000">
            <a:off x="7088867" y="6158013"/>
            <a:ext cx="181608" cy="1595844"/>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01" name="Voľný tvar: Tvar 100" descr="Čiara v tvare zloženej zátvorky">
            <a:extLst>
              <a:ext uri="{FF2B5EF4-FFF2-40B4-BE49-F238E27FC236}">
                <a16:creationId xmlns:a16="http://schemas.microsoft.com/office/drawing/2014/main" id="{00000000-0008-0000-0400-000065000000}"/>
              </a:ext>
            </a:extLst>
          </xdr:cNvPr>
          <xdr:cNvSpPr/>
        </xdr:nvSpPr>
        <xdr:spPr>
          <a:xfrm rot="5400000" flipH="1">
            <a:off x="9144978" y="6038006"/>
            <a:ext cx="183793" cy="1836617"/>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02" name="Oblúk 101" descr="Čiara v tvare zloženej zátvorky">
            <a:extLst>
              <a:ext uri="{FF2B5EF4-FFF2-40B4-BE49-F238E27FC236}">
                <a16:creationId xmlns:a16="http://schemas.microsoft.com/office/drawing/2014/main" id="{00000000-0008-0000-0400-000066000000}"/>
              </a:ext>
            </a:extLst>
          </xdr:cNvPr>
          <xdr:cNvSpPr/>
        </xdr:nvSpPr>
        <xdr:spPr>
          <a:xfrm rot="10800000">
            <a:off x="8125354" y="6662382"/>
            <a:ext cx="522847"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03" name="Oblúk 102" descr="Čiara v tvare zloženej zátvorky">
            <a:extLst>
              <a:ext uri="{FF2B5EF4-FFF2-40B4-BE49-F238E27FC236}">
                <a16:creationId xmlns:a16="http://schemas.microsoft.com/office/drawing/2014/main" id="{00000000-0008-0000-0400-000067000000}"/>
              </a:ext>
            </a:extLst>
          </xdr:cNvPr>
          <xdr:cNvSpPr/>
        </xdr:nvSpPr>
        <xdr:spPr>
          <a:xfrm rot="10800000" flipH="1">
            <a:off x="7602507" y="6657974"/>
            <a:ext cx="522847"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10" name="Voľný tvar: Tvar 109" descr="Čiara v tvare zloženej zátvorky">
            <a:extLst>
              <a:ext uri="{FF2B5EF4-FFF2-40B4-BE49-F238E27FC236}">
                <a16:creationId xmlns:a16="http://schemas.microsoft.com/office/drawing/2014/main" id="{00000000-0008-0000-0400-00006E000000}"/>
              </a:ext>
            </a:extLst>
          </xdr:cNvPr>
          <xdr:cNvSpPr/>
        </xdr:nvSpPr>
        <xdr:spPr>
          <a:xfrm rot="556052">
            <a:off x="10257319" y="7135679"/>
            <a:ext cx="221769" cy="111247"/>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11" name="Voľný tvar: Tvar 110" descr="Čiara v tvare zloženej zátvorky">
            <a:extLst>
              <a:ext uri="{FF2B5EF4-FFF2-40B4-BE49-F238E27FC236}">
                <a16:creationId xmlns:a16="http://schemas.microsoft.com/office/drawing/2014/main" id="{00000000-0008-0000-0400-00006F000000}"/>
              </a:ext>
            </a:extLst>
          </xdr:cNvPr>
          <xdr:cNvSpPr/>
        </xdr:nvSpPr>
        <xdr:spPr>
          <a:xfrm rot="556052">
            <a:off x="10321174" y="7245204"/>
            <a:ext cx="130546" cy="229717"/>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grpSp>
    <xdr:clientData/>
  </xdr:twoCellAnchor>
  <xdr:twoCellAnchor editAs="oneCell">
    <xdr:from>
      <xdr:col>1</xdr:col>
      <xdr:colOff>5448299</xdr:colOff>
      <xdr:row>34</xdr:row>
      <xdr:rowOff>171446</xdr:rowOff>
    </xdr:from>
    <xdr:to>
      <xdr:col>6</xdr:col>
      <xdr:colOff>504825</xdr:colOff>
      <xdr:row>45</xdr:row>
      <xdr:rowOff>8189</xdr:rowOff>
    </xdr:to>
    <xdr:grpSp>
      <xdr:nvGrpSpPr>
        <xdr:cNvPr id="9" name="Výber údajov na transponovanie 1" descr="So select these 2 columns...&#10;...and these 6 rows before you type the formula">
          <a:extLst>
            <a:ext uri="{FF2B5EF4-FFF2-40B4-BE49-F238E27FC236}">
              <a16:creationId xmlns:a16="http://schemas.microsoft.com/office/drawing/2014/main" id="{00000000-0008-0000-0400-000009000000}"/>
            </a:ext>
          </a:extLst>
        </xdr:cNvPr>
        <xdr:cNvGrpSpPr/>
      </xdr:nvGrpSpPr>
      <xdr:grpSpPr>
        <a:xfrm>
          <a:off x="6316979" y="7219946"/>
          <a:ext cx="3453766" cy="1932243"/>
          <a:chOff x="6296023" y="7639090"/>
          <a:chExt cx="3209623" cy="1931696"/>
        </a:xfrm>
      </xdr:grpSpPr>
      <xdr:sp macro="" textlink="">
        <xdr:nvSpPr>
          <xdr:cNvPr id="121" name="Krok" descr="Pred zadaním vzorca vyberte tieto 2 stĺpce...">
            <a:extLst>
              <a:ext uri="{FF2B5EF4-FFF2-40B4-BE49-F238E27FC236}">
                <a16:creationId xmlns:a16="http://schemas.microsoft.com/office/drawing/2014/main" id="{00000000-0008-0000-0400-000079000000}"/>
              </a:ext>
            </a:extLst>
          </xdr:cNvPr>
          <xdr:cNvSpPr txBox="1"/>
        </xdr:nvSpPr>
        <xdr:spPr>
          <a:xfrm>
            <a:off x="6296023" y="7639090"/>
            <a:ext cx="1561953" cy="4856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noProof="0">
                <a:ln>
                  <a:noFill/>
                </a:ln>
                <a:solidFill>
                  <a:schemeClr val="bg2">
                    <a:lumMod val="25000"/>
                  </a:schemeClr>
                </a:solidFill>
                <a:effectLst/>
                <a:uLnTx/>
                <a:uFillTx/>
                <a:latin typeface="Calibri" panose="020F0502020204030204" pitchFamily="34" charset="0"/>
                <a:ea typeface="Segoe UI" pitchFamily="34" charset="0"/>
                <a:cs typeface="Segoe UI Light" panose="020B0502040204020203" pitchFamily="34" charset="0"/>
              </a:rPr>
              <a:t>Pred zadaním vzorca vyberte tieto 2 stĺpce...</a:t>
            </a:r>
            <a:endParaRPr lang="en-US" sz="1100" b="0" i="0">
              <a:solidFill>
                <a:schemeClr val="bg2">
                  <a:lumMod val="25000"/>
                </a:schemeClr>
              </a:solidFill>
              <a:effectLst/>
              <a:latin typeface="Calibri" panose="020F0502020204030204" pitchFamily="34" charset="0"/>
              <a:ea typeface="Segoe UI" pitchFamily="34" charset="0"/>
              <a:cs typeface="Segoe UI Light" panose="020B0502040204020203" pitchFamily="34" charset="0"/>
            </a:endParaRPr>
          </a:p>
        </xdr:txBody>
      </xdr:sp>
      <xdr:sp macro="" textlink="">
        <xdr:nvSpPr>
          <xdr:cNvPr id="123" name="Voľný tvar: Tvar 122" descr="Čiara v tvare zloženej zátvorky">
            <a:extLst>
              <a:ext uri="{FF2B5EF4-FFF2-40B4-BE49-F238E27FC236}">
                <a16:creationId xmlns:a16="http://schemas.microsoft.com/office/drawing/2014/main" id="{00000000-0008-0000-0400-00007B000000}"/>
              </a:ext>
            </a:extLst>
          </xdr:cNvPr>
          <xdr:cNvSpPr/>
        </xdr:nvSpPr>
        <xdr:spPr>
          <a:xfrm rot="16200000">
            <a:off x="6584137" y="7958143"/>
            <a:ext cx="181608" cy="586386"/>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24" name="Voľný tvar: Tvar 123" descr="Čiara v tvare zloženej zátvorky">
            <a:extLst>
              <a:ext uri="{FF2B5EF4-FFF2-40B4-BE49-F238E27FC236}">
                <a16:creationId xmlns:a16="http://schemas.microsoft.com/office/drawing/2014/main" id="{00000000-0008-0000-0400-00007C000000}"/>
              </a:ext>
            </a:extLst>
          </xdr:cNvPr>
          <xdr:cNvSpPr/>
        </xdr:nvSpPr>
        <xdr:spPr>
          <a:xfrm rot="5400000" flipH="1">
            <a:off x="7347653" y="7919715"/>
            <a:ext cx="183793" cy="672284"/>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25" name="Oblúk 124" descr="Čiara v tvare zloženej zátvorky">
            <a:extLst>
              <a:ext uri="{FF2B5EF4-FFF2-40B4-BE49-F238E27FC236}">
                <a16:creationId xmlns:a16="http://schemas.microsoft.com/office/drawing/2014/main" id="{00000000-0008-0000-0400-00007D000000}"/>
              </a:ext>
            </a:extLst>
          </xdr:cNvPr>
          <xdr:cNvSpPr/>
        </xdr:nvSpPr>
        <xdr:spPr>
          <a:xfrm rot="10800000">
            <a:off x="7018905" y="7957781"/>
            <a:ext cx="167706"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26" name="Oblúk 125" descr="Čiara v tvare zloženej zátvorky">
            <a:extLst>
              <a:ext uri="{FF2B5EF4-FFF2-40B4-BE49-F238E27FC236}">
                <a16:creationId xmlns:a16="http://schemas.microsoft.com/office/drawing/2014/main" id="{00000000-0008-0000-0400-00007E000000}"/>
              </a:ext>
            </a:extLst>
          </xdr:cNvPr>
          <xdr:cNvSpPr/>
        </xdr:nvSpPr>
        <xdr:spPr>
          <a:xfrm rot="10800000" flipH="1">
            <a:off x="6851199" y="7953373"/>
            <a:ext cx="167706"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27" name="Krok" descr="...a týchto 6 riadkov.">
            <a:extLst>
              <a:ext uri="{FF2B5EF4-FFF2-40B4-BE49-F238E27FC236}">
                <a16:creationId xmlns:a16="http://schemas.microsoft.com/office/drawing/2014/main" id="{00000000-0008-0000-0400-00007F000000}"/>
              </a:ext>
            </a:extLst>
          </xdr:cNvPr>
          <xdr:cNvSpPr txBox="1"/>
        </xdr:nvSpPr>
        <xdr:spPr>
          <a:xfrm>
            <a:off x="8132416" y="8858251"/>
            <a:ext cx="1373230" cy="3424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noProof="0">
                <a:ln>
                  <a:noFill/>
                </a:ln>
                <a:solidFill>
                  <a:schemeClr val="bg2">
                    <a:lumMod val="25000"/>
                  </a:schemeClr>
                </a:solidFill>
                <a:effectLst/>
                <a:uLnTx/>
                <a:uFillTx/>
                <a:latin typeface="Calibri" panose="020F0502020204030204" pitchFamily="34" charset="0"/>
                <a:ea typeface="Segoe UI" pitchFamily="34" charset="0"/>
                <a:cs typeface="Segoe UI Light" panose="020B0502040204020203" pitchFamily="34" charset="0"/>
              </a:rPr>
              <a:t>...a týchto </a:t>
            </a:r>
            <a:r>
              <a:rPr lang="sk" sz="1100" b="0" i="1" u="none" strike="noStrike" kern="0" cap="none" spc="0" normalizeH="0" baseline="0" noProof="0">
                <a:ln>
                  <a:noFill/>
                </a:ln>
                <a:solidFill>
                  <a:schemeClr val="bg2">
                    <a:lumMod val="25000"/>
                  </a:schemeClr>
                </a:solidFill>
                <a:effectLst/>
                <a:uLnTx/>
                <a:uFillTx/>
                <a:latin typeface="Calibri" panose="020F0502020204030204" pitchFamily="34" charset="0"/>
                <a:ea typeface="Segoe UI" pitchFamily="34" charset="0"/>
                <a:cs typeface="Segoe UI Light" panose="020B0502040204020203" pitchFamily="34" charset="0"/>
              </a:rPr>
              <a:t>6</a:t>
            </a:r>
            <a:r>
              <a:rPr lang="sk" sz="1100" b="0" i="0" u="none" strike="noStrike" kern="0" cap="none" spc="0" normalizeH="0" baseline="0" noProof="0">
                <a:ln>
                  <a:noFill/>
                </a:ln>
                <a:solidFill>
                  <a:schemeClr val="bg2">
                    <a:lumMod val="25000"/>
                  </a:schemeClr>
                </a:solidFill>
                <a:effectLst/>
                <a:uLnTx/>
                <a:uFillTx/>
                <a:latin typeface="Calibri" panose="020F0502020204030204" pitchFamily="34" charset="0"/>
                <a:ea typeface="Segoe UI" pitchFamily="34" charset="0"/>
                <a:cs typeface="Segoe UI Light" panose="020B0502040204020203" pitchFamily="34" charset="0"/>
              </a:rPr>
              <a:t> riadkov.</a:t>
            </a:r>
            <a:endParaRPr lang="en-US" sz="1100" b="0" i="0">
              <a:solidFill>
                <a:schemeClr val="bg2">
                  <a:lumMod val="25000"/>
                </a:schemeClr>
              </a:solidFill>
              <a:effectLst/>
              <a:latin typeface="Calibri" panose="020F0502020204030204" pitchFamily="34" charset="0"/>
              <a:ea typeface="Segoe UI" pitchFamily="34" charset="0"/>
              <a:cs typeface="Segoe UI Light" panose="020B0502040204020203" pitchFamily="34" charset="0"/>
            </a:endParaRPr>
          </a:p>
        </xdr:txBody>
      </xdr:sp>
      <xdr:sp macro="" textlink="">
        <xdr:nvSpPr>
          <xdr:cNvPr id="132" name="Voľný tvar: Tvar 131" descr="Čiara v tvare zloženej zátvorky">
            <a:extLst>
              <a:ext uri="{FF2B5EF4-FFF2-40B4-BE49-F238E27FC236}">
                <a16:creationId xmlns:a16="http://schemas.microsoft.com/office/drawing/2014/main" id="{00000000-0008-0000-0400-000084000000}"/>
              </a:ext>
            </a:extLst>
          </xdr:cNvPr>
          <xdr:cNvSpPr/>
        </xdr:nvSpPr>
        <xdr:spPr>
          <a:xfrm>
            <a:off x="7867336" y="8439005"/>
            <a:ext cx="181608" cy="53774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33" name="Voľný tvar: Tvar 132" descr="Čiara v tvare zloženej zátvorky">
            <a:extLst>
              <a:ext uri="{FF2B5EF4-FFF2-40B4-BE49-F238E27FC236}">
                <a16:creationId xmlns:a16="http://schemas.microsoft.com/office/drawing/2014/main" id="{00000000-0008-0000-0400-000085000000}"/>
              </a:ext>
            </a:extLst>
          </xdr:cNvPr>
          <xdr:cNvSpPr/>
        </xdr:nvSpPr>
        <xdr:spPr>
          <a:xfrm rot="10800000" flipH="1">
            <a:off x="7865863" y="9091649"/>
            <a:ext cx="183793" cy="479137"/>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34" name="Oblúk 133" descr="Čiara v tvare zloženej zátvorky">
            <a:extLst>
              <a:ext uri="{FF2B5EF4-FFF2-40B4-BE49-F238E27FC236}">
                <a16:creationId xmlns:a16="http://schemas.microsoft.com/office/drawing/2014/main" id="{00000000-0008-0000-0400-000086000000}"/>
              </a:ext>
            </a:extLst>
          </xdr:cNvPr>
          <xdr:cNvSpPr/>
        </xdr:nvSpPr>
        <xdr:spPr>
          <a:xfrm rot="16200000">
            <a:off x="8060013" y="9011047"/>
            <a:ext cx="176183"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35" name="Oblúk 134" descr="Čiara v tvare zloženej zátvorky">
            <a:extLst>
              <a:ext uri="{FF2B5EF4-FFF2-40B4-BE49-F238E27FC236}">
                <a16:creationId xmlns:a16="http://schemas.microsoft.com/office/drawing/2014/main" id="{00000000-0008-0000-0400-000087000000}"/>
              </a:ext>
            </a:extLst>
          </xdr:cNvPr>
          <xdr:cNvSpPr/>
        </xdr:nvSpPr>
        <xdr:spPr>
          <a:xfrm rot="16200000" flipH="1">
            <a:off x="8057810" y="8828252"/>
            <a:ext cx="176183"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grpSp>
    <xdr:clientData/>
  </xdr:twoCellAnchor>
  <xdr:twoCellAnchor editAs="oneCell">
    <xdr:from>
      <xdr:col>0</xdr:col>
      <xdr:colOff>390525</xdr:colOff>
      <xdr:row>26</xdr:row>
      <xdr:rowOff>0</xdr:rowOff>
    </xdr:from>
    <xdr:to>
      <xdr:col>1</xdr:col>
      <xdr:colOff>5238750</xdr:colOff>
      <xdr:row>52</xdr:row>
      <xdr:rowOff>19050</xdr:rowOff>
    </xdr:to>
    <xdr:grpSp>
      <xdr:nvGrpSpPr>
        <xdr:cNvPr id="8" name="Transponovanie pomocou vzorca" descr="Transpose with a formula&#10;Sometimes you don't want to copy and paste to transpose. In this case, you can use a formula to transpose rows and columns. Here's how to do that:&#10;To transpose this data, you need to select some blank cells first. Since the data on the right has 6 columns and 2 rows, you need to select the opposite: 2 columns and 6 rows. Do this by selecting the yellow cells. &#10;This is kind of tricky, so pay close attention. With those cells still selected, type the following: =TRANSPOSE(C33:H34)  ….but don’t press Enter.&#10;Press Ctrl+Shift+Enter key&#10;If you get #VALUE! as a result, try again starting at step 1.&#10;Click any of the yellow cells to select just one. Look at the formula at the top of Excel. You’ll see that the formula looks like this:&#10;{=TRANSPOSE(C33:H34)}&#10;Click another yellow cell. Look at the formula bar again. The formula is the same. Why? Because this is an array formula">
          <a:extLst>
            <a:ext uri="{FF2B5EF4-FFF2-40B4-BE49-F238E27FC236}">
              <a16:creationId xmlns:a16="http://schemas.microsoft.com/office/drawing/2014/main" id="{00000000-0008-0000-0400-000008000000}"/>
            </a:ext>
          </a:extLst>
        </xdr:cNvPr>
        <xdr:cNvGrpSpPr/>
      </xdr:nvGrpSpPr>
      <xdr:grpSpPr>
        <a:xfrm>
          <a:off x="390525" y="5524500"/>
          <a:ext cx="5716905" cy="4972050"/>
          <a:chOff x="390525" y="5943600"/>
          <a:chExt cx="5695950" cy="5029200"/>
        </a:xfrm>
      </xdr:grpSpPr>
      <xdr:sp macro="" textlink="">
        <xdr:nvSpPr>
          <xdr:cNvPr id="141" name="Obdĺžnik 140" descr="Pozadie">
            <a:extLst>
              <a:ext uri="{FF2B5EF4-FFF2-40B4-BE49-F238E27FC236}">
                <a16:creationId xmlns:a16="http://schemas.microsoft.com/office/drawing/2014/main" id="{00000000-0008-0000-0400-00008D000000}"/>
              </a:ext>
            </a:extLst>
          </xdr:cNvPr>
          <xdr:cNvSpPr/>
        </xdr:nvSpPr>
        <xdr:spPr>
          <a:xfrm>
            <a:off x="390525" y="5943600"/>
            <a:ext cx="5695950" cy="50292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42" name="Krok" descr="Transponovanie pomocou vzorca">
            <a:extLst>
              <a:ext uri="{FF2B5EF4-FFF2-40B4-BE49-F238E27FC236}">
                <a16:creationId xmlns:a16="http://schemas.microsoft.com/office/drawing/2014/main" id="{00000000-0008-0000-0400-00008E000000}"/>
              </a:ext>
            </a:extLst>
          </xdr:cNvPr>
          <xdr:cNvSpPr txBox="1"/>
        </xdr:nvSpPr>
        <xdr:spPr>
          <a:xfrm>
            <a:off x="622273" y="607182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Transponovanie pomocou vzorca</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3" name="Priama spojnica 142" descr="Ozdobná čiara">
            <a:extLst>
              <a:ext uri="{FF2B5EF4-FFF2-40B4-BE49-F238E27FC236}">
                <a16:creationId xmlns:a16="http://schemas.microsoft.com/office/drawing/2014/main" id="{00000000-0008-0000-0400-00008F000000}"/>
              </a:ext>
            </a:extLst>
          </xdr:cNvPr>
          <xdr:cNvCxnSpPr>
            <a:cxnSpLocks/>
          </xdr:cNvCxnSpPr>
        </xdr:nvCxnSpPr>
        <xdr:spPr>
          <a:xfrm>
            <a:off x="625449" y="657923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44" name="Priama spojnica 143" descr="Ozdobná čiara">
            <a:extLst>
              <a:ext uri="{FF2B5EF4-FFF2-40B4-BE49-F238E27FC236}">
                <a16:creationId xmlns:a16="http://schemas.microsoft.com/office/drawing/2014/main" id="{00000000-0008-0000-0400-000090000000}"/>
              </a:ext>
            </a:extLst>
          </xdr:cNvPr>
          <xdr:cNvCxnSpPr>
            <a:cxnSpLocks/>
          </xdr:cNvCxnSpPr>
        </xdr:nvCxnSpPr>
        <xdr:spPr>
          <a:xfrm>
            <a:off x="625449" y="1076251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5" name="Krok" descr="Niekedy možno nebudete chcieť na transponovanie použiť kopírovanie a prilepenie. V takom prípade môžete riadky a stĺpce transponovať pomocou vzorca. Postupujte takto:">
            <a:extLst>
              <a:ext uri="{FF2B5EF4-FFF2-40B4-BE49-F238E27FC236}">
                <a16:creationId xmlns:a16="http://schemas.microsoft.com/office/drawing/2014/main" id="{00000000-0008-0000-0400-000091000000}"/>
              </a:ext>
            </a:extLst>
          </xdr:cNvPr>
          <xdr:cNvSpPr txBox="1"/>
        </xdr:nvSpPr>
        <xdr:spPr>
          <a:xfrm>
            <a:off x="619125" y="6652845"/>
            <a:ext cx="5300938" cy="568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spc="-2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Niekedy</a:t>
            </a:r>
            <a:r>
              <a:rPr lang="sk" sz="1100" kern="0" spc="-2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možno nebudete chcieť na transponovanie použiť kopírovanie a prilepenie. V takom prípade môžete riadky a stĺpce transponovať </a:t>
            </a:r>
            <a:r>
              <a:rPr lang="sk" sz="1100" kern="0" spc="-2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pomocou vzorca</a:t>
            </a:r>
            <a:r>
              <a:rPr lang="sk" sz="1100" kern="0" spc="-2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Postupujte takto:</a:t>
            </a:r>
            <a:endParaRPr lang="en-US" sz="1100" kern="0" spc="-2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46" name="Krok" descr="Ak chcete transponovať tieto údaje, treba najprv vybrať prázdne bunky. Keďže údaje na pravej strane majú 6 stĺpcov a 2 riadky, musíte vybrať opak: 2 stĺpce a 6 riadkov. Urobte to tak, že vyberiete žlté bunky.">
            <a:extLst>
              <a:ext uri="{FF2B5EF4-FFF2-40B4-BE49-F238E27FC236}">
                <a16:creationId xmlns:a16="http://schemas.microsoft.com/office/drawing/2014/main" id="{00000000-0008-0000-0400-000092000000}"/>
              </a:ext>
            </a:extLst>
          </xdr:cNvPr>
          <xdr:cNvSpPr txBox="1"/>
        </xdr:nvSpPr>
        <xdr:spPr>
          <a:xfrm>
            <a:off x="1029308" y="7259549"/>
            <a:ext cx="4809516" cy="697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Ak chcete transponovať tieto údaje, treba najprv vybrať prázdne bunky. Keďže údaje na pravej strane majú 6 stĺpcov a 2 riadky, musíte vybrať opak: 2 stĺpce a 6 riadkov. Urobte to tak, že vyberiete žlté bunky. </a:t>
            </a:r>
          </a:p>
        </xdr:txBody>
      </xdr:sp>
      <xdr:sp macro="" textlink="">
        <xdr:nvSpPr>
          <xdr:cNvPr id="147" name="Ovál 146" descr="1">
            <a:extLst>
              <a:ext uri="{FF2B5EF4-FFF2-40B4-BE49-F238E27FC236}">
                <a16:creationId xmlns:a16="http://schemas.microsoft.com/office/drawing/2014/main" id="{00000000-0008-0000-0400-000093000000}"/>
              </a:ext>
            </a:extLst>
          </xdr:cNvPr>
          <xdr:cNvSpPr/>
        </xdr:nvSpPr>
        <xdr:spPr>
          <a:xfrm>
            <a:off x="622274" y="726522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48" name="Krok" descr="This is kind of tricky, so pay close attention. With those cells still selected, type the following: =TRANSPOSE(C33:H34)  ….but don’t press Enter">
            <a:extLst>
              <a:ext uri="{FF2B5EF4-FFF2-40B4-BE49-F238E27FC236}">
                <a16:creationId xmlns:a16="http://schemas.microsoft.com/office/drawing/2014/main" id="{00000000-0008-0000-0400-000094000000}"/>
              </a:ext>
            </a:extLst>
          </xdr:cNvPr>
          <xdr:cNvSpPr txBox="1"/>
        </xdr:nvSpPr>
        <xdr:spPr>
          <a:xfrm>
            <a:off x="1029307" y="7947120"/>
            <a:ext cx="4809517" cy="6170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Je to trochu zložitejšie, buďte preto pozorní. Keď </a:t>
            </a:r>
            <a:r>
              <a:rPr lang="sk" sz="1100" i="1">
                <a:solidFill>
                  <a:schemeClr val="tx1">
                    <a:lumMod val="75000"/>
                    <a:lumOff val="25000"/>
                  </a:schemeClr>
                </a:solidFill>
                <a:latin typeface="Segoe UI" panose="020B0502040204020203" pitchFamily="34" charset="0"/>
                <a:cs typeface="Segoe UI" panose="020B0502040204020203" pitchFamily="34" charset="0"/>
              </a:rPr>
              <a:t>vyberiete bunky</a:t>
            </a:r>
            <a:r>
              <a:rPr lang="sk" sz="1100">
                <a:solidFill>
                  <a:schemeClr val="tx1">
                    <a:lumMod val="75000"/>
                    <a:lumOff val="25000"/>
                  </a:schemeClr>
                </a:solidFill>
                <a:latin typeface="Segoe UI" panose="020B0502040204020203" pitchFamily="34" charset="0"/>
                <a:cs typeface="Segoe UI" panose="020B0502040204020203" pitchFamily="34" charset="0"/>
              </a:rPr>
              <a:t>, zadajte vzorec </a:t>
            </a:r>
            <a:r>
              <a:rPr lang="sk" sz="1100" b="1">
                <a:solidFill>
                  <a:schemeClr val="tx1">
                    <a:lumMod val="75000"/>
                    <a:lumOff val="25000"/>
                  </a:schemeClr>
                </a:solidFill>
                <a:latin typeface="Segoe UI" panose="020B0502040204020203" pitchFamily="34" charset="0"/>
                <a:cs typeface="Segoe UI" panose="020B0502040204020203" pitchFamily="34" charset="0"/>
              </a:rPr>
              <a:t>=TRANSPOSE(C33:H34)</a:t>
            </a:r>
            <a:r>
              <a:rPr lang="sk" sz="1100" i="1">
                <a:solidFill>
                  <a:schemeClr val="tx1">
                    <a:lumMod val="75000"/>
                    <a:lumOff val="25000"/>
                  </a:schemeClr>
                </a:solidFill>
                <a:latin typeface="Segoe UI" panose="020B0502040204020203" pitchFamily="34" charset="0"/>
                <a:cs typeface="Segoe UI" panose="020B0502040204020203" pitchFamily="34" charset="0"/>
              </a:rPr>
              <a:t>, </a:t>
            </a:r>
            <a:r>
              <a:rPr lang="sk" sz="1100">
                <a:solidFill>
                  <a:schemeClr val="tx1">
                    <a:lumMod val="75000"/>
                    <a:lumOff val="25000"/>
                  </a:schemeClr>
                </a:solidFill>
                <a:latin typeface="Segoe UI" panose="020B0502040204020203" pitchFamily="34" charset="0"/>
                <a:cs typeface="Segoe UI" panose="020B0502040204020203" pitchFamily="34" charset="0"/>
              </a:rPr>
              <a:t>ale nestláčajte kláves Enter.</a:t>
            </a:r>
          </a:p>
        </xdr:txBody>
      </xdr:sp>
      <xdr:sp macro="" textlink="">
        <xdr:nvSpPr>
          <xdr:cNvPr id="149" name="Ovál 148" descr="2">
            <a:extLst>
              <a:ext uri="{FF2B5EF4-FFF2-40B4-BE49-F238E27FC236}">
                <a16:creationId xmlns:a16="http://schemas.microsoft.com/office/drawing/2014/main" id="{00000000-0008-0000-0400-000095000000}"/>
              </a:ext>
            </a:extLst>
          </xdr:cNvPr>
          <xdr:cNvSpPr/>
        </xdr:nvSpPr>
        <xdr:spPr>
          <a:xfrm>
            <a:off x="622274" y="793352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150" name="Krok" descr="Kliknite na ďalšiu žltú bunku. Znova sa pozrite do riadka vzorcov. Vzorec sa nezmenil. Prečo? Pretože ide o vzorec poľa.">
            <a:extLst>
              <a:ext uri="{FF2B5EF4-FFF2-40B4-BE49-F238E27FC236}">
                <a16:creationId xmlns:a16="http://schemas.microsoft.com/office/drawing/2014/main" id="{00000000-0008-0000-0400-000096000000}"/>
              </a:ext>
            </a:extLst>
          </xdr:cNvPr>
          <xdr:cNvSpPr txBox="1"/>
        </xdr:nvSpPr>
        <xdr:spPr>
          <a:xfrm>
            <a:off x="1029307" y="10153913"/>
            <a:ext cx="4809517" cy="500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Kliknite na ďalšiu žltú bunku. Znova sa </a:t>
            </a:r>
            <a:r>
              <a:rPr lang="sk" sz="1100" baseline="0">
                <a:solidFill>
                  <a:schemeClr val="tx1">
                    <a:lumMod val="75000"/>
                    <a:lumOff val="25000"/>
                  </a:schemeClr>
                </a:solidFill>
                <a:latin typeface="Segoe UI" panose="020B0502040204020203" pitchFamily="34" charset="0"/>
                <a:cs typeface="Segoe UI" panose="020B0502040204020203" pitchFamily="34" charset="0"/>
              </a:rPr>
              <a:t>pozrite do riadka vzorcov. </a:t>
            </a:r>
            <a:r>
              <a:rPr lang="sk" sz="1100">
                <a:solidFill>
                  <a:schemeClr val="tx1">
                    <a:lumMod val="75000"/>
                    <a:lumOff val="25000"/>
                  </a:schemeClr>
                </a:solidFill>
                <a:latin typeface="Segoe UI" panose="020B0502040204020203" pitchFamily="34" charset="0"/>
                <a:cs typeface="Segoe UI" panose="020B0502040204020203" pitchFamily="34" charset="0"/>
              </a:rPr>
              <a:t>Vzorec sa nezmenil. Prečo? Pretože ide o </a:t>
            </a:r>
            <a:r>
              <a:rPr lang="sk" sz="1100" b="1">
                <a:solidFill>
                  <a:schemeClr val="tx1">
                    <a:lumMod val="75000"/>
                    <a:lumOff val="25000"/>
                  </a:schemeClr>
                </a:solidFill>
                <a:latin typeface="Segoe UI" panose="020B0502040204020203" pitchFamily="34" charset="0"/>
                <a:cs typeface="Segoe UI" panose="020B0502040204020203" pitchFamily="34" charset="0"/>
              </a:rPr>
              <a:t>vzorec poľa</a:t>
            </a:r>
            <a:r>
              <a:rPr lang="sk" sz="1100">
                <a:solidFill>
                  <a:schemeClr val="tx1">
                    <a:lumMod val="75000"/>
                    <a:lumOff val="25000"/>
                  </a:schemeClr>
                </a:solidFill>
                <a:latin typeface="Segoe UI" panose="020B0502040204020203" pitchFamily="34" charset="0"/>
                <a:cs typeface="Segoe UI" panose="020B0502040204020203" pitchFamily="34" charset="0"/>
              </a:rPr>
              <a:t>.</a:t>
            </a:r>
          </a:p>
        </xdr:txBody>
      </xdr:sp>
      <xdr:sp macro="" textlink="">
        <xdr:nvSpPr>
          <xdr:cNvPr id="151" name="Ovál 150" descr="5">
            <a:extLst>
              <a:ext uri="{FF2B5EF4-FFF2-40B4-BE49-F238E27FC236}">
                <a16:creationId xmlns:a16="http://schemas.microsoft.com/office/drawing/2014/main" id="{00000000-0008-0000-0400-000097000000}"/>
              </a:ext>
            </a:extLst>
          </xdr:cNvPr>
          <xdr:cNvSpPr/>
        </xdr:nvSpPr>
        <xdr:spPr>
          <a:xfrm>
            <a:off x="622274" y="1015958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5</a:t>
            </a:r>
          </a:p>
        </xdr:txBody>
      </xdr:sp>
      <xdr:sp macro="" textlink="">
        <xdr:nvSpPr>
          <xdr:cNvPr id="152" name="Krok" descr="Press Ctrl+Shift+Enter key&#10;&#10;If you get #VALUE! as a result, try again starting at step 1">
            <a:extLst>
              <a:ext uri="{FF2B5EF4-FFF2-40B4-BE49-F238E27FC236}">
                <a16:creationId xmlns:a16="http://schemas.microsoft.com/office/drawing/2014/main" id="{00000000-0008-0000-0400-000098000000}"/>
              </a:ext>
            </a:extLst>
          </xdr:cNvPr>
          <xdr:cNvSpPr txBox="1"/>
        </xdr:nvSpPr>
        <xdr:spPr>
          <a:xfrm>
            <a:off x="1029307" y="8526607"/>
            <a:ext cx="4809517" cy="8179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Najprv stlačte klávesy</a:t>
            </a:r>
          </a:p>
          <a:p>
            <a:pPr rtl="0"/>
            <a:endParaRPr lang="en-US" sz="1100">
              <a:solidFill>
                <a:schemeClr val="tx1">
                  <a:lumMod val="75000"/>
                  <a:lumOff val="25000"/>
                </a:schemeClr>
              </a:solidFill>
              <a:latin typeface="Segoe UI" panose="020B0502040204020203" pitchFamily="34" charset="0"/>
              <a:cs typeface="Segoe UI" panose="020B0502040204020203" pitchFamily="34" charset="0"/>
            </a:endParaRPr>
          </a:p>
          <a:p>
            <a:pPr rtl="0"/>
            <a:r>
              <a:rPr lang="sk" sz="1100">
                <a:solidFill>
                  <a:schemeClr val="tx1">
                    <a:lumMod val="75000"/>
                    <a:lumOff val="25000"/>
                  </a:schemeClr>
                </a:solidFill>
                <a:latin typeface="Segoe UI" panose="020B0502040204020203" pitchFamily="34" charset="0"/>
                <a:cs typeface="Segoe UI" panose="020B0502040204020203" pitchFamily="34" charset="0"/>
              </a:rPr>
              <a:t>Ak sa ako výsledok zobrazí chyba #HODNOTA!, skúste začať znova od kroku 1. </a:t>
            </a:r>
          </a:p>
        </xdr:txBody>
      </xdr:sp>
      <xdr:sp macro="" textlink="">
        <xdr:nvSpPr>
          <xdr:cNvPr id="153" name="Ovál 152" descr="3">
            <a:extLst>
              <a:ext uri="{FF2B5EF4-FFF2-40B4-BE49-F238E27FC236}">
                <a16:creationId xmlns:a16="http://schemas.microsoft.com/office/drawing/2014/main" id="{00000000-0008-0000-0400-000099000000}"/>
              </a:ext>
            </a:extLst>
          </xdr:cNvPr>
          <xdr:cNvSpPr/>
        </xdr:nvSpPr>
        <xdr:spPr>
          <a:xfrm>
            <a:off x="622274" y="850337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154" name="Krok" descr="Click any of the yellow cells to select just one. Look at the formula at the top of Excel. You’ll see that the formula looks like this:&#10;{=TRANSPOSE(C33:H34)}">
            <a:extLst>
              <a:ext uri="{FF2B5EF4-FFF2-40B4-BE49-F238E27FC236}">
                <a16:creationId xmlns:a16="http://schemas.microsoft.com/office/drawing/2014/main" id="{00000000-0008-0000-0400-00009A000000}"/>
              </a:ext>
            </a:extLst>
          </xdr:cNvPr>
          <xdr:cNvSpPr txBox="1"/>
        </xdr:nvSpPr>
        <xdr:spPr>
          <a:xfrm>
            <a:off x="1029307" y="9313597"/>
            <a:ext cx="4809517" cy="86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Vyberte jednu žltú bunku, kliknite na ľubovoľnú z nich. Pozrite sa na vzorec v hornej časti Excelu. Zistíte, že vzorec vyzerá takto:</a:t>
            </a:r>
          </a:p>
          <a:p>
            <a:pPr rtl="0"/>
            <a:endParaRPr lang="en-US" sz="1100">
              <a:solidFill>
                <a:schemeClr val="tx1">
                  <a:lumMod val="75000"/>
                  <a:lumOff val="25000"/>
                </a:schemeClr>
              </a:solidFill>
              <a:latin typeface="Segoe UI" panose="020B0502040204020203" pitchFamily="34" charset="0"/>
              <a:cs typeface="Segoe UI" panose="020B0502040204020203" pitchFamily="34" charset="0"/>
            </a:endParaRPr>
          </a:p>
          <a:p>
            <a:pPr rtl="0"/>
            <a:r>
              <a:rPr lang="sk" sz="1100" b="1">
                <a:solidFill>
                  <a:schemeClr val="tx1">
                    <a:lumMod val="75000"/>
                    <a:lumOff val="25000"/>
                  </a:schemeClr>
                </a:solidFill>
                <a:latin typeface="Segoe UI" panose="020B0502040204020203" pitchFamily="34" charset="0"/>
                <a:cs typeface="Segoe UI" panose="020B0502040204020203" pitchFamily="34" charset="0"/>
              </a:rPr>
              <a:t>{=TRANSPOSE(C33:H34)}</a:t>
            </a:r>
            <a:br>
              <a:rPr lang="en-US" sz="1100">
                <a:solidFill>
                  <a:schemeClr val="tx1">
                    <a:lumMod val="75000"/>
                    <a:lumOff val="25000"/>
                  </a:schemeClr>
                </a:solidFill>
                <a:latin typeface="Segoe UI" panose="020B0502040204020203" pitchFamily="34" charset="0"/>
                <a:cs typeface="Segoe UI" panose="020B0502040204020203" pitchFamily="34" charset="0"/>
              </a:rPr>
            </a:br>
            <a:endParaRPr lang="en-US" sz="1100">
              <a:solidFill>
                <a:schemeClr val="tx1">
                  <a:lumMod val="75000"/>
                  <a:lumOff val="25000"/>
                </a:schemeClr>
              </a:solidFill>
              <a:latin typeface="Segoe UI" panose="020B0502040204020203" pitchFamily="34" charset="0"/>
              <a:cs typeface="Segoe UI" panose="020B0502040204020203" pitchFamily="34" charset="0"/>
            </a:endParaRPr>
          </a:p>
        </xdr:txBody>
      </xdr:sp>
      <xdr:sp macro="" textlink="">
        <xdr:nvSpPr>
          <xdr:cNvPr id="155" name="Ovál 154" descr="4">
            <a:extLst>
              <a:ext uri="{FF2B5EF4-FFF2-40B4-BE49-F238E27FC236}">
                <a16:creationId xmlns:a16="http://schemas.microsoft.com/office/drawing/2014/main" id="{00000000-0008-0000-0400-00009B000000}"/>
              </a:ext>
            </a:extLst>
          </xdr:cNvPr>
          <xdr:cNvSpPr/>
        </xdr:nvSpPr>
        <xdr:spPr>
          <a:xfrm>
            <a:off x="622274" y="93096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xdr:nvSpPr>
          <xdr:cNvPr id="138" name="Obdĺžnik: Zaoblené rohy 137" descr="Kláves Ctrl">
            <a:extLst>
              <a:ext uri="{FF2B5EF4-FFF2-40B4-BE49-F238E27FC236}">
                <a16:creationId xmlns:a16="http://schemas.microsoft.com/office/drawing/2014/main" id="{00000000-0008-0000-0400-00008A000000}"/>
              </a:ext>
            </a:extLst>
          </xdr:cNvPr>
          <xdr:cNvSpPr/>
        </xdr:nvSpPr>
        <xdr:spPr>
          <a:xfrm>
            <a:off x="2557529" y="8549289"/>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900" spc="100" baseline="0">
                <a:solidFill>
                  <a:schemeClr val="tx1"/>
                </a:solidFill>
                <a:latin typeface="Segoe UI" panose="020B0502040204020203" pitchFamily="34" charset="0"/>
                <a:cs typeface="Segoe UI" panose="020B0502040204020203" pitchFamily="34" charset="0"/>
              </a:rPr>
              <a:t>Ctrl</a:t>
            </a:r>
          </a:p>
        </xdr:txBody>
      </xdr:sp>
      <xdr:sp macro="" textlink="">
        <xdr:nvSpPr>
          <xdr:cNvPr id="139" name="Obdĺžnik: Zaoblené rohy 138" descr="Kláves Shift">
            <a:extLst>
              <a:ext uri="{FF2B5EF4-FFF2-40B4-BE49-F238E27FC236}">
                <a16:creationId xmlns:a16="http://schemas.microsoft.com/office/drawing/2014/main" id="{00000000-0008-0000-0400-00008B000000}"/>
              </a:ext>
            </a:extLst>
          </xdr:cNvPr>
          <xdr:cNvSpPr/>
        </xdr:nvSpPr>
        <xdr:spPr>
          <a:xfrm>
            <a:off x="3101931" y="8549289"/>
            <a:ext cx="46665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900">
                <a:solidFill>
                  <a:schemeClr val="tx1"/>
                </a:solidFill>
                <a:latin typeface="Segoe UI" panose="020B0502040204020203" pitchFamily="34" charset="0"/>
                <a:cs typeface="Segoe UI" panose="020B0502040204020203" pitchFamily="34" charset="0"/>
              </a:rPr>
              <a:t>Shift</a:t>
            </a:r>
          </a:p>
        </xdr:txBody>
      </xdr:sp>
      <xdr:sp macro="" textlink="">
        <xdr:nvSpPr>
          <xdr:cNvPr id="140" name="Obdĺžnik: Zaoblené rohy 139" descr="Kláves Enter">
            <a:extLst>
              <a:ext uri="{FF2B5EF4-FFF2-40B4-BE49-F238E27FC236}">
                <a16:creationId xmlns:a16="http://schemas.microsoft.com/office/drawing/2014/main" id="{00000000-0008-0000-0400-00008C000000}"/>
              </a:ext>
            </a:extLst>
          </xdr:cNvPr>
          <xdr:cNvSpPr/>
        </xdr:nvSpPr>
        <xdr:spPr>
          <a:xfrm>
            <a:off x="3654651" y="8549289"/>
            <a:ext cx="47046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900">
                <a:solidFill>
                  <a:schemeClr val="tx1"/>
                </a:solidFill>
                <a:latin typeface="Segoe UI" panose="020B0502040204020203" pitchFamily="34" charset="0"/>
                <a:cs typeface="Segoe UI" panose="020B0502040204020203" pitchFamily="34" charset="0"/>
              </a:rPr>
              <a:t>Enter</a:t>
            </a:r>
          </a:p>
        </xdr:txBody>
      </xdr:sp>
    </xdr:grpSp>
    <xdr:clientData/>
  </xdr:twoCellAnchor>
  <xdr:twoCellAnchor editAs="oneCell">
    <xdr:from>
      <xdr:col>0</xdr:col>
      <xdr:colOff>390525</xdr:colOff>
      <xdr:row>53</xdr:row>
      <xdr:rowOff>9524</xdr:rowOff>
    </xdr:from>
    <xdr:to>
      <xdr:col>1</xdr:col>
      <xdr:colOff>5238750</xdr:colOff>
      <xdr:row>70</xdr:row>
      <xdr:rowOff>19049</xdr:rowOff>
    </xdr:to>
    <xdr:grpSp>
      <xdr:nvGrpSpPr>
        <xdr:cNvPr id="157" name="Čo je vzorec poľa?" descr="What's an array formula?&#10;An array formula can perform calculations on more than one cell in an array. In the example above, the array is the original data set in cells C33:H34. The TRANSPOSE function then switches the horizontal orientation of the cells to a vertical orientation. &#10;You always finish an array formula with CTRL+SHIFT+ENTER, not just ENTER. Pressing CTRL+SHIFT+ENTER calculates the function against the array. When you're done, Excel puts special brackets { } around the formula. These brackets are a visual clue that the selected cell is part of an array formula. You can't type these brackets yourself. Excel puts them in when you press CTRL+SHIFT+ENTER">
          <a:extLst>
            <a:ext uri="{FF2B5EF4-FFF2-40B4-BE49-F238E27FC236}">
              <a16:creationId xmlns:a16="http://schemas.microsoft.com/office/drawing/2014/main" id="{00000000-0008-0000-0400-00009D000000}"/>
            </a:ext>
          </a:extLst>
        </xdr:cNvPr>
        <xdr:cNvGrpSpPr/>
      </xdr:nvGrpSpPr>
      <xdr:grpSpPr>
        <a:xfrm>
          <a:off x="390525" y="10677524"/>
          <a:ext cx="5716905" cy="3248025"/>
          <a:chOff x="0" y="-9524"/>
          <a:chExt cx="5695950" cy="3105150"/>
        </a:xfrm>
      </xdr:grpSpPr>
      <xdr:sp macro="" textlink="">
        <xdr:nvSpPr>
          <xdr:cNvPr id="161" name="Obdĺžnik 160" descr="Pozadie">
            <a:extLst>
              <a:ext uri="{FF2B5EF4-FFF2-40B4-BE49-F238E27FC236}">
                <a16:creationId xmlns:a16="http://schemas.microsoft.com/office/drawing/2014/main" id="{00000000-0008-0000-0400-0000A1000000}"/>
              </a:ext>
            </a:extLst>
          </xdr:cNvPr>
          <xdr:cNvSpPr/>
        </xdr:nvSpPr>
        <xdr:spPr>
          <a:xfrm>
            <a:off x="0" y="-9524"/>
            <a:ext cx="5695950" cy="31051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62" name="Krok" descr="Čo je vzorec poľa?">
            <a:extLst>
              <a:ext uri="{FF2B5EF4-FFF2-40B4-BE49-F238E27FC236}">
                <a16:creationId xmlns:a16="http://schemas.microsoft.com/office/drawing/2014/main" id="{00000000-0008-0000-0400-0000A2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Čo je vzorec poľa?</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3" name="Priama spojnica 162" descr="Ozdobná čiara">
            <a:extLst>
              <a:ext uri="{FF2B5EF4-FFF2-40B4-BE49-F238E27FC236}">
                <a16:creationId xmlns:a16="http://schemas.microsoft.com/office/drawing/2014/main" id="{00000000-0008-0000-0400-0000A3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64" name="Priama spojnica 163" descr="Ozdobná čiara">
            <a:extLst>
              <a:ext uri="{FF2B5EF4-FFF2-40B4-BE49-F238E27FC236}">
                <a16:creationId xmlns:a16="http://schemas.microsoft.com/office/drawing/2014/main" id="{00000000-0008-0000-0400-0000A4000000}"/>
              </a:ext>
            </a:extLst>
          </xdr:cNvPr>
          <xdr:cNvCxnSpPr>
            <a:cxnSpLocks/>
          </xdr:cNvCxnSpPr>
        </xdr:nvCxnSpPr>
        <xdr:spPr>
          <a:xfrm>
            <a:off x="234924" y="282807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65" name="Krok" descr="An array formula can perform calculations on more than one cell in an array. In the example above, the array is the original data set in cells C33:H34. The TRANSPOSE function then switches the horizontal orientation of the cells to a vertical orientation. &#10;&#10;You always finish an array formula with CTRL+SHIFT+ENTER, not just ENTER. Pressing CTRL+SHIFT+ENTER calculates the function against the array. When you're done, Excel puts special brackets { } around the formula. These brackets are a visual clue that the selected cell is part of an array formula. You can't type these brackets yourself. Excel puts them in when you press CTRL+SHIFT+ENTER">
            <a:extLst>
              <a:ext uri="{FF2B5EF4-FFF2-40B4-BE49-F238E27FC236}">
                <a16:creationId xmlns:a16="http://schemas.microsoft.com/office/drawing/2014/main" id="{00000000-0008-0000-0400-0000A5000000}"/>
              </a:ext>
            </a:extLst>
          </xdr:cNvPr>
          <xdr:cNvSpPr txBox="1"/>
        </xdr:nvSpPr>
        <xdr:spPr>
          <a:xfrm>
            <a:off x="228600" y="699721"/>
            <a:ext cx="5300938" cy="20954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Vzorec poľa umožňuje vykonávať výpočty vo viac než </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jednej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bunke</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v rámci poľa. V príklade uvedenom vyššie je pôvodná množina údajov nastavená</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na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bunky C33:H34. Funkcia TRANSPOSE potom zmení vodorovnú orientáciu </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buniek na zvislú orientáciu. </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Vzorec poľa sa vždy dá dokončiť aj pomocou kombinácie klávesov CTRL + SHIFT + ENTER, nielen pomocou klávesu ENTER. Stlačením kombinácie klávesov CTRL + SHIFT + ENTER sa vypočíta funkcia v poli. Po dokončení Excel doplní okolo vzorca špeciálne zátvorky { }. Tieto zátvorky sú vizuálnym označením toho, že vybratá bunka je súčasťou vzorca poľa. Tieto zátvorky nemôžete zadať sami. Excel ich doplní po stlačení kombinácie klávesov CTRL + SHIFT + ENTER. </a:t>
            </a:r>
          </a:p>
        </xdr:txBody>
      </xdr:sp>
    </xdr:grpSp>
    <xdr:clientData/>
  </xdr:twoCellAnchor>
  <xdr:twoCellAnchor editAs="oneCell">
    <xdr:from>
      <xdr:col>2</xdr:col>
      <xdr:colOff>31749</xdr:colOff>
      <xdr:row>49</xdr:row>
      <xdr:rowOff>19049</xdr:rowOff>
    </xdr:from>
    <xdr:to>
      <xdr:col>8</xdr:col>
      <xdr:colOff>314325</xdr:colOff>
      <xdr:row>65</xdr:row>
      <xdr:rowOff>85724</xdr:rowOff>
    </xdr:to>
    <xdr:grpSp>
      <xdr:nvGrpSpPr>
        <xdr:cNvPr id="7" name="PAMÄTAJTE SI…" descr="PAMÄTAJTE SI…&#10;Pri používaní vzorca poľa si treba zapamätať tri veci: &#10;&#10;1) Vždy najprv vyberte viacero buniek a až keď sú tieto bunky vybraté, začnite zadávať vzorec poľa. To je základ: Najprv vyberte viacero buniek, až potom začnite písať.&#10;&#10;2) Keď dopíšete vzorec poľa, stlačte kombináciu klávesov &#10;CTRL + SHIFT + ENTER.&#10;&#10;3) Keď raz zadáte vzorec poľa, nemôžete ho prerušiť novým poľom. Nemôžete teda prepísať alebo odstrániť len jednu z týchto buniek. Do poľa sa tiež nedá vložiť nový riadok ani stĺpec.  Ak potrebujete vykonať niektorú z uvedených zmien, vyberte všetky bunky, ktoré sú súčasťou vzorca poľa, a stlačte kláves Delete. Potom zmeňte, čo potrebujete, a vzorec znova vytvorte.&#10;">
          <a:extLst>
            <a:ext uri="{FF2B5EF4-FFF2-40B4-BE49-F238E27FC236}">
              <a16:creationId xmlns:a16="http://schemas.microsoft.com/office/drawing/2014/main" id="{00000000-0008-0000-0400-000007000000}"/>
            </a:ext>
          </a:extLst>
        </xdr:cNvPr>
        <xdr:cNvGrpSpPr/>
      </xdr:nvGrpSpPr>
      <xdr:grpSpPr>
        <a:xfrm>
          <a:off x="6584949" y="9925049"/>
          <a:ext cx="4214496" cy="3114675"/>
          <a:chOff x="6403974" y="10344150"/>
          <a:chExt cx="3883026" cy="2819400"/>
        </a:xfrm>
      </xdr:grpSpPr>
      <xdr:sp macro="" textlink="">
        <xdr:nvSpPr>
          <xdr:cNvPr id="176" name="Krok" descr="PAMÄTAJTE SI…&#10;Pri používaní vzorca poľa si treba zapamätať tri veci: &#10;&#10;1) Vždy najprv vyberte viacero buniek a až keď sú tieto bunky vybraté, začnite zadávať vzorec poľa. To je základ: Najprv vyberte viacero buniek, až potom začnite písať.&#10;&#10;2) Keď dopíšete vzorec poľa, stlačte kombináciu klávesov &#10;CTRL + SHIFT + ENTER.&#10;&#10;3) Keď raz zadáte vzorec poľa, nemôžete ho prerušiť novým poľom. Nemôžete teda prepísať alebo odstrániť len jednu z týchto buniek. Do poľa sa tiež nedá vložiť nový riadok ani stĺpec.  Ak potrebujete vykonať niektorú z uvedených zmien, vyberte všetky bunky, ktoré sú súčasťou vzorca poľa, a stlačte kláves Delete. Potom zmeňte, čo potrebujete, a vzorec znova vytvorte.&#10;">
            <a:extLst>
              <a:ext uri="{FF2B5EF4-FFF2-40B4-BE49-F238E27FC236}">
                <a16:creationId xmlns:a16="http://schemas.microsoft.com/office/drawing/2014/main" id="{00000000-0008-0000-0400-0000B0000000}"/>
              </a:ext>
            </a:extLst>
          </xdr:cNvPr>
          <xdr:cNvSpPr txBox="1"/>
        </xdr:nvSpPr>
        <xdr:spPr>
          <a:xfrm>
            <a:off x="6705603" y="10344150"/>
            <a:ext cx="3581397" cy="2819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PAMÄTAJTE SI…</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Pri používaní vzorca poľa si treba zapamätať tri veci: </a:t>
            </a:r>
          </a:p>
          <a:p>
            <a:pPr lvl="0" rtl="0">
              <a:defRPr/>
            </a:pPr>
            <a:endParaRPr lang="en-US" sz="1100" kern="0">
              <a:solidFill>
                <a:schemeClr val="bg2">
                  <a:lumMod val="25000"/>
                </a:schemeClr>
              </a:solidFill>
              <a:ea typeface="Segoe UI" pitchFamily="34" charset="0"/>
              <a:cs typeface="Segoe UI Light" panose="020B0502040204020203" pitchFamily="34" charset="0"/>
            </a:endParaRPr>
          </a:p>
          <a:p>
            <a:pPr lvl="0" rtl="0">
              <a:defRPr/>
            </a:pPr>
            <a:r>
              <a:rPr lang="sk" sz="1100" b="1" kern="0">
                <a:solidFill>
                  <a:schemeClr val="bg2">
                    <a:lumMod val="25000"/>
                  </a:schemeClr>
                </a:solidFill>
                <a:ea typeface="Segoe UI" pitchFamily="34" charset="0"/>
                <a:cs typeface="Segoe UI Light" panose="020B0502040204020203" pitchFamily="34" charset="0"/>
              </a:rPr>
              <a:t>1)</a:t>
            </a:r>
            <a:r>
              <a:rPr lang="sk" sz="1100" kern="0">
                <a:solidFill>
                  <a:schemeClr val="bg2">
                    <a:lumMod val="25000"/>
                  </a:schemeClr>
                </a:solidFill>
                <a:ea typeface="Segoe UI" pitchFamily="34" charset="0"/>
                <a:cs typeface="Segoe UI Light" panose="020B0502040204020203" pitchFamily="34" charset="0"/>
              </a:rPr>
              <a:t> Vždy najprv vyberte viacero buniek a až keď sú tieto bunky vybraté, začnite zadávať vzorec poľa. To je základ: Najprv vyberte viacero buniek, až potom začnite písať.</a:t>
            </a:r>
          </a:p>
          <a:p>
            <a:pPr lvl="0" rtl="0">
              <a:defRPr/>
            </a:pPr>
            <a:endParaRPr lang="en-US" sz="1100" kern="0">
              <a:solidFill>
                <a:schemeClr val="bg2">
                  <a:lumMod val="25000"/>
                </a:schemeClr>
              </a:solidFill>
              <a:ea typeface="Segoe UI" pitchFamily="34" charset="0"/>
              <a:cs typeface="Segoe UI Light" panose="020B0502040204020203" pitchFamily="34" charset="0"/>
            </a:endParaRPr>
          </a:p>
          <a:p>
            <a:pPr lvl="0" rtl="0">
              <a:defRPr/>
            </a:pPr>
            <a:r>
              <a:rPr lang="sk" sz="1100" b="1" kern="0">
                <a:solidFill>
                  <a:schemeClr val="bg2">
                    <a:lumMod val="25000"/>
                  </a:schemeClr>
                </a:solidFill>
                <a:ea typeface="Segoe UI" pitchFamily="34" charset="0"/>
                <a:cs typeface="Segoe UI Light" panose="020B0502040204020203" pitchFamily="34" charset="0"/>
              </a:rPr>
              <a:t>2)</a:t>
            </a:r>
            <a:r>
              <a:rPr lang="sk" sz="1100" kern="0">
                <a:solidFill>
                  <a:schemeClr val="bg2">
                    <a:lumMod val="25000"/>
                  </a:schemeClr>
                </a:solidFill>
                <a:ea typeface="Segoe UI" pitchFamily="34" charset="0"/>
                <a:cs typeface="Segoe UI Light" panose="020B0502040204020203" pitchFamily="34" charset="0"/>
              </a:rPr>
              <a:t> Keď dopíšete vzorec poľa, stlačte kombináciu klávesov </a:t>
            </a:r>
            <a:br>
              <a:rPr lang="en-US" sz="1100" kern="0">
                <a:solidFill>
                  <a:schemeClr val="bg2">
                    <a:lumMod val="25000"/>
                  </a:schemeClr>
                </a:solidFill>
                <a:ea typeface="Segoe UI" pitchFamily="34" charset="0"/>
                <a:cs typeface="Segoe UI Light" panose="020B0502040204020203" pitchFamily="34" charset="0"/>
              </a:rPr>
            </a:br>
            <a:r>
              <a:rPr lang="sk" sz="1100" kern="0">
                <a:solidFill>
                  <a:schemeClr val="bg2">
                    <a:lumMod val="25000"/>
                  </a:schemeClr>
                </a:solidFill>
                <a:ea typeface="Segoe UI" pitchFamily="34" charset="0"/>
                <a:cs typeface="Segoe UI Light" panose="020B0502040204020203" pitchFamily="34" charset="0"/>
              </a:rPr>
              <a:t>CTRL + SHIFT + ENTER.</a:t>
            </a:r>
          </a:p>
          <a:p>
            <a:pPr lvl="0" rtl="0">
              <a:defRPr/>
            </a:pPr>
            <a:endParaRPr lang="en-US" sz="1100" kern="0">
              <a:solidFill>
                <a:schemeClr val="bg2">
                  <a:lumMod val="25000"/>
                </a:schemeClr>
              </a:solidFill>
              <a:ea typeface="Segoe UI" pitchFamily="34" charset="0"/>
              <a:cs typeface="Segoe UI Light" panose="020B0502040204020203" pitchFamily="34" charset="0"/>
            </a:endParaRPr>
          </a:p>
          <a:p>
            <a:pPr lvl="0" rtl="0">
              <a:defRPr/>
            </a:pPr>
            <a:r>
              <a:rPr lang="sk" sz="1100" b="1" kern="0">
                <a:solidFill>
                  <a:schemeClr val="bg2">
                    <a:lumMod val="25000"/>
                  </a:schemeClr>
                </a:solidFill>
                <a:ea typeface="Segoe UI" pitchFamily="34" charset="0"/>
                <a:cs typeface="Segoe UI Light" panose="020B0502040204020203" pitchFamily="34" charset="0"/>
              </a:rPr>
              <a:t>3)</a:t>
            </a:r>
            <a:r>
              <a:rPr lang="sk" sz="1100" kern="0">
                <a:solidFill>
                  <a:schemeClr val="bg2">
                    <a:lumMod val="25000"/>
                  </a:schemeClr>
                </a:solidFill>
                <a:ea typeface="Segoe UI" pitchFamily="34" charset="0"/>
                <a:cs typeface="Segoe UI Light" panose="020B0502040204020203" pitchFamily="34" charset="0"/>
              </a:rPr>
              <a:t> Keď raz zadáte vzorec poľa, nemôžete ho prerušiť novým poľom. Nemôžete teda prepísať alebo odstrániť len jednu z týchto buniek. Do poľa sa tiež nedá vložiť nový riadok ani stĺpec.  Ak potrebujete vykonať niektorú z uvedených zmien, vyberte všetky bunky, ktoré sú súčasťou vzorca poľa, a stlačte kláves Delete. Potom zmeňte, čo potrebujete, a vzorec znova vytvorte.</a:t>
            </a:r>
          </a:p>
        </xdr:txBody>
      </xdr:sp>
      <xdr:pic>
        <xdr:nvPicPr>
          <xdr:cNvPr id="177" name="Grafika 131" descr="Hlava s ozubenými kolieskami">
            <a:extLst>
              <a:ext uri="{FF2B5EF4-FFF2-40B4-BE49-F238E27FC236}">
                <a16:creationId xmlns:a16="http://schemas.microsoft.com/office/drawing/2014/main" id="{00000000-0008-0000-0400-0000B1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flipH="1">
            <a:off x="6403974" y="10408233"/>
            <a:ext cx="377826" cy="377826"/>
          </a:xfrm>
          <a:prstGeom prst="rect">
            <a:avLst/>
          </a:prstGeom>
        </xdr:spPr>
      </xdr:pic>
    </xdr:grpSp>
    <xdr:clientData/>
  </xdr:twoCellAnchor>
  <xdr:twoCellAnchor editAs="oneCell">
    <xdr:from>
      <xdr:col>2</xdr:col>
      <xdr:colOff>76200</xdr:colOff>
      <xdr:row>66</xdr:row>
      <xdr:rowOff>28575</xdr:rowOff>
    </xdr:from>
    <xdr:to>
      <xdr:col>7</xdr:col>
      <xdr:colOff>590549</xdr:colOff>
      <xdr:row>71</xdr:row>
      <xdr:rowOff>24177</xdr:rowOff>
    </xdr:to>
    <xdr:grpSp>
      <xdr:nvGrpSpPr>
        <xdr:cNvPr id="6" name="V REČI EXCELU" descr="V REČI EXCELU: Keďže vzorce poľa vyžadujú kombináciu klávesov CTRL + SHIFT + ENTER, niektorí ľudia vzorce poľa hovorovo nazývajú „vzorce CSE“.">
          <a:extLst>
            <a:ext uri="{FF2B5EF4-FFF2-40B4-BE49-F238E27FC236}">
              <a16:creationId xmlns:a16="http://schemas.microsoft.com/office/drawing/2014/main" id="{00000000-0008-0000-0400-000006000000}"/>
            </a:ext>
          </a:extLst>
        </xdr:cNvPr>
        <xdr:cNvGrpSpPr/>
      </xdr:nvGrpSpPr>
      <xdr:grpSpPr>
        <a:xfrm>
          <a:off x="6629400" y="13173075"/>
          <a:ext cx="3836669" cy="948102"/>
          <a:chOff x="6448425" y="13201650"/>
          <a:chExt cx="3733799" cy="948102"/>
        </a:xfrm>
      </xdr:grpSpPr>
      <xdr:pic>
        <xdr:nvPicPr>
          <xdr:cNvPr id="188" name="Grafika 3" descr="Osoba">
            <a:extLst>
              <a:ext uri="{FF2B5EF4-FFF2-40B4-BE49-F238E27FC236}">
                <a16:creationId xmlns:a16="http://schemas.microsoft.com/office/drawing/2014/main" id="{00000000-0008-0000-0400-0000B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6515958" y="13339385"/>
            <a:ext cx="249354" cy="249353"/>
          </a:xfrm>
          <a:prstGeom prst="rect">
            <a:avLst/>
          </a:prstGeom>
        </xdr:spPr>
      </xdr:pic>
      <xdr:sp macro="" textlink="">
        <xdr:nvSpPr>
          <xdr:cNvPr id="189" name="Bublina reči: Ovál 188" descr="Citát">
            <a:extLst>
              <a:ext uri="{FF2B5EF4-FFF2-40B4-BE49-F238E27FC236}">
                <a16:creationId xmlns:a16="http://schemas.microsoft.com/office/drawing/2014/main" id="{00000000-0008-0000-0400-0000BD000000}"/>
              </a:ext>
            </a:extLst>
          </xdr:cNvPr>
          <xdr:cNvSpPr/>
        </xdr:nvSpPr>
        <xdr:spPr>
          <a:xfrm flipH="1">
            <a:off x="6448425" y="13272546"/>
            <a:ext cx="135067" cy="109164"/>
          </a:xfrm>
          <a:prstGeom prst="wedgeEllipseCallout">
            <a:avLst>
              <a:gd name="adj1" fmla="val -53664"/>
              <a:gd name="adj2" fmla="val 94316"/>
            </a:avLst>
          </a:prstGeom>
          <a:solidFill>
            <a:schemeClr val="accent2">
              <a:lumMod val="60000"/>
              <a:lumOff val="40000"/>
            </a:schemeClr>
          </a:solidFill>
          <a:ln w="387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endParaRPr lang="en-US"/>
          </a:p>
        </xdr:txBody>
      </xdr:sp>
      <xdr:sp macro="" textlink="">
        <xdr:nvSpPr>
          <xdr:cNvPr id="187" name="Krok" descr="V REČI EXCELU&#10;Keďže vzorce poľa vyžadujú kombináciu klávesov CTRL + SHIFT + ENTER, niektorí ľudia vzorce poľa hovorovo nazývajú „vzorce CSE“. &#10;">
            <a:extLst>
              <a:ext uri="{FF2B5EF4-FFF2-40B4-BE49-F238E27FC236}">
                <a16:creationId xmlns:a16="http://schemas.microsoft.com/office/drawing/2014/main" id="{00000000-0008-0000-0400-0000BB000000}"/>
              </a:ext>
            </a:extLst>
          </xdr:cNvPr>
          <xdr:cNvSpPr txBox="1"/>
        </xdr:nvSpPr>
        <xdr:spPr>
          <a:xfrm>
            <a:off x="6695693" y="13201650"/>
            <a:ext cx="3486531"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V REČI EXCELU</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Keďže vzorce poľa vyžadujú kombináciu klávesov CTRL + SHIFT + ENTER, niektorí ľudia vzorce poľa hovorovo nazývajú „vzorce CSE“. </a:t>
            </a:r>
          </a:p>
        </xdr:txBody>
      </xdr:sp>
    </xdr:grpSp>
    <xdr:clientData/>
  </xdr:twoCellAnchor>
  <xdr:twoCellAnchor editAs="oneCell">
    <xdr:from>
      <xdr:col>0</xdr:col>
      <xdr:colOff>390525</xdr:colOff>
      <xdr:row>70</xdr:row>
      <xdr:rowOff>171450</xdr:rowOff>
    </xdr:from>
    <xdr:to>
      <xdr:col>1</xdr:col>
      <xdr:colOff>5238750</xdr:colOff>
      <xdr:row>87</xdr:row>
      <xdr:rowOff>171450</xdr:rowOff>
    </xdr:to>
    <xdr:grpSp>
      <xdr:nvGrpSpPr>
        <xdr:cNvPr id="5" name="Ďalšie informácie na webe" descr="More information on the web, contains links to the web&#10;Back to top&#10;Next step">
          <a:extLst>
            <a:ext uri="{FF2B5EF4-FFF2-40B4-BE49-F238E27FC236}">
              <a16:creationId xmlns:a16="http://schemas.microsoft.com/office/drawing/2014/main" id="{00000000-0008-0000-0400-000005000000}"/>
            </a:ext>
          </a:extLst>
        </xdr:cNvPr>
        <xdr:cNvGrpSpPr/>
      </xdr:nvGrpSpPr>
      <xdr:grpSpPr>
        <a:xfrm>
          <a:off x="390525" y="14077950"/>
          <a:ext cx="5716905" cy="3238500"/>
          <a:chOff x="390525" y="14468475"/>
          <a:chExt cx="5695950" cy="3267075"/>
        </a:xfrm>
      </xdr:grpSpPr>
      <xdr:sp macro="" textlink="">
        <xdr:nvSpPr>
          <xdr:cNvPr id="191" name="Obdĺžnik 190" descr="Pozadie">
            <a:extLst>
              <a:ext uri="{FF2B5EF4-FFF2-40B4-BE49-F238E27FC236}">
                <a16:creationId xmlns:a16="http://schemas.microsoft.com/office/drawing/2014/main" id="{00000000-0008-0000-0400-0000BF000000}"/>
              </a:ext>
            </a:extLst>
          </xdr:cNvPr>
          <xdr:cNvSpPr/>
        </xdr:nvSpPr>
        <xdr:spPr>
          <a:xfrm>
            <a:off x="390525" y="14468475"/>
            <a:ext cx="5695950" cy="32670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92" name="Krok" descr="Ďalšie informácie na webe">
            <a:extLst>
              <a:ext uri="{FF2B5EF4-FFF2-40B4-BE49-F238E27FC236}">
                <a16:creationId xmlns:a16="http://schemas.microsoft.com/office/drawing/2014/main" id="{00000000-0008-0000-0400-0000C0000000}"/>
              </a:ext>
            </a:extLst>
          </xdr:cNvPr>
          <xdr:cNvSpPr txBox="1"/>
        </xdr:nvSpPr>
        <xdr:spPr>
          <a:xfrm>
            <a:off x="622273" y="14587173"/>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93" name="Priama spojnica 192" descr="Ozdobná čiara">
            <a:extLst>
              <a:ext uri="{FF2B5EF4-FFF2-40B4-BE49-F238E27FC236}">
                <a16:creationId xmlns:a16="http://schemas.microsoft.com/office/drawing/2014/main" id="{00000000-0008-0000-0400-0000C1000000}"/>
              </a:ext>
            </a:extLst>
          </xdr:cNvPr>
          <xdr:cNvCxnSpPr>
            <a:cxnSpLocks/>
          </xdr:cNvCxnSpPr>
        </xdr:nvCxnSpPr>
        <xdr:spPr>
          <a:xfrm>
            <a:off x="625449" y="1509458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94" name="Tlačidlo Ďalej" descr="Späť na začiatok, hypertextové prepojenie na bunku A1">
            <a:hlinkClick xmlns:r="http://schemas.openxmlformats.org/officeDocument/2006/relationships" r:id="rId7" tooltip="Výberom tejto položky sa vrátite na bunku A1 v tomto hárku"/>
            <a:extLst>
              <a:ext uri="{FF2B5EF4-FFF2-40B4-BE49-F238E27FC236}">
                <a16:creationId xmlns:a16="http://schemas.microsoft.com/office/drawing/2014/main" id="{00000000-0008-0000-0400-0000C2000000}"/>
              </a:ext>
            </a:extLst>
          </xdr:cNvPr>
          <xdr:cNvSpPr/>
        </xdr:nvSpPr>
        <xdr:spPr>
          <a:xfrm>
            <a:off x="625449" y="16971251"/>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Späť na začiatok</a:t>
            </a:r>
          </a:p>
        </xdr:txBody>
      </xdr:sp>
      <xdr:cxnSp macro="">
        <xdr:nvCxnSpPr>
          <xdr:cNvPr id="195" name="Priama spojnica 194" descr="Ozdobná čiara">
            <a:extLst>
              <a:ext uri="{FF2B5EF4-FFF2-40B4-BE49-F238E27FC236}">
                <a16:creationId xmlns:a16="http://schemas.microsoft.com/office/drawing/2014/main" id="{00000000-0008-0000-0400-0000C3000000}"/>
              </a:ext>
            </a:extLst>
          </xdr:cNvPr>
          <xdr:cNvCxnSpPr>
            <a:cxnSpLocks/>
          </xdr:cNvCxnSpPr>
        </xdr:nvCxnSpPr>
        <xdr:spPr>
          <a:xfrm>
            <a:off x="625449" y="167259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96" name="Tlačidlo Ďalej" descr="Tlačidlo Nasledujúci krok, obsahuje hypertextové prepojenie na nasledujúci hárok.">
            <a:hlinkClick xmlns:r="http://schemas.openxmlformats.org/officeDocument/2006/relationships" r:id="rId2" tooltip="Výberom tohto tlačidla prejdete na ďalší krok."/>
            <a:extLst>
              <a:ext uri="{FF2B5EF4-FFF2-40B4-BE49-F238E27FC236}">
                <a16:creationId xmlns:a16="http://schemas.microsoft.com/office/drawing/2014/main" id="{00000000-0008-0000-0400-0000C4000000}"/>
              </a:ext>
            </a:extLst>
          </xdr:cNvPr>
          <xdr:cNvSpPr/>
        </xdr:nvSpPr>
        <xdr:spPr>
          <a:xfrm>
            <a:off x="4684395" y="17161752"/>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197" name="Krok" descr="Transpozícia (výmena) údajov z riadkov na stĺpce alebo naopak, hypertextové prepojenie na web">
            <a:hlinkClick xmlns:r="http://schemas.openxmlformats.org/officeDocument/2006/relationships" r:id="rId8" tooltip="Po výbere tohto prepojenia získate informácie o transpozícii (výmene) údajov z riadkov na stĺpce alebo naopak, článok na webe"/>
            <a:extLst>
              <a:ext uri="{FF2B5EF4-FFF2-40B4-BE49-F238E27FC236}">
                <a16:creationId xmlns:a16="http://schemas.microsoft.com/office/drawing/2014/main" id="{00000000-0008-0000-0400-0000C5000000}"/>
              </a:ext>
            </a:extLst>
          </xdr:cNvPr>
          <xdr:cNvSpPr txBox="1"/>
        </xdr:nvSpPr>
        <xdr:spPr>
          <a:xfrm>
            <a:off x="1029308" y="15263324"/>
            <a:ext cx="4457092"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Transpozícia (výmena) údajov z riadkov na stĺpce alebo naopak</a:t>
            </a:r>
          </a:p>
          <a:p>
            <a:pPr lvl="0" rtl="0">
              <a:defRPr/>
            </a:pPr>
            <a:endPar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98" name="Grafika 22" descr="Šípka">
            <a:hlinkClick xmlns:r="http://schemas.openxmlformats.org/officeDocument/2006/relationships" r:id="rId8" tooltip="Po výbere tohto prepojenia získate ďalšie informácie na webe"/>
            <a:extLst>
              <a:ext uri="{FF2B5EF4-FFF2-40B4-BE49-F238E27FC236}">
                <a16:creationId xmlns:a16="http://schemas.microsoft.com/office/drawing/2014/main" id="{00000000-0008-0000-0400-0000C6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602028" y="15168047"/>
            <a:ext cx="454554" cy="448472"/>
          </a:xfrm>
          <a:prstGeom prst="rect">
            <a:avLst/>
          </a:prstGeom>
        </xdr:spPr>
      </xdr:pic>
      <xdr:sp macro="" textlink="">
        <xdr:nvSpPr>
          <xdr:cNvPr id="199" name="Krok" descr="Všetky informácie o funkcii TRANSPOSE, hypertextové prepojenie na web">
            <a:hlinkClick xmlns:r="http://schemas.openxmlformats.org/officeDocument/2006/relationships" r:id="rId11" tooltip="Po výbere tohto prepojenia získate všetky informácie o funkcii TRANSPOSE, článok na webe"/>
            <a:extLst>
              <a:ext uri="{FF2B5EF4-FFF2-40B4-BE49-F238E27FC236}">
                <a16:creationId xmlns:a16="http://schemas.microsoft.com/office/drawing/2014/main" id="{00000000-0008-0000-0400-0000C7000000}"/>
              </a:ext>
            </a:extLst>
          </xdr:cNvPr>
          <xdr:cNvSpPr txBox="1"/>
        </xdr:nvSpPr>
        <xdr:spPr>
          <a:xfrm>
            <a:off x="1029307" y="15727931"/>
            <a:ext cx="34188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TRANSPOSE</a:t>
            </a:r>
          </a:p>
        </xdr:txBody>
      </xdr:sp>
      <xdr:pic>
        <xdr:nvPicPr>
          <xdr:cNvPr id="200" name="Grafika 22" descr="Šípka">
            <a:hlinkClick xmlns:r="http://schemas.openxmlformats.org/officeDocument/2006/relationships" r:id="rId11" tooltip="Po výbere tohto prepojenia získate ďalšie informácie na webe"/>
            <a:extLst>
              <a:ext uri="{FF2B5EF4-FFF2-40B4-BE49-F238E27FC236}">
                <a16:creationId xmlns:a16="http://schemas.microsoft.com/office/drawing/2014/main" id="{00000000-0008-0000-0400-0000C8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602028" y="15625901"/>
            <a:ext cx="454554" cy="448472"/>
          </a:xfrm>
          <a:prstGeom prst="rect">
            <a:avLst/>
          </a:prstGeom>
        </xdr:spPr>
      </xdr:pic>
      <xdr:sp macro="" textlink="">
        <xdr:nvSpPr>
          <xdr:cNvPr id="201" name="Krok" descr="Vytvorenie vzorca poľa, hypertextové prepojenie na web">
            <a:hlinkClick xmlns:r="http://schemas.openxmlformats.org/officeDocument/2006/relationships" r:id="rId12" tooltip="Po výbere tohto prepojenia získate informácie o vytvorení vzorca poľa, článok na webe"/>
            <a:extLst>
              <a:ext uri="{FF2B5EF4-FFF2-40B4-BE49-F238E27FC236}">
                <a16:creationId xmlns:a16="http://schemas.microsoft.com/office/drawing/2014/main" id="{00000000-0008-0000-0400-0000C9000000}"/>
              </a:ext>
            </a:extLst>
          </xdr:cNvPr>
          <xdr:cNvSpPr txBox="1"/>
        </xdr:nvSpPr>
        <xdr:spPr>
          <a:xfrm>
            <a:off x="1029308" y="16195097"/>
            <a:ext cx="221871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Vytvorenie vzorca poľa</a:t>
            </a:r>
          </a:p>
          <a:p>
            <a:pPr lvl="0" rtl="0">
              <a:defRPr/>
            </a:pPr>
            <a:endPar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202" name="Grafika 22" descr="Šípka">
            <a:hlinkClick xmlns:r="http://schemas.openxmlformats.org/officeDocument/2006/relationships" r:id="rId12" tooltip="Po výbere tohto prepojenia získate ďalšie informácie na webe"/>
            <a:extLst>
              <a:ext uri="{FF2B5EF4-FFF2-40B4-BE49-F238E27FC236}">
                <a16:creationId xmlns:a16="http://schemas.microsoft.com/office/drawing/2014/main" id="{00000000-0008-0000-0400-0000CA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602028" y="16093067"/>
            <a:ext cx="454554" cy="448472"/>
          </a:xfrm>
          <a:prstGeom prst="rect">
            <a:avLst/>
          </a:prstGeom>
        </xdr:spPr>
      </xdr:pic>
    </xdr:grpSp>
    <xdr:clientData/>
  </xdr:twoCellAnchor>
  <xdr:twoCellAnchor editAs="absolute">
    <xdr:from>
      <xdr:col>1</xdr:col>
      <xdr:colOff>3867150</xdr:colOff>
      <xdr:row>9</xdr:row>
      <xdr:rowOff>104775</xdr:rowOff>
    </xdr:from>
    <xdr:to>
      <xdr:col>1</xdr:col>
      <xdr:colOff>4412123</xdr:colOff>
      <xdr:row>13</xdr:row>
      <xdr:rowOff>9442</xdr:rowOff>
    </xdr:to>
    <xdr:grpSp>
      <xdr:nvGrpSpPr>
        <xdr:cNvPr id="3" name="Tlačidlo Prilepiť" descr="Tlačidlo Prilepiť a šípka">
          <a:extLst>
            <a:ext uri="{FF2B5EF4-FFF2-40B4-BE49-F238E27FC236}">
              <a16:creationId xmlns:a16="http://schemas.microsoft.com/office/drawing/2014/main" id="{00000000-0008-0000-0400-000003000000}"/>
            </a:ext>
          </a:extLst>
        </xdr:cNvPr>
        <xdr:cNvGrpSpPr/>
      </xdr:nvGrpSpPr>
      <xdr:grpSpPr>
        <a:xfrm>
          <a:off x="4735830" y="2390775"/>
          <a:ext cx="544973" cy="666667"/>
          <a:chOff x="4838700" y="2324100"/>
          <a:chExt cx="544973" cy="666667"/>
        </a:xfrm>
      </xdr:grpSpPr>
      <xdr:pic>
        <xdr:nvPicPr>
          <xdr:cNvPr id="2" name="Obrázok 1" descr="Tlačidlo Prilepiť">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3"/>
          <a:srcRect/>
          <a:stretch/>
        </xdr:blipFill>
        <xdr:spPr>
          <a:xfrm>
            <a:off x="4838700" y="2324100"/>
            <a:ext cx="409524" cy="666667"/>
          </a:xfrm>
          <a:prstGeom prst="rect">
            <a:avLst/>
          </a:prstGeom>
          <a:ln>
            <a:solidFill>
              <a:schemeClr val="bg1">
                <a:lumMod val="75000"/>
              </a:schemeClr>
            </a:solidFill>
          </a:ln>
        </xdr:spPr>
      </xdr:pic>
      <xdr:sp macro="" textlink="">
        <xdr:nvSpPr>
          <xdr:cNvPr id="104" name="Oblúk 103" descr="Šípka">
            <a:extLst>
              <a:ext uri="{FF2B5EF4-FFF2-40B4-BE49-F238E27FC236}">
                <a16:creationId xmlns:a16="http://schemas.microsoft.com/office/drawing/2014/main" id="{00000000-0008-0000-0400-000068000000}"/>
              </a:ext>
            </a:extLst>
          </xdr:cNvPr>
          <xdr:cNvSpPr/>
        </xdr:nvSpPr>
        <xdr:spPr>
          <a:xfrm rot="10529789" flipH="1">
            <a:off x="4920960" y="2507914"/>
            <a:ext cx="462713" cy="398577"/>
          </a:xfrm>
          <a:prstGeom prst="arc">
            <a:avLst>
              <a:gd name="adj1" fmla="val 15011426"/>
              <a:gd name="adj2" fmla="val 20926965"/>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grpSp>
    <xdr:clientData/>
  </xdr:twoCellAnchor>
  <xdr:twoCellAnchor editAs="oneCell">
    <xdr:from>
      <xdr:col>5</xdr:col>
      <xdr:colOff>304800</xdr:colOff>
      <xdr:row>7</xdr:row>
      <xdr:rowOff>142875</xdr:rowOff>
    </xdr:from>
    <xdr:to>
      <xdr:col>9</xdr:col>
      <xdr:colOff>104775</xdr:colOff>
      <xdr:row>12</xdr:row>
      <xdr:rowOff>138477</xdr:rowOff>
    </xdr:to>
    <xdr:grpSp>
      <xdr:nvGrpSpPr>
        <xdr:cNvPr id="4" name="TIP OD ODBORNÍKOV" descr="TIP OD ODBORNÍKOV: Klávesová skratka pre možnosť Prilepiť špeciálne CTRL + ALT + V.">
          <a:extLst>
            <a:ext uri="{FF2B5EF4-FFF2-40B4-BE49-F238E27FC236}">
              <a16:creationId xmlns:a16="http://schemas.microsoft.com/office/drawing/2014/main" id="{00000000-0008-0000-0400-000004000000}"/>
            </a:ext>
          </a:extLst>
        </xdr:cNvPr>
        <xdr:cNvGrpSpPr/>
      </xdr:nvGrpSpPr>
      <xdr:grpSpPr>
        <a:xfrm>
          <a:off x="8961120" y="2047875"/>
          <a:ext cx="2238375" cy="948102"/>
          <a:chOff x="8448675" y="2143125"/>
          <a:chExt cx="2162175" cy="948102"/>
        </a:xfrm>
      </xdr:grpSpPr>
      <xdr:pic>
        <xdr:nvPicPr>
          <xdr:cNvPr id="107" name="Grafika 2" descr="Sova">
            <a:extLst>
              <a:ext uri="{FF2B5EF4-FFF2-40B4-BE49-F238E27FC236}">
                <a16:creationId xmlns:a16="http://schemas.microsoft.com/office/drawing/2014/main" id="{00000000-0008-0000-0400-00006B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8448675" y="2170284"/>
            <a:ext cx="444647" cy="444647"/>
          </a:xfrm>
          <a:prstGeom prst="rect">
            <a:avLst/>
          </a:prstGeom>
        </xdr:spPr>
      </xdr:pic>
      <xdr:sp macro="" textlink="">
        <xdr:nvSpPr>
          <xdr:cNvPr id="108" name="Krok" descr="TIP OD ODBORNÍKOV&#10;Klávesová skratka pre možnosť Prilepiť špeciálne CTRL + ALT + V. &#10;">
            <a:extLst>
              <a:ext uri="{FF2B5EF4-FFF2-40B4-BE49-F238E27FC236}">
                <a16:creationId xmlns:a16="http://schemas.microsoft.com/office/drawing/2014/main" id="{00000000-0008-0000-0400-00006C000000}"/>
              </a:ext>
            </a:extLst>
          </xdr:cNvPr>
          <xdr:cNvSpPr txBox="1"/>
        </xdr:nvSpPr>
        <xdr:spPr>
          <a:xfrm>
            <a:off x="8782052" y="2143125"/>
            <a:ext cx="1828798"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TIP OD ODBORNÍKOV</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Klávesová skratka pre možnosť Prilepiť špeciálne CTRL + ALT + V.</a:t>
            </a:r>
            <a:r>
              <a:rPr lang="sk" sz="1100" kern="0" baseline="0">
                <a:solidFill>
                  <a:schemeClr val="bg2">
                    <a:lumMod val="25000"/>
                  </a:schemeClr>
                </a:solidFill>
                <a:ea typeface="Segoe UI" pitchFamily="34" charset="0"/>
                <a:cs typeface="Segoe UI Light" panose="020B0502040204020203" pitchFamily="34" charset="0"/>
              </a:rPr>
              <a:t> </a:t>
            </a:r>
            <a:endParaRPr lang="en-US" sz="1100">
              <a:solidFill>
                <a:schemeClr val="bg2">
                  <a:lumMod val="25000"/>
                </a:schemeClr>
              </a:solidFill>
              <a:ea typeface="Segoe UI" pitchFamily="34" charset="0"/>
              <a:cs typeface="Segoe UI Light" panose="020B0502040204020203" pitchFamily="34" charset="0"/>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13</xdr:row>
      <xdr:rowOff>190499</xdr:rowOff>
    </xdr:from>
    <xdr:to>
      <xdr:col>5</xdr:col>
      <xdr:colOff>828675</xdr:colOff>
      <xdr:row>22</xdr:row>
      <xdr:rowOff>38100</xdr:rowOff>
    </xdr:to>
    <xdr:grpSp>
      <xdr:nvGrpSpPr>
        <xdr:cNvPr id="6" name="BODY NAVYŠE" descr="BODY NAVYŠE: Po dokončení kroku 5 vyskúšajte abecedné zoradenie podľa dvoch stĺpcov. Postup: Najprv abecedne zoraďte stĺpec Oddelenie (krok 1 vľavo). Potom kliknite na položky Domov &gt; Zoradiť a filtrovať &gt; Vlastné zoradenie. Pridajte druhú úroveň pre stĺpec Kategória. Po kliknutí na tlačidlo OK sa zoradí stĺpec Oddelenie a v rámci jednotlivých oddelení sa riadky zoradia abecedne aj v stĺpci Kategória.">
          <a:extLst>
            <a:ext uri="{FF2B5EF4-FFF2-40B4-BE49-F238E27FC236}">
              <a16:creationId xmlns:a16="http://schemas.microsoft.com/office/drawing/2014/main" id="{00000000-0008-0000-0500-000006000000}"/>
            </a:ext>
          </a:extLst>
        </xdr:cNvPr>
        <xdr:cNvGrpSpPr/>
      </xdr:nvGrpSpPr>
      <xdr:grpSpPr>
        <a:xfrm>
          <a:off x="6553200" y="3238499"/>
          <a:ext cx="4143375" cy="1562101"/>
          <a:chOff x="7248525" y="3467099"/>
          <a:chExt cx="4057650" cy="1362075"/>
        </a:xfrm>
      </xdr:grpSpPr>
      <xdr:sp macro="" textlink="">
        <xdr:nvSpPr>
          <xdr:cNvPr id="40" name="Krok" descr="BODY NAVYŠE&#10;Po dokončení kroku 5 vyskúšajte abecedné zoradenie podľa dvoch stĺpcov. Postup: Najprv abecedne zoraďte stĺpec Oddelenie (krok 1 vľavo). Potom kliknite na položky Domov &gt; Zoradiť a filtrovať &gt; Vlastné zoradenie. Pridajte druhú úroveň pre stĺpec Kategória. Po kliknutí na tlačidlo OK sa zoradí stĺpec Oddelenie a v rámci jednotlivých oddelení sa riadky zoradia abecedne aj v stĺpci Kategória. &#10;">
            <a:extLst>
              <a:ext uri="{FF2B5EF4-FFF2-40B4-BE49-F238E27FC236}">
                <a16:creationId xmlns:a16="http://schemas.microsoft.com/office/drawing/2014/main" id="{00000000-0008-0000-0500-000028000000}"/>
              </a:ext>
            </a:extLst>
          </xdr:cNvPr>
          <xdr:cNvSpPr txBox="1"/>
        </xdr:nvSpPr>
        <xdr:spPr>
          <a:xfrm>
            <a:off x="7608105" y="3467099"/>
            <a:ext cx="3698070"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BODY NAVYŠE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Po dokončení kroku 5</a:t>
            </a:r>
            <a:r>
              <a:rPr lang="sk" sz="1100" kern="0" baseline="0">
                <a:solidFill>
                  <a:schemeClr val="bg2">
                    <a:lumMod val="25000"/>
                  </a:schemeClr>
                </a:solidFill>
                <a:ea typeface="Segoe UI" pitchFamily="34" charset="0"/>
                <a:cs typeface="Segoe UI Light" panose="020B0502040204020203" pitchFamily="34" charset="0"/>
              </a:rPr>
              <a:t> vyskúšajte abecedné zoradenie podľa dvoch stĺpcov. Postup: Najprv abecedne zoraďte stĺpec </a:t>
            </a:r>
            <a:r>
              <a:rPr lang="sk" sz="1100" b="1" kern="0" baseline="0">
                <a:solidFill>
                  <a:schemeClr val="bg2">
                    <a:lumMod val="25000"/>
                  </a:schemeClr>
                </a:solidFill>
                <a:ea typeface="Segoe UI" pitchFamily="34" charset="0"/>
                <a:cs typeface="Segoe UI Light" panose="020B0502040204020203" pitchFamily="34" charset="0"/>
              </a:rPr>
              <a:t>Oddelenie</a:t>
            </a:r>
            <a:r>
              <a:rPr lang="sk" sz="1100" kern="0" baseline="0">
                <a:solidFill>
                  <a:schemeClr val="bg2">
                    <a:lumMod val="25000"/>
                  </a:schemeClr>
                </a:solidFill>
                <a:ea typeface="Segoe UI" pitchFamily="34" charset="0"/>
                <a:cs typeface="Segoe UI Light" panose="020B0502040204020203" pitchFamily="34" charset="0"/>
              </a:rPr>
              <a:t> (krok 1 vľavo). Potom kliknite na položky </a:t>
            </a:r>
            <a:r>
              <a:rPr lang="sk" sz="1100" b="1" kern="0" baseline="0">
                <a:solidFill>
                  <a:schemeClr val="bg2">
                    <a:lumMod val="25000"/>
                  </a:schemeClr>
                </a:solidFill>
                <a:ea typeface="Segoe UI" pitchFamily="34" charset="0"/>
                <a:cs typeface="Segoe UI Light" panose="020B0502040204020203" pitchFamily="34" charset="0"/>
              </a:rPr>
              <a:t>Domov</a:t>
            </a:r>
            <a:r>
              <a:rPr lang="sk" sz="1100" kern="0" baseline="0">
                <a:solidFill>
                  <a:schemeClr val="bg2">
                    <a:lumMod val="25000"/>
                  </a:schemeClr>
                </a:solidFill>
                <a:ea typeface="Segoe UI" pitchFamily="34" charset="0"/>
                <a:cs typeface="Segoe UI Light" panose="020B0502040204020203" pitchFamily="34" charset="0"/>
              </a:rPr>
              <a:t> </a:t>
            </a:r>
            <a:r>
              <a:rPr lang="sk" sz="1100" b="0" kern="0" baseline="0">
                <a:solidFill>
                  <a:schemeClr val="bg2">
                    <a:lumMod val="25000"/>
                  </a:schemeClr>
                </a:solidFill>
                <a:ea typeface="Segoe UI" pitchFamily="34" charset="0"/>
                <a:cs typeface="Segoe UI Light" panose="020B0502040204020203" pitchFamily="34" charset="0"/>
              </a:rPr>
              <a:t>&gt;</a:t>
            </a:r>
            <a:r>
              <a:rPr lang="sk" sz="1100" b="1" kern="0" baseline="0">
                <a:solidFill>
                  <a:schemeClr val="bg2">
                    <a:lumMod val="25000"/>
                  </a:schemeClr>
                </a:solidFill>
                <a:ea typeface="Segoe UI" pitchFamily="34" charset="0"/>
                <a:cs typeface="Segoe UI Light" panose="020B0502040204020203" pitchFamily="34" charset="0"/>
              </a:rPr>
              <a:t> Zoradiť a filtrovať </a:t>
            </a:r>
            <a:r>
              <a:rPr lang="sk" sz="1100" kern="0" baseline="0">
                <a:solidFill>
                  <a:schemeClr val="bg2">
                    <a:lumMod val="25000"/>
                  </a:schemeClr>
                </a:solidFill>
                <a:ea typeface="Segoe UI" pitchFamily="34" charset="0"/>
                <a:cs typeface="Segoe UI Light" panose="020B0502040204020203" pitchFamily="34" charset="0"/>
              </a:rPr>
              <a:t>&gt; </a:t>
            </a:r>
            <a:r>
              <a:rPr lang="sk" sz="1100" b="1" kern="0" baseline="0">
                <a:solidFill>
                  <a:schemeClr val="bg2">
                    <a:lumMod val="25000"/>
                  </a:schemeClr>
                </a:solidFill>
                <a:ea typeface="Segoe UI" pitchFamily="34" charset="0"/>
                <a:cs typeface="Segoe UI Light" panose="020B0502040204020203" pitchFamily="34" charset="0"/>
              </a:rPr>
              <a:t>Vlastné zoradenie</a:t>
            </a:r>
            <a:r>
              <a:rPr lang="sk" sz="1100" kern="0" baseline="0">
                <a:solidFill>
                  <a:schemeClr val="bg2">
                    <a:lumMod val="25000"/>
                  </a:schemeClr>
                </a:solidFill>
                <a:ea typeface="Segoe UI" pitchFamily="34" charset="0"/>
                <a:cs typeface="Segoe UI Light" panose="020B0502040204020203" pitchFamily="34" charset="0"/>
              </a:rPr>
              <a:t>. Pridajte druhú úroveň pre stĺpec </a:t>
            </a:r>
            <a:r>
              <a:rPr lang="sk" sz="1100" b="1" kern="0" baseline="0">
                <a:solidFill>
                  <a:schemeClr val="bg2">
                    <a:lumMod val="25000"/>
                  </a:schemeClr>
                </a:solidFill>
                <a:ea typeface="Segoe UI" pitchFamily="34" charset="0"/>
                <a:cs typeface="Segoe UI Light" panose="020B0502040204020203" pitchFamily="34" charset="0"/>
              </a:rPr>
              <a:t>Kategória</a:t>
            </a:r>
            <a:r>
              <a:rPr lang="sk" sz="1100" kern="0" baseline="0">
                <a:solidFill>
                  <a:schemeClr val="bg2">
                    <a:lumMod val="25000"/>
                  </a:schemeClr>
                </a:solidFill>
                <a:ea typeface="Segoe UI" pitchFamily="34" charset="0"/>
                <a:cs typeface="Segoe UI Light" panose="020B0502040204020203" pitchFamily="34" charset="0"/>
              </a:rPr>
              <a:t>. Po kliknutí na tlačidlo OK sa zoradí stĺpec </a:t>
            </a:r>
            <a:r>
              <a:rPr lang="sk" sz="1100" b="1" kern="0" baseline="0">
                <a:solidFill>
                  <a:schemeClr val="bg2">
                    <a:lumMod val="25000"/>
                  </a:schemeClr>
                </a:solidFill>
                <a:ea typeface="Segoe UI" pitchFamily="34" charset="0"/>
                <a:cs typeface="Segoe UI Light" panose="020B0502040204020203" pitchFamily="34" charset="0"/>
              </a:rPr>
              <a:t>Oddelenie</a:t>
            </a:r>
            <a:r>
              <a:rPr lang="sk" sz="1100" kern="0" baseline="0">
                <a:solidFill>
                  <a:schemeClr val="bg2">
                    <a:lumMod val="25000"/>
                  </a:schemeClr>
                </a:solidFill>
                <a:ea typeface="Segoe UI" pitchFamily="34" charset="0"/>
                <a:cs typeface="Segoe UI Light" panose="020B0502040204020203" pitchFamily="34" charset="0"/>
              </a:rPr>
              <a:t> a v rámci jednotlivých oddelení sa riadky zoradia abecedne aj v stĺpci </a:t>
            </a:r>
            <a:r>
              <a:rPr lang="sk" sz="1100" b="1" kern="0" baseline="0">
                <a:solidFill>
                  <a:schemeClr val="bg2">
                    <a:lumMod val="25000"/>
                  </a:schemeClr>
                </a:solidFill>
                <a:ea typeface="Segoe UI" pitchFamily="34" charset="0"/>
                <a:cs typeface="Segoe UI Light" panose="020B0502040204020203" pitchFamily="34" charset="0"/>
              </a:rPr>
              <a:t>Kategória</a:t>
            </a:r>
            <a:r>
              <a:rPr lang="sk" sz="1100" kern="0" baseline="0">
                <a:solidFill>
                  <a:schemeClr val="bg2">
                    <a:lumMod val="25000"/>
                  </a:schemeClr>
                </a:solidFill>
                <a:ea typeface="Segoe UI" pitchFamily="34" charset="0"/>
                <a:cs typeface="Segoe UI Light" panose="020B0502040204020203" pitchFamily="34" charset="0"/>
              </a:rPr>
              <a:t>. </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41" name="Grafika 263" descr="Stuha">
            <a:extLst>
              <a:ext uri="{FF2B5EF4-FFF2-40B4-BE49-F238E27FC236}">
                <a16:creationId xmlns:a16="http://schemas.microsoft.com/office/drawing/2014/main" id="{00000000-0008-0000-0500-000029000000}"/>
              </a:ext>
            </a:extLst>
          </xdr:cNvPr>
          <xdr:cNvPicPr preferRelativeResize="0">
            <a:picLocks/>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248525" y="3521926"/>
            <a:ext cx="433903" cy="382710"/>
          </a:xfrm>
          <a:prstGeom prst="rect">
            <a:avLst/>
          </a:prstGeom>
        </xdr:spPr>
      </xdr:pic>
    </xdr:grpSp>
    <xdr:clientData/>
  </xdr:twoCellAnchor>
  <xdr:twoCellAnchor editAs="oneCell">
    <xdr:from>
      <xdr:col>0</xdr:col>
      <xdr:colOff>381000</xdr:colOff>
      <xdr:row>0</xdr:row>
      <xdr:rowOff>266700</xdr:rowOff>
    </xdr:from>
    <xdr:to>
      <xdr:col>1</xdr:col>
      <xdr:colOff>5229225</xdr:colOff>
      <xdr:row>27</xdr:row>
      <xdr:rowOff>171450</xdr:rowOff>
    </xdr:to>
    <xdr:grpSp>
      <xdr:nvGrpSpPr>
        <xdr:cNvPr id="5" name="Jednoduché zoraďovanie a filtrovanie údajov" descr="Sort and filter with ease&#10;Let's say you want the departments in alphabetical order. Click in the Department column, and then click Home &gt; Sort &amp; Filter &gt; Sort A to Z. &#10;Sort December's amounts from largest to smallest. Click any cell in the Dec column, and then click Home &gt; Sort &amp; Filter &gt; Sort Largest to Smallest. &#10;Now you'll filter the data so that only the Bakery rows appear. Press CTRL+A to select all of the cells, and then click Home &gt; Sort &amp; Filter &gt; Filter. &#10;Filter buttons appear on the top row. On the Department cell, click the filter button        and then click to clear the Select All checkbox. Then, click to select Bakery.&#10;Click OK and only the Bakery rows appear. Now clear the filter by clicking the filter button       for Department and then click Clear filter...&#10;Dive down for more detail &#10;Next step">
          <a:extLst>
            <a:ext uri="{FF2B5EF4-FFF2-40B4-BE49-F238E27FC236}">
              <a16:creationId xmlns:a16="http://schemas.microsoft.com/office/drawing/2014/main" id="{00000000-0008-0000-0500-000005000000}"/>
            </a:ext>
          </a:extLst>
        </xdr:cNvPr>
        <xdr:cNvGrpSpPr/>
      </xdr:nvGrpSpPr>
      <xdr:grpSpPr>
        <a:xfrm>
          <a:off x="381000" y="266700"/>
          <a:ext cx="5716905" cy="5619750"/>
          <a:chOff x="333375" y="266700"/>
          <a:chExt cx="5695950" cy="5619750"/>
        </a:xfrm>
      </xdr:grpSpPr>
      <xdr:sp macro="" textlink="">
        <xdr:nvSpPr>
          <xdr:cNvPr id="78" name="Obdĺžnik 77" descr="Pozadie">
            <a:extLst>
              <a:ext uri="{FF2B5EF4-FFF2-40B4-BE49-F238E27FC236}">
                <a16:creationId xmlns:a16="http://schemas.microsoft.com/office/drawing/2014/main" id="{00000000-0008-0000-0500-00004E000000}"/>
              </a:ext>
            </a:extLst>
          </xdr:cNvPr>
          <xdr:cNvSpPr/>
        </xdr:nvSpPr>
        <xdr:spPr>
          <a:xfrm>
            <a:off x="333375" y="266700"/>
            <a:ext cx="5695950" cy="56197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79" name="Krok" descr="Jednoduché zoraďovanie a filtrovanie údajov">
            <a:extLst>
              <a:ext uri="{FF2B5EF4-FFF2-40B4-BE49-F238E27FC236}">
                <a16:creationId xmlns:a16="http://schemas.microsoft.com/office/drawing/2014/main" id="{00000000-0008-0000-0500-00004F000000}"/>
              </a:ext>
            </a:extLst>
          </xdr:cNvPr>
          <xdr:cNvSpPr txBox="1"/>
        </xdr:nvSpPr>
        <xdr:spPr>
          <a:xfrm>
            <a:off x="565123" y="385398"/>
            <a:ext cx="5216551" cy="929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24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Jednoduché zoraďovanie a filtrovanie údajov</a:t>
            </a:r>
            <a:endParaRPr lang="en-US" sz="24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80" name="Priama spojnica 79" descr="Ozdobná čiara">
            <a:extLst>
              <a:ext uri="{FF2B5EF4-FFF2-40B4-BE49-F238E27FC236}">
                <a16:creationId xmlns:a16="http://schemas.microsoft.com/office/drawing/2014/main" id="{00000000-0008-0000-0500-000050000000}"/>
              </a:ext>
            </a:extLst>
          </xdr:cNvPr>
          <xdr:cNvCxnSpPr>
            <a:cxnSpLocks/>
          </xdr:cNvCxnSpPr>
        </xdr:nvCxnSpPr>
        <xdr:spPr>
          <a:xfrm>
            <a:off x="568299" y="135953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1" name="Tlačidlo Ďalej" descr="Ďalšie podrobnosti nájdete nižšie">
            <a:hlinkClick xmlns:r="http://schemas.openxmlformats.org/officeDocument/2006/relationships" r:id="rId3"/>
            <a:extLst>
              <a:ext uri="{FF2B5EF4-FFF2-40B4-BE49-F238E27FC236}">
                <a16:creationId xmlns:a16="http://schemas.microsoft.com/office/drawing/2014/main" id="{00000000-0008-0000-0500-000051000000}"/>
              </a:ext>
            </a:extLst>
          </xdr:cNvPr>
          <xdr:cNvSpPr/>
        </xdr:nvSpPr>
        <xdr:spPr>
          <a:xfrm>
            <a:off x="568299" y="5128382"/>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xnSp macro="">
        <xdr:nvCxnSpPr>
          <xdr:cNvPr id="82" name="Priama spojnica 81" descr="Ozdobná čiara">
            <a:extLst>
              <a:ext uri="{FF2B5EF4-FFF2-40B4-BE49-F238E27FC236}">
                <a16:creationId xmlns:a16="http://schemas.microsoft.com/office/drawing/2014/main" id="{00000000-0008-0000-0500-000052000000}"/>
              </a:ext>
            </a:extLst>
          </xdr:cNvPr>
          <xdr:cNvCxnSpPr>
            <a:cxnSpLocks/>
          </xdr:cNvCxnSpPr>
        </xdr:nvCxnSpPr>
        <xdr:spPr>
          <a:xfrm>
            <a:off x="568299" y="486727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3" name="Tlačidlo Ďalej" descr="Tlačidlo Nasledujúci krok, obsahuje hypertextové prepojenie na nasledujúci hárok.">
            <a:hlinkClick xmlns:r="http://schemas.openxmlformats.org/officeDocument/2006/relationships" r:id="rId4" tooltip="Výberom tohto tlačidla prejdete na ďalší krok."/>
            <a:extLst>
              <a:ext uri="{FF2B5EF4-FFF2-40B4-BE49-F238E27FC236}">
                <a16:creationId xmlns:a16="http://schemas.microsoft.com/office/drawing/2014/main" id="{00000000-0008-0000-0500-000053000000}"/>
              </a:ext>
            </a:extLst>
          </xdr:cNvPr>
          <xdr:cNvSpPr/>
        </xdr:nvSpPr>
        <xdr:spPr>
          <a:xfrm>
            <a:off x="4627245" y="5128382"/>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84" name="Krok" descr="Povedzme, že chcete oddelenia zoradiť v abecednom poradí. Kliknite na stĺpec Oddelenie a potom kliknite na položky Domov &gt; Zoradiť a filtrovať &gt; Zoradiť od A pod Z.">
            <a:extLst>
              <a:ext uri="{FF2B5EF4-FFF2-40B4-BE49-F238E27FC236}">
                <a16:creationId xmlns:a16="http://schemas.microsoft.com/office/drawing/2014/main" id="{00000000-0008-0000-0500-000054000000}"/>
              </a:ext>
            </a:extLst>
          </xdr:cNvPr>
          <xdr:cNvSpPr txBox="1"/>
        </xdr:nvSpPr>
        <xdr:spPr>
          <a:xfrm>
            <a:off x="972158" y="1481026"/>
            <a:ext cx="4838092" cy="6811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Povedzme, že chcete oddelenia zoradiť v abecednom poradí. Kliknite na stĺpec Oddelenie a potom kliknite na položky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Domov</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100" b="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Zoradiť a filtrovať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Zoradiť od A pod Z</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85" name="Ovál 84" descr="1">
            <a:extLst>
              <a:ext uri="{FF2B5EF4-FFF2-40B4-BE49-F238E27FC236}">
                <a16:creationId xmlns:a16="http://schemas.microsoft.com/office/drawing/2014/main" id="{00000000-0008-0000-0500-000055000000}"/>
              </a:ext>
            </a:extLst>
          </xdr:cNvPr>
          <xdr:cNvSpPr/>
        </xdr:nvSpPr>
        <xdr:spPr>
          <a:xfrm>
            <a:off x="565124" y="150520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86" name="Krok" descr="Decembrové hodnoty zoradíme od najväčšej po najmenšiu. Kliknite na ľubovoľnú bunku v stĺpci Dec a potom kliknite na položky Domov &gt; Zoradiť a filtrovať &gt; Zoradiť od najväčšieho po najmenšie.">
            <a:extLst>
              <a:ext uri="{FF2B5EF4-FFF2-40B4-BE49-F238E27FC236}">
                <a16:creationId xmlns:a16="http://schemas.microsoft.com/office/drawing/2014/main" id="{00000000-0008-0000-0500-000056000000}"/>
              </a:ext>
            </a:extLst>
          </xdr:cNvPr>
          <xdr:cNvSpPr txBox="1"/>
        </xdr:nvSpPr>
        <xdr:spPr>
          <a:xfrm>
            <a:off x="972157" y="2147977"/>
            <a:ext cx="4809517" cy="6714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Decembrové hodnoty zoradíme od najväčšej po najmenšiu. Kliknite na ľubovoľnú bunku v stĺpci Dec a potom kliknite na položky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Domov</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100" b="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Zoradiť a filtrovať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Zoradiť od najväčšieho po najmenšie</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87" name="Ovál 86" descr="2">
            <a:extLst>
              <a:ext uri="{FF2B5EF4-FFF2-40B4-BE49-F238E27FC236}">
                <a16:creationId xmlns:a16="http://schemas.microsoft.com/office/drawing/2014/main" id="{00000000-0008-0000-0500-000057000000}"/>
              </a:ext>
            </a:extLst>
          </xdr:cNvPr>
          <xdr:cNvSpPr/>
        </xdr:nvSpPr>
        <xdr:spPr>
          <a:xfrm>
            <a:off x="565124" y="215310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88" name="Krok" descr="Teraz vyfiltrujeme údaje tak, aby sa zobrazovali len riadky s hodnotou Pečivo. Stlačením kombinácie klávesov CTRL + A vyberte všetky bunky a potom kliknite na položky Domov &gt; Zoradiť a filtrovať &gt; Filter.&#10;">
            <a:extLst>
              <a:ext uri="{FF2B5EF4-FFF2-40B4-BE49-F238E27FC236}">
                <a16:creationId xmlns:a16="http://schemas.microsoft.com/office/drawing/2014/main" id="{00000000-0008-0000-0500-000058000000}"/>
              </a:ext>
            </a:extLst>
          </xdr:cNvPr>
          <xdr:cNvSpPr txBox="1"/>
        </xdr:nvSpPr>
        <xdr:spPr>
          <a:xfrm>
            <a:off x="972157" y="2759407"/>
            <a:ext cx="4885717" cy="70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Teraz vyfiltrujeme údaje tak, aby sa zobrazovali len riadky s hodnotou Pečivo. Stlačením kombinácie klávesov CTRL + A vyberte </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bunky</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potom kliknite na položky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Domov</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Zoradiť a filtrovať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Filter</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89" name="Ovál 88" descr="3">
            <a:extLst>
              <a:ext uri="{FF2B5EF4-FFF2-40B4-BE49-F238E27FC236}">
                <a16:creationId xmlns:a16="http://schemas.microsoft.com/office/drawing/2014/main" id="{00000000-0008-0000-0500-000059000000}"/>
              </a:ext>
            </a:extLst>
          </xdr:cNvPr>
          <xdr:cNvSpPr/>
        </xdr:nvSpPr>
        <xdr:spPr>
          <a:xfrm>
            <a:off x="565124" y="276453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90" name="Krok" descr="V hornom riadku sa zobrazia tlačidlá filtra. Kliknite na tlačidlo filtra v bunke Oddelenie a potom kliknutím zrušte začiarknutie políčka Vybrať všetko. Kliknutím začiarknite políčko Pečivo.">
            <a:extLst>
              <a:ext uri="{FF2B5EF4-FFF2-40B4-BE49-F238E27FC236}">
                <a16:creationId xmlns:a16="http://schemas.microsoft.com/office/drawing/2014/main" id="{00000000-0008-0000-0500-00005A000000}"/>
              </a:ext>
            </a:extLst>
          </xdr:cNvPr>
          <xdr:cNvSpPr txBox="1"/>
        </xdr:nvSpPr>
        <xdr:spPr>
          <a:xfrm>
            <a:off x="972158" y="3407881"/>
            <a:ext cx="4809516" cy="7164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 hornom riadku sa zobrazia tlačidlá filtra. Kliknite na tlačidlo filtra </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 bunke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Oddelenie</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potom</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kliknutím zrušte začiarknutie políčka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Vybrať všetko</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Kliknutím začiarknite políčko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Pečivo</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91" name="Ovál 90" descr="4">
            <a:extLst>
              <a:ext uri="{FF2B5EF4-FFF2-40B4-BE49-F238E27FC236}">
                <a16:creationId xmlns:a16="http://schemas.microsoft.com/office/drawing/2014/main" id="{00000000-0008-0000-0500-00005B000000}"/>
              </a:ext>
            </a:extLst>
          </xdr:cNvPr>
          <xdr:cNvSpPr/>
        </xdr:nvSpPr>
        <xdr:spPr>
          <a:xfrm>
            <a:off x="565124" y="342253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xdr:nvSpPr>
          <xdr:cNvPr id="92" name="Krok" descr="Po kliknutí na tlačidlo OK sa zobrazia len riadky s hodnotou Pečivo. Teraz filter vymažte kliknutím na tlačidlo filtra v bunke Oddelenie a následným kliknutím na položku Vymazať filter.">
            <a:extLst>
              <a:ext uri="{FF2B5EF4-FFF2-40B4-BE49-F238E27FC236}">
                <a16:creationId xmlns:a16="http://schemas.microsoft.com/office/drawing/2014/main" id="{00000000-0008-0000-0500-00005C000000}"/>
              </a:ext>
            </a:extLst>
          </xdr:cNvPr>
          <xdr:cNvSpPr txBox="1"/>
        </xdr:nvSpPr>
        <xdr:spPr>
          <a:xfrm>
            <a:off x="972158" y="4087482"/>
            <a:ext cx="4809516" cy="7035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 kliknutí na tlačidlo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sa zobrazia len riadky s hodnotou Pečivo. Teraz filter vymažte kliknutím na tlačidlo filtra      v bunke Oddelenie a následným kliknutím na položku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Vymazať filter.</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93" name="Ovál 92" descr="5">
            <a:extLst>
              <a:ext uri="{FF2B5EF4-FFF2-40B4-BE49-F238E27FC236}">
                <a16:creationId xmlns:a16="http://schemas.microsoft.com/office/drawing/2014/main" id="{00000000-0008-0000-0500-00005D000000}"/>
              </a:ext>
            </a:extLst>
          </xdr:cNvPr>
          <xdr:cNvSpPr/>
        </xdr:nvSpPr>
        <xdr:spPr>
          <a:xfrm>
            <a:off x="565124" y="407355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5</a:t>
            </a:r>
          </a:p>
        </xdr:txBody>
      </xdr:sp>
      <xdr:pic>
        <xdr:nvPicPr>
          <xdr:cNvPr id="94" name="Obrázok 93" descr="Tlačidlo Filter">
            <a:extLst>
              <a:ext uri="{FF2B5EF4-FFF2-40B4-BE49-F238E27FC236}">
                <a16:creationId xmlns:a16="http://schemas.microsoft.com/office/drawing/2014/main" id="{00000000-0008-0000-0500-00005E000000}"/>
              </a:ext>
            </a:extLst>
          </xdr:cNvPr>
          <xdr:cNvPicPr>
            <a:picLocks noChangeAspect="1"/>
          </xdr:cNvPicPr>
        </xdr:nvPicPr>
        <xdr:blipFill rotWithShape="1">
          <a:blip xmlns:r="http://schemas.openxmlformats.org/officeDocument/2006/relationships" r:embed="rId5"/>
          <a:srcRect l="16000" t="17242" r="15000" b="24137"/>
          <a:stretch/>
        </xdr:blipFill>
        <xdr:spPr>
          <a:xfrm>
            <a:off x="5194777" y="3490660"/>
            <a:ext cx="140102" cy="138072"/>
          </a:xfrm>
          <a:prstGeom prst="rect">
            <a:avLst/>
          </a:prstGeom>
        </xdr:spPr>
      </xdr:pic>
    </xdr:grpSp>
    <xdr:clientData/>
  </xdr:twoCellAnchor>
  <xdr:twoCellAnchor editAs="oneCell">
    <xdr:from>
      <xdr:col>0</xdr:col>
      <xdr:colOff>390525</xdr:colOff>
      <xdr:row>30</xdr:row>
      <xdr:rowOff>19050</xdr:rowOff>
    </xdr:from>
    <xdr:to>
      <xdr:col>1</xdr:col>
      <xdr:colOff>5238750</xdr:colOff>
      <xdr:row>49</xdr:row>
      <xdr:rowOff>104775</xdr:rowOff>
    </xdr:to>
    <xdr:grpSp>
      <xdr:nvGrpSpPr>
        <xdr:cNvPr id="106" name="Zoradenie podľa dátumu alebo dokonca farby" descr="Sort by date, or by color even&#10;There are many ways to sort in Excel. Here are just two more ways to sort, but this time you'll use the right-click menu:&#10;You want the dates in order. So, right-click a date and then click &#10;Sort &gt; Sort Oldest to Newest. The rows get sorted in ascending date order by the Expense date.&#10;Someone filled three cells with yellow. You can sort the rows by that color. Right-click a yellow cell, and then click Sort &gt; Put Selected Cell Color &#10;on Top">
          <a:extLst>
            <a:ext uri="{FF2B5EF4-FFF2-40B4-BE49-F238E27FC236}">
              <a16:creationId xmlns:a16="http://schemas.microsoft.com/office/drawing/2014/main" id="{00000000-0008-0000-0500-00006A000000}"/>
            </a:ext>
          </a:extLst>
        </xdr:cNvPr>
        <xdr:cNvGrpSpPr/>
      </xdr:nvGrpSpPr>
      <xdr:grpSpPr>
        <a:xfrm>
          <a:off x="390525" y="6305550"/>
          <a:ext cx="5716905" cy="3705225"/>
          <a:chOff x="0" y="-9524"/>
          <a:chExt cx="5695950" cy="3705225"/>
        </a:xfrm>
      </xdr:grpSpPr>
      <xdr:sp macro="" textlink="">
        <xdr:nvSpPr>
          <xdr:cNvPr id="107" name="Obdĺžnik 106" descr="Pozadie">
            <a:extLst>
              <a:ext uri="{FF2B5EF4-FFF2-40B4-BE49-F238E27FC236}">
                <a16:creationId xmlns:a16="http://schemas.microsoft.com/office/drawing/2014/main" id="{00000000-0008-0000-0500-00006B000000}"/>
              </a:ext>
            </a:extLst>
          </xdr:cNvPr>
          <xdr:cNvSpPr/>
        </xdr:nvSpPr>
        <xdr:spPr>
          <a:xfrm>
            <a:off x="0" y="-9524"/>
            <a:ext cx="5695950" cy="37052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08" name="Krok" descr="Zoradenie podľa dátumu alebo dokonca farby">
            <a:extLst>
              <a:ext uri="{FF2B5EF4-FFF2-40B4-BE49-F238E27FC236}">
                <a16:creationId xmlns:a16="http://schemas.microsoft.com/office/drawing/2014/main" id="{00000000-0008-0000-0500-00006C000000}"/>
              </a:ext>
            </a:extLst>
          </xdr:cNvPr>
          <xdr:cNvSpPr txBox="1"/>
        </xdr:nvSpPr>
        <xdr:spPr>
          <a:xfrm>
            <a:off x="231748" y="118698"/>
            <a:ext cx="5216551" cy="871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Zoradenie podľa dátumu alebo dokonca farby</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09" name="Priama spojnica 108" descr="Ozdobná čiara">
            <a:extLst>
              <a:ext uri="{FF2B5EF4-FFF2-40B4-BE49-F238E27FC236}">
                <a16:creationId xmlns:a16="http://schemas.microsoft.com/office/drawing/2014/main" id="{00000000-0008-0000-0500-00006D000000}"/>
              </a:ext>
            </a:extLst>
          </xdr:cNvPr>
          <xdr:cNvCxnSpPr>
            <a:cxnSpLocks/>
          </xdr:cNvCxnSpPr>
        </xdr:nvCxnSpPr>
        <xdr:spPr>
          <a:xfrm>
            <a:off x="234924" y="101663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10" name="Priama spojnica 109" descr="Ozdobná čiara">
            <a:extLst>
              <a:ext uri="{FF2B5EF4-FFF2-40B4-BE49-F238E27FC236}">
                <a16:creationId xmlns:a16="http://schemas.microsoft.com/office/drawing/2014/main" id="{00000000-0008-0000-0500-00006E000000}"/>
              </a:ext>
            </a:extLst>
          </xdr:cNvPr>
          <xdr:cNvCxnSpPr>
            <a:cxnSpLocks/>
          </xdr:cNvCxnSpPr>
        </xdr:nvCxnSpPr>
        <xdr:spPr>
          <a:xfrm>
            <a:off x="234924" y="340042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11" name="Krok" descr="Údaje v Exceli sa dajú zoraďovať mnohými spôsobmi. Ukážeme vám ešte ďalšie dve možnosti zoradenia údajov, tentokrát použijete ponuku po kliknutí pravým tlačidlom myši:">
            <a:extLst>
              <a:ext uri="{FF2B5EF4-FFF2-40B4-BE49-F238E27FC236}">
                <a16:creationId xmlns:a16="http://schemas.microsoft.com/office/drawing/2014/main" id="{00000000-0008-0000-0500-00006F000000}"/>
              </a:ext>
            </a:extLst>
          </xdr:cNvPr>
          <xdr:cNvSpPr txBox="1"/>
        </xdr:nvSpPr>
        <xdr:spPr>
          <a:xfrm>
            <a:off x="228600" y="1090246"/>
            <a:ext cx="5300938" cy="7195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spc="-2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Údaje v Exceli sa dajú zoraďovať mnohými spôsobmi. Ukážeme vám ešte ďalšie dve možnosti zoradenia údajov, tentokrát použijete ponuku po kliknutí pravým tlačidlom myši:</a:t>
            </a:r>
          </a:p>
        </xdr:txBody>
      </xdr:sp>
      <xdr:sp macro="" textlink="">
        <xdr:nvSpPr>
          <xdr:cNvPr id="112" name="Krok" descr="You want the dates in order. So, right-click a date and then click &#10;Sort &gt; Sort Oldest to Newest. The rows get sorted in ascending date order by the Expense date">
            <a:extLst>
              <a:ext uri="{FF2B5EF4-FFF2-40B4-BE49-F238E27FC236}">
                <a16:creationId xmlns:a16="http://schemas.microsoft.com/office/drawing/2014/main" id="{00000000-0008-0000-0500-000070000000}"/>
              </a:ext>
            </a:extLst>
          </xdr:cNvPr>
          <xdr:cNvSpPr txBox="1"/>
        </xdr:nvSpPr>
        <xdr:spPr>
          <a:xfrm>
            <a:off x="638783" y="1764172"/>
            <a:ext cx="4809516" cy="8266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Chceme zoradiť dátumy tak, aby išli za sebou. Kliknite pravým tlačidlom myši na dátum a potom na položky </a:t>
            </a:r>
            <a:r>
              <a:rPr lang="sk" sz="1100" b="1">
                <a:solidFill>
                  <a:schemeClr val="tx1">
                    <a:lumMod val="75000"/>
                    <a:lumOff val="25000"/>
                  </a:schemeClr>
                </a:solidFill>
                <a:latin typeface="Segoe UI" panose="020B0502040204020203" pitchFamily="34" charset="0"/>
                <a:cs typeface="Segoe UI" panose="020B0502040204020203" pitchFamily="34" charset="0"/>
              </a:rPr>
              <a:t>Zoradiť</a:t>
            </a:r>
            <a:r>
              <a:rPr lang="sk" sz="1100">
                <a:solidFill>
                  <a:schemeClr val="tx1">
                    <a:lumMod val="75000"/>
                    <a:lumOff val="25000"/>
                  </a:schemeClr>
                </a:solidFill>
                <a:latin typeface="Segoe UI" panose="020B0502040204020203" pitchFamily="34" charset="0"/>
                <a:cs typeface="Segoe UI" panose="020B0502040204020203" pitchFamily="34" charset="0"/>
              </a:rPr>
              <a:t> &gt; </a:t>
            </a:r>
            <a:r>
              <a:rPr lang="sk" sz="1100" b="1">
                <a:solidFill>
                  <a:schemeClr val="tx1">
                    <a:lumMod val="75000"/>
                    <a:lumOff val="25000"/>
                  </a:schemeClr>
                </a:solidFill>
                <a:latin typeface="Segoe UI" panose="020B0502040204020203" pitchFamily="34" charset="0"/>
                <a:cs typeface="Segoe UI" panose="020B0502040204020203" pitchFamily="34" charset="0"/>
              </a:rPr>
              <a:t>Zoradiť od najstaršieho po najnovšie</a:t>
            </a:r>
            <a:r>
              <a:rPr lang="sk" sz="1100">
                <a:solidFill>
                  <a:schemeClr val="tx1">
                    <a:lumMod val="75000"/>
                    <a:lumOff val="25000"/>
                  </a:schemeClr>
                </a:solidFill>
                <a:latin typeface="Segoe UI" panose="020B0502040204020203" pitchFamily="34" charset="0"/>
                <a:cs typeface="Segoe UI" panose="020B0502040204020203" pitchFamily="34" charset="0"/>
              </a:rPr>
              <a:t>. Riadky sa zoradia vzostupne podľa dátumu v stĺpci Dátum výdavku.</a:t>
            </a:r>
          </a:p>
        </xdr:txBody>
      </xdr:sp>
      <xdr:sp macro="" textlink="">
        <xdr:nvSpPr>
          <xdr:cNvPr id="113" name="Ovál 112" descr="1">
            <a:extLst>
              <a:ext uri="{FF2B5EF4-FFF2-40B4-BE49-F238E27FC236}">
                <a16:creationId xmlns:a16="http://schemas.microsoft.com/office/drawing/2014/main" id="{00000000-0008-0000-0500-000071000000}"/>
              </a:ext>
            </a:extLst>
          </xdr:cNvPr>
          <xdr:cNvSpPr/>
        </xdr:nvSpPr>
        <xdr:spPr>
          <a:xfrm>
            <a:off x="231749" y="176929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14" name="Krok" descr="Niekto vyplnil tri bunky žltou farbou. Túto farbu môžete použiť na zoradenie riadkov. Kliknite pravým tlačidlom myši na žltú bunku a potom kliknite na položky Zoradiť &gt; Umiestniť vybratú farbu bunky navrchu.">
            <a:extLst>
              <a:ext uri="{FF2B5EF4-FFF2-40B4-BE49-F238E27FC236}">
                <a16:creationId xmlns:a16="http://schemas.microsoft.com/office/drawing/2014/main" id="{00000000-0008-0000-0500-000072000000}"/>
              </a:ext>
            </a:extLst>
          </xdr:cNvPr>
          <xdr:cNvSpPr txBox="1"/>
        </xdr:nvSpPr>
        <xdr:spPr>
          <a:xfrm>
            <a:off x="638782" y="2626313"/>
            <a:ext cx="4809517" cy="638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Niekto vyplnil tri bunky žltou farbou. Túto farbu môžete použiť na zoradenie riadkov. Kliknite pravým tlačidlom myši na žltú bunku a potom kliknite na položky </a:t>
            </a:r>
            <a:r>
              <a:rPr lang="sk" sz="1100" b="1">
                <a:solidFill>
                  <a:schemeClr val="tx1">
                    <a:lumMod val="75000"/>
                    <a:lumOff val="25000"/>
                  </a:schemeClr>
                </a:solidFill>
                <a:latin typeface="Segoe UI" panose="020B0502040204020203" pitchFamily="34" charset="0"/>
                <a:cs typeface="Segoe UI" panose="020B0502040204020203" pitchFamily="34" charset="0"/>
              </a:rPr>
              <a:t>Zoradiť</a:t>
            </a:r>
            <a:r>
              <a:rPr lang="sk" sz="1100">
                <a:solidFill>
                  <a:schemeClr val="tx1">
                    <a:lumMod val="75000"/>
                    <a:lumOff val="25000"/>
                  </a:schemeClr>
                </a:solidFill>
                <a:latin typeface="Segoe UI" panose="020B0502040204020203" pitchFamily="34" charset="0"/>
                <a:cs typeface="Segoe UI" panose="020B0502040204020203" pitchFamily="34" charset="0"/>
              </a:rPr>
              <a:t> &gt; </a:t>
            </a:r>
            <a:r>
              <a:rPr lang="sk" sz="1100" b="1">
                <a:solidFill>
                  <a:schemeClr val="tx1">
                    <a:lumMod val="75000"/>
                    <a:lumOff val="25000"/>
                  </a:schemeClr>
                </a:solidFill>
                <a:latin typeface="Segoe UI" panose="020B0502040204020203" pitchFamily="34" charset="0"/>
                <a:cs typeface="Segoe UI" panose="020B0502040204020203" pitchFamily="34" charset="0"/>
              </a:rPr>
              <a:t>Umiestniť vybratú farbu bunky navrchu</a:t>
            </a:r>
            <a:r>
              <a:rPr lang="sk" sz="1100">
                <a:solidFill>
                  <a:schemeClr val="tx1">
                    <a:lumMod val="75000"/>
                    <a:lumOff val="25000"/>
                  </a:schemeClr>
                </a:solidFill>
                <a:latin typeface="Segoe UI" panose="020B0502040204020203" pitchFamily="34" charset="0"/>
                <a:cs typeface="Segoe UI" panose="020B0502040204020203" pitchFamily="34" charset="0"/>
              </a:rPr>
              <a:t>. </a:t>
            </a:r>
          </a:p>
        </xdr:txBody>
      </xdr:sp>
      <xdr:sp macro="" textlink="">
        <xdr:nvSpPr>
          <xdr:cNvPr id="115" name="Ovál 114" descr="2">
            <a:extLst>
              <a:ext uri="{FF2B5EF4-FFF2-40B4-BE49-F238E27FC236}">
                <a16:creationId xmlns:a16="http://schemas.microsoft.com/office/drawing/2014/main" id="{00000000-0008-0000-0500-000073000000}"/>
              </a:ext>
            </a:extLst>
          </xdr:cNvPr>
          <xdr:cNvSpPr/>
        </xdr:nvSpPr>
        <xdr:spPr>
          <a:xfrm>
            <a:off x="231749" y="258381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clientData/>
  </xdr:twoCellAnchor>
  <xdr:twoCellAnchor editAs="oneCell">
    <xdr:from>
      <xdr:col>6</xdr:col>
      <xdr:colOff>266700</xdr:colOff>
      <xdr:row>29</xdr:row>
      <xdr:rowOff>114299</xdr:rowOff>
    </xdr:from>
    <xdr:to>
      <xdr:col>9</xdr:col>
      <xdr:colOff>333375</xdr:colOff>
      <xdr:row>38</xdr:row>
      <xdr:rowOff>19050</xdr:rowOff>
    </xdr:to>
    <xdr:grpSp>
      <xdr:nvGrpSpPr>
        <xdr:cNvPr id="8" name="Skupina 7" descr="DÔLEŽITÉ INFORMÁCIE&#10;Spôsob zoradenia sa nedá vymazať tak ako filter. Ak teda nechcete použiť zoradenie natrvalo, zrušte zmenu stlačením kombinácie klávesov CTRL + Z.&#10;">
          <a:extLst>
            <a:ext uri="{FF2B5EF4-FFF2-40B4-BE49-F238E27FC236}">
              <a16:creationId xmlns:a16="http://schemas.microsoft.com/office/drawing/2014/main" id="{CE79A11A-3679-4FE1-8870-918EA0DF3948}"/>
            </a:ext>
          </a:extLst>
        </xdr:cNvPr>
        <xdr:cNvGrpSpPr/>
      </xdr:nvGrpSpPr>
      <xdr:grpSpPr>
        <a:xfrm>
          <a:off x="11094720" y="6210299"/>
          <a:ext cx="2345055" cy="1619251"/>
          <a:chOff x="10582275" y="6629399"/>
          <a:chExt cx="2276475" cy="1619251"/>
        </a:xfrm>
      </xdr:grpSpPr>
      <xdr:pic>
        <xdr:nvPicPr>
          <xdr:cNvPr id="117" name="Grafika 122" descr="Lupa">
            <a:extLst>
              <a:ext uri="{FF2B5EF4-FFF2-40B4-BE49-F238E27FC236}">
                <a16:creationId xmlns:a16="http://schemas.microsoft.com/office/drawing/2014/main" id="{00000000-0008-0000-0500-000075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flipH="1">
            <a:off x="10582275" y="6674825"/>
            <a:ext cx="352313" cy="352311"/>
          </a:xfrm>
          <a:prstGeom prst="rect">
            <a:avLst/>
          </a:prstGeom>
        </xdr:spPr>
      </xdr:pic>
      <xdr:sp macro="" textlink="">
        <xdr:nvSpPr>
          <xdr:cNvPr id="118" name="Krok" descr="DÔLEŽITÉ INFORMÁCIE&#10;Spôsob zoradenia sa nedá vymazať tak ako filter. Ak teda nechcete použiť zoradenie natrvalo, zrušte zmenu stlačením kombinácie klávesov CTRL + Z.&#10;">
            <a:extLst>
              <a:ext uri="{FF2B5EF4-FFF2-40B4-BE49-F238E27FC236}">
                <a16:creationId xmlns:a16="http://schemas.microsoft.com/office/drawing/2014/main" id="{00000000-0008-0000-0500-000076000000}"/>
              </a:ext>
            </a:extLst>
          </xdr:cNvPr>
          <xdr:cNvSpPr txBox="1"/>
        </xdr:nvSpPr>
        <xdr:spPr>
          <a:xfrm>
            <a:off x="10886716" y="6629399"/>
            <a:ext cx="1972034" cy="1619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DÔLEŽITÉ INFORMÁCIE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Spôsob zoradenia sa nedá vymazať tak ako filter. Ak teda nechcete použiť zoradenie natrvalo, zrušte zmenu </a:t>
            </a:r>
            <a:r>
              <a:rPr lang="sk" sz="1100" kern="0" baseline="0">
                <a:solidFill>
                  <a:schemeClr val="bg2">
                    <a:lumMod val="25000"/>
                  </a:schemeClr>
                </a:solidFill>
                <a:ea typeface="Segoe UI" pitchFamily="34" charset="0"/>
                <a:cs typeface="Segoe UI Light" panose="020B0502040204020203" pitchFamily="34" charset="0"/>
              </a:rPr>
              <a:t>stlačením kombinácie klávesov CTRL + Z.</a:t>
            </a:r>
            <a:endParaRPr lang="en-US" sz="1100">
              <a:solidFill>
                <a:schemeClr val="bg2">
                  <a:lumMod val="25000"/>
                </a:schemeClr>
              </a:solidFill>
              <a:ea typeface="Segoe UI" pitchFamily="34" charset="0"/>
              <a:cs typeface="Segoe UI Light" panose="020B0502040204020203" pitchFamily="34" charset="0"/>
            </a:endParaRPr>
          </a:p>
        </xdr:txBody>
      </xdr:sp>
    </xdr:grpSp>
    <xdr:clientData/>
  </xdr:twoCellAnchor>
  <xdr:twoCellAnchor editAs="absolute">
    <xdr:from>
      <xdr:col>0</xdr:col>
      <xdr:colOff>390525</xdr:colOff>
      <xdr:row>51</xdr:row>
      <xdr:rowOff>38105</xdr:rowOff>
    </xdr:from>
    <xdr:to>
      <xdr:col>1</xdr:col>
      <xdr:colOff>5238750</xdr:colOff>
      <xdr:row>70</xdr:row>
      <xdr:rowOff>171450</xdr:rowOff>
    </xdr:to>
    <xdr:grpSp>
      <xdr:nvGrpSpPr>
        <xdr:cNvPr id="3" name="Ďalšie spôsoby filtrovania údajov" descr="More ways to filter data&#10;Many people type formulas to find amounts that are above average, or greater than a certain amount. But there's no need to type formulas when special filters are available.&#10;On the Hotel cell, click the filter button and then click &#10;Number Filters &gt; Above Average. Excel calculates the average amount of the Hotel column, and then shows only rows with amounts greater than that average. &#10;Now add a second filter. On the Food cell, click the filter button and then click Number Filters &gt; Greater than..., and then type 25. Click OK. Of the three rows that were filtered for above average, Excel shows two rows with Food amounts greater than 25">
          <a:extLst>
            <a:ext uri="{FF2B5EF4-FFF2-40B4-BE49-F238E27FC236}">
              <a16:creationId xmlns:a16="http://schemas.microsoft.com/office/drawing/2014/main" id="{00000000-0008-0000-0500-000003000000}"/>
            </a:ext>
          </a:extLst>
        </xdr:cNvPr>
        <xdr:cNvGrpSpPr/>
      </xdr:nvGrpSpPr>
      <xdr:grpSpPr>
        <a:xfrm>
          <a:off x="390525" y="10325105"/>
          <a:ext cx="5716905" cy="3752845"/>
          <a:chOff x="390525" y="8972549"/>
          <a:chExt cx="5695950" cy="3845220"/>
        </a:xfrm>
      </xdr:grpSpPr>
      <xdr:sp macro="" textlink="">
        <xdr:nvSpPr>
          <xdr:cNvPr id="133" name="Obdĺžnik 132" descr="Pozadie">
            <a:extLst>
              <a:ext uri="{FF2B5EF4-FFF2-40B4-BE49-F238E27FC236}">
                <a16:creationId xmlns:a16="http://schemas.microsoft.com/office/drawing/2014/main" id="{00000000-0008-0000-0500-000085000000}"/>
              </a:ext>
            </a:extLst>
          </xdr:cNvPr>
          <xdr:cNvSpPr/>
        </xdr:nvSpPr>
        <xdr:spPr>
          <a:xfrm>
            <a:off x="390525" y="8972549"/>
            <a:ext cx="5695950" cy="384522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34" name="Krok" descr="Ďalšie spôsoby filtrovania údajov">
            <a:extLst>
              <a:ext uri="{FF2B5EF4-FFF2-40B4-BE49-F238E27FC236}">
                <a16:creationId xmlns:a16="http://schemas.microsoft.com/office/drawing/2014/main" id="{00000000-0008-0000-0500-000086000000}"/>
              </a:ext>
            </a:extLst>
          </xdr:cNvPr>
          <xdr:cNvSpPr txBox="1"/>
        </xdr:nvSpPr>
        <xdr:spPr>
          <a:xfrm>
            <a:off x="622273" y="910077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spôsoby filtrovania údajov</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35" name="Priama spojnica 134" descr="Ozdobná čiara">
            <a:extLst>
              <a:ext uri="{FF2B5EF4-FFF2-40B4-BE49-F238E27FC236}">
                <a16:creationId xmlns:a16="http://schemas.microsoft.com/office/drawing/2014/main" id="{00000000-0008-0000-0500-000087000000}"/>
              </a:ext>
            </a:extLst>
          </xdr:cNvPr>
          <xdr:cNvCxnSpPr>
            <a:cxnSpLocks/>
          </xdr:cNvCxnSpPr>
        </xdr:nvCxnSpPr>
        <xdr:spPr>
          <a:xfrm>
            <a:off x="625449" y="960818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36" name="Priama spojnica 135" descr="Ozdobná čiara">
            <a:extLst>
              <a:ext uri="{FF2B5EF4-FFF2-40B4-BE49-F238E27FC236}">
                <a16:creationId xmlns:a16="http://schemas.microsoft.com/office/drawing/2014/main" id="{00000000-0008-0000-0500-000088000000}"/>
              </a:ext>
            </a:extLst>
          </xdr:cNvPr>
          <xdr:cNvCxnSpPr>
            <a:cxnSpLocks/>
          </xdr:cNvCxnSpPr>
        </xdr:nvCxnSpPr>
        <xdr:spPr>
          <a:xfrm>
            <a:off x="625449" y="12462303"/>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37" name="Krok" descr="Mnohí používatelia používajú vzorce na to, aby našli hodnoty, ktoré sú nadpriemerné alebo vyššie ako určitá hodnota. Ak však máte k dispozícii špeciálne filtre, netreba zadávať vzorce.">
            <a:extLst>
              <a:ext uri="{FF2B5EF4-FFF2-40B4-BE49-F238E27FC236}">
                <a16:creationId xmlns:a16="http://schemas.microsoft.com/office/drawing/2014/main" id="{00000000-0008-0000-0500-000089000000}"/>
              </a:ext>
            </a:extLst>
          </xdr:cNvPr>
          <xdr:cNvSpPr txBox="1"/>
        </xdr:nvSpPr>
        <xdr:spPr>
          <a:xfrm>
            <a:off x="619125" y="9681795"/>
            <a:ext cx="5300938" cy="6570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Mnohí používatelia používajú vzorce na to, aby našli hodnoty, ktoré sú nadpriemerné alebo vyššie ako určitá hodnota. Ak však máte k dispozícii špeciálne filtre, netreba zadávať vzorce.</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38" name="Krok" descr="On the Hotel cell, click the filter button and then click &#10;Number Filters &gt; Above Average. Excel calculates the average amount of the Hotel column, and then shows only rows with amounts greater than that average">
            <a:extLst>
              <a:ext uri="{FF2B5EF4-FFF2-40B4-BE49-F238E27FC236}">
                <a16:creationId xmlns:a16="http://schemas.microsoft.com/office/drawing/2014/main" id="{00000000-0008-0000-0500-00008A000000}"/>
              </a:ext>
            </a:extLst>
          </xdr:cNvPr>
          <xdr:cNvSpPr txBox="1"/>
        </xdr:nvSpPr>
        <xdr:spPr>
          <a:xfrm>
            <a:off x="1029308" y="10350181"/>
            <a:ext cx="4809516" cy="8182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V bunke </a:t>
            </a:r>
            <a:r>
              <a:rPr lang="sk" sz="1100" b="1">
                <a:solidFill>
                  <a:schemeClr val="tx1">
                    <a:lumMod val="75000"/>
                    <a:lumOff val="25000"/>
                  </a:schemeClr>
                </a:solidFill>
                <a:latin typeface="Segoe UI" panose="020B0502040204020203" pitchFamily="34" charset="0"/>
                <a:cs typeface="Segoe UI" panose="020B0502040204020203" pitchFamily="34" charset="0"/>
              </a:rPr>
              <a:t>Hotel</a:t>
            </a:r>
            <a:r>
              <a:rPr lang="sk" sz="1100">
                <a:solidFill>
                  <a:schemeClr val="tx1">
                    <a:lumMod val="75000"/>
                    <a:lumOff val="25000"/>
                  </a:schemeClr>
                </a:solidFill>
                <a:latin typeface="Segoe UI" panose="020B0502040204020203" pitchFamily="34" charset="0"/>
                <a:cs typeface="Segoe UI" panose="020B0502040204020203" pitchFamily="34" charset="0"/>
              </a:rPr>
              <a:t> kliknite na tlačidlo filtra    </a:t>
            </a:r>
            <a:r>
              <a:rPr lang="en-US" sz="1100" baseline="0">
                <a:solidFill>
                  <a:schemeClr val="tx1">
                    <a:lumMod val="75000"/>
                    <a:lumOff val="25000"/>
                  </a:schemeClr>
                </a:solidFill>
                <a:latin typeface="Segoe UI" panose="020B0502040204020203" pitchFamily="34" charset="0"/>
                <a:cs typeface="Segoe UI" panose="020B0502040204020203" pitchFamily="34" charset="0"/>
              </a:rPr>
              <a:t> </a:t>
            </a:r>
            <a:r>
              <a:rPr lang="sk" sz="1100">
                <a:solidFill>
                  <a:schemeClr val="tx1">
                    <a:lumMod val="75000"/>
                    <a:lumOff val="25000"/>
                  </a:schemeClr>
                </a:solidFill>
                <a:latin typeface="Segoe UI" panose="020B0502040204020203" pitchFamily="34" charset="0"/>
                <a:cs typeface="Segoe UI" panose="020B0502040204020203" pitchFamily="34" charset="0"/>
              </a:rPr>
              <a:t> a potom kliknite na položky </a:t>
            </a:r>
            <a:br>
              <a:rPr lang="en-US" sz="1100">
                <a:solidFill>
                  <a:schemeClr val="tx1">
                    <a:lumMod val="75000"/>
                    <a:lumOff val="25000"/>
                  </a:schemeClr>
                </a:solidFill>
                <a:latin typeface="Segoe UI" panose="020B0502040204020203" pitchFamily="34" charset="0"/>
                <a:cs typeface="Segoe UI" panose="020B0502040204020203" pitchFamily="34" charset="0"/>
              </a:rPr>
            </a:br>
            <a:r>
              <a:rPr lang="sk" sz="1100" b="1">
                <a:solidFill>
                  <a:schemeClr val="tx1">
                    <a:lumMod val="75000"/>
                    <a:lumOff val="25000"/>
                  </a:schemeClr>
                </a:solidFill>
                <a:latin typeface="Segoe UI" panose="020B0502040204020203" pitchFamily="34" charset="0"/>
                <a:cs typeface="Segoe UI" panose="020B0502040204020203" pitchFamily="34" charset="0"/>
              </a:rPr>
              <a:t>Filtre čísel</a:t>
            </a:r>
            <a:r>
              <a:rPr lang="sk" sz="1100">
                <a:solidFill>
                  <a:schemeClr val="tx1">
                    <a:lumMod val="75000"/>
                    <a:lumOff val="25000"/>
                  </a:schemeClr>
                </a:solidFill>
                <a:latin typeface="Segoe UI" panose="020B0502040204020203" pitchFamily="34" charset="0"/>
                <a:cs typeface="Segoe UI" panose="020B0502040204020203" pitchFamily="34" charset="0"/>
              </a:rPr>
              <a:t> &gt; </a:t>
            </a:r>
            <a:r>
              <a:rPr lang="sk" sz="1100" b="1">
                <a:solidFill>
                  <a:schemeClr val="tx1">
                    <a:lumMod val="75000"/>
                    <a:lumOff val="25000"/>
                  </a:schemeClr>
                </a:solidFill>
                <a:latin typeface="Segoe UI" panose="020B0502040204020203" pitchFamily="34" charset="0"/>
                <a:cs typeface="Segoe UI" panose="020B0502040204020203" pitchFamily="34" charset="0"/>
              </a:rPr>
              <a:t>Nad priemernou hodnotou</a:t>
            </a:r>
            <a:r>
              <a:rPr lang="sk" sz="1100">
                <a:solidFill>
                  <a:schemeClr val="tx1">
                    <a:lumMod val="75000"/>
                    <a:lumOff val="25000"/>
                  </a:schemeClr>
                </a:solidFill>
                <a:latin typeface="Segoe UI" panose="020B0502040204020203" pitchFamily="34" charset="0"/>
                <a:cs typeface="Segoe UI" panose="020B0502040204020203" pitchFamily="34" charset="0"/>
              </a:rPr>
              <a:t>. Excel vypočíta priemernú hodnotu zo stĺpca Hotel a potom zobrazí len riadky, v ktorých je hodnota vyššia ako priemer. </a:t>
            </a:r>
          </a:p>
        </xdr:txBody>
      </xdr:sp>
      <xdr:sp macro="" textlink="">
        <xdr:nvSpPr>
          <xdr:cNvPr id="139" name="Ovál 138" descr="1">
            <a:extLst>
              <a:ext uri="{FF2B5EF4-FFF2-40B4-BE49-F238E27FC236}">
                <a16:creationId xmlns:a16="http://schemas.microsoft.com/office/drawing/2014/main" id="{00000000-0008-0000-0500-00008B000000}"/>
              </a:ext>
            </a:extLst>
          </xdr:cNvPr>
          <xdr:cNvSpPr/>
        </xdr:nvSpPr>
        <xdr:spPr>
          <a:xfrm>
            <a:off x="622274" y="1034672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40" name="Krok" descr="Now add a second filter. On the Food cell, click the filter button      and then click Number Filters &gt; Greater than..., and then type 25. Click OK.&#10;Of the three rows that were filtered for above average, Excel shows two rows with Food amounts greater than 25">
            <a:extLst>
              <a:ext uri="{FF2B5EF4-FFF2-40B4-BE49-F238E27FC236}">
                <a16:creationId xmlns:a16="http://schemas.microsoft.com/office/drawing/2014/main" id="{00000000-0008-0000-0500-00008C000000}"/>
              </a:ext>
            </a:extLst>
          </xdr:cNvPr>
          <xdr:cNvSpPr txBox="1"/>
        </xdr:nvSpPr>
        <xdr:spPr>
          <a:xfrm>
            <a:off x="1029307" y="11200961"/>
            <a:ext cx="4809517" cy="1099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Teraz pridajte druhý filter. V bunke </a:t>
            </a:r>
            <a:r>
              <a:rPr lang="sk" sz="1100" b="1">
                <a:solidFill>
                  <a:schemeClr val="tx1">
                    <a:lumMod val="75000"/>
                    <a:lumOff val="25000"/>
                  </a:schemeClr>
                </a:solidFill>
                <a:latin typeface="Segoe UI" panose="020B0502040204020203" pitchFamily="34" charset="0"/>
                <a:cs typeface="Segoe UI" panose="020B0502040204020203" pitchFamily="34" charset="0"/>
              </a:rPr>
              <a:t>Strava</a:t>
            </a:r>
            <a:r>
              <a:rPr lang="sk" sz="1100">
                <a:solidFill>
                  <a:schemeClr val="tx1">
                    <a:lumMod val="75000"/>
                    <a:lumOff val="25000"/>
                  </a:schemeClr>
                </a:solidFill>
                <a:latin typeface="Segoe UI" panose="020B0502040204020203" pitchFamily="34" charset="0"/>
                <a:cs typeface="Segoe UI" panose="020B0502040204020203" pitchFamily="34" charset="0"/>
              </a:rPr>
              <a:t> kliknite na tlačidlo filtra      , potom kliknite na položky </a:t>
            </a:r>
            <a:r>
              <a:rPr lang="sk" sz="1100" b="1">
                <a:solidFill>
                  <a:schemeClr val="tx1">
                    <a:lumMod val="75000"/>
                    <a:lumOff val="25000"/>
                  </a:schemeClr>
                </a:solidFill>
                <a:latin typeface="Segoe UI" panose="020B0502040204020203" pitchFamily="34" charset="0"/>
                <a:cs typeface="Segoe UI" panose="020B0502040204020203" pitchFamily="34" charset="0"/>
              </a:rPr>
              <a:t>Filtre čísel</a:t>
            </a:r>
            <a:r>
              <a:rPr lang="sk" sz="1100">
                <a:solidFill>
                  <a:schemeClr val="tx1">
                    <a:lumMod val="75000"/>
                    <a:lumOff val="25000"/>
                  </a:schemeClr>
                </a:solidFill>
                <a:latin typeface="Segoe UI" panose="020B0502040204020203" pitchFamily="34" charset="0"/>
                <a:cs typeface="Segoe UI" panose="020B0502040204020203" pitchFamily="34" charset="0"/>
              </a:rPr>
              <a:t> &gt; </a:t>
            </a:r>
            <a:r>
              <a:rPr lang="sk" sz="1100" b="1">
                <a:solidFill>
                  <a:schemeClr val="tx1">
                    <a:lumMod val="75000"/>
                    <a:lumOff val="25000"/>
                  </a:schemeClr>
                </a:solidFill>
                <a:latin typeface="Segoe UI" panose="020B0502040204020203" pitchFamily="34" charset="0"/>
                <a:cs typeface="Segoe UI" panose="020B0502040204020203" pitchFamily="34" charset="0"/>
              </a:rPr>
              <a:t>Väčšie ako...</a:t>
            </a:r>
            <a:r>
              <a:rPr lang="sk" sz="1100">
                <a:solidFill>
                  <a:schemeClr val="tx1">
                    <a:lumMod val="75000"/>
                    <a:lumOff val="25000"/>
                  </a:schemeClr>
                </a:solidFill>
                <a:latin typeface="Segoe UI" panose="020B0502040204020203" pitchFamily="34" charset="0"/>
                <a:cs typeface="Segoe UI" panose="020B0502040204020203" pitchFamily="34" charset="0"/>
              </a:rPr>
              <a:t> a potom zadajte číslo </a:t>
            </a:r>
            <a:r>
              <a:rPr lang="sk" sz="1100" b="1">
                <a:solidFill>
                  <a:schemeClr val="tx1">
                    <a:lumMod val="75000"/>
                    <a:lumOff val="25000"/>
                  </a:schemeClr>
                </a:solidFill>
                <a:latin typeface="Segoe UI" panose="020B0502040204020203" pitchFamily="34" charset="0"/>
                <a:cs typeface="Segoe UI" panose="020B0502040204020203" pitchFamily="34" charset="0"/>
              </a:rPr>
              <a:t>25</a:t>
            </a:r>
            <a:r>
              <a:rPr lang="sk" sz="1100">
                <a:solidFill>
                  <a:schemeClr val="tx1">
                    <a:lumMod val="75000"/>
                    <a:lumOff val="25000"/>
                  </a:schemeClr>
                </a:solidFill>
                <a:latin typeface="Segoe UI" panose="020B0502040204020203" pitchFamily="34" charset="0"/>
                <a:cs typeface="Segoe UI" panose="020B0502040204020203" pitchFamily="34" charset="0"/>
              </a:rPr>
              <a:t>.</a:t>
            </a:r>
            <a:r>
              <a:rPr lang="sk" sz="1100" b="1">
                <a:solidFill>
                  <a:schemeClr val="tx1">
                    <a:lumMod val="75000"/>
                    <a:lumOff val="25000"/>
                  </a:schemeClr>
                </a:solidFill>
                <a:latin typeface="Segoe UI" panose="020B0502040204020203" pitchFamily="34" charset="0"/>
                <a:cs typeface="Segoe UI" panose="020B0502040204020203" pitchFamily="34" charset="0"/>
              </a:rPr>
              <a:t> </a:t>
            </a:r>
            <a:r>
              <a:rPr lang="sk" sz="1100">
                <a:solidFill>
                  <a:schemeClr val="tx1">
                    <a:lumMod val="75000"/>
                    <a:lumOff val="25000"/>
                  </a:schemeClr>
                </a:solidFill>
                <a:latin typeface="Segoe UI" panose="020B0502040204020203" pitchFamily="34" charset="0"/>
                <a:cs typeface="Segoe UI" panose="020B0502040204020203" pitchFamily="34" charset="0"/>
              </a:rPr>
              <a:t>Kliknite na tlačidlo </a:t>
            </a:r>
            <a:r>
              <a:rPr lang="sk" sz="1100" b="1">
                <a:solidFill>
                  <a:schemeClr val="tx1">
                    <a:lumMod val="75000"/>
                    <a:lumOff val="25000"/>
                  </a:schemeClr>
                </a:solidFill>
                <a:latin typeface="Segoe UI" panose="020B0502040204020203" pitchFamily="34" charset="0"/>
                <a:cs typeface="Segoe UI" panose="020B0502040204020203" pitchFamily="34" charset="0"/>
              </a:rPr>
              <a:t>OK.</a:t>
            </a:r>
            <a:r>
              <a:rPr lang="en-US" sz="1100" b="0" baseline="0">
                <a:solidFill>
                  <a:schemeClr val="tx1">
                    <a:lumMod val="75000"/>
                    <a:lumOff val="25000"/>
                  </a:schemeClr>
                </a:solidFill>
                <a:latin typeface="Segoe UI" panose="020B0502040204020203" pitchFamily="34" charset="0"/>
                <a:cs typeface="Segoe UI" panose="020B0502040204020203" pitchFamily="34" charset="0"/>
              </a:rPr>
              <a:t> </a:t>
            </a:r>
            <a:r>
              <a:rPr lang="sk" sz="1100">
                <a:solidFill>
                  <a:schemeClr val="tx1">
                    <a:lumMod val="75000"/>
                    <a:lumOff val="25000"/>
                  </a:schemeClr>
                </a:solidFill>
                <a:latin typeface="Segoe UI" panose="020B0502040204020203" pitchFamily="34" charset="0"/>
                <a:cs typeface="Segoe UI" panose="020B0502040204020203" pitchFamily="34" charset="0"/>
              </a:rPr>
              <a:t>Z troch riadkov, ktoré boli vyfiltrované ako nadpriemerné, Excel zobrazí dva riadky, v ktorých je hodnota stĺpca Strava vyššia ako 25.</a:t>
            </a:r>
          </a:p>
        </xdr:txBody>
      </xdr:sp>
      <xdr:sp macro="" textlink="">
        <xdr:nvSpPr>
          <xdr:cNvPr id="141" name="Ovál 140" descr="2">
            <a:extLst>
              <a:ext uri="{FF2B5EF4-FFF2-40B4-BE49-F238E27FC236}">
                <a16:creationId xmlns:a16="http://schemas.microsoft.com/office/drawing/2014/main" id="{00000000-0008-0000-0500-00008D000000}"/>
              </a:ext>
            </a:extLst>
          </xdr:cNvPr>
          <xdr:cNvSpPr/>
        </xdr:nvSpPr>
        <xdr:spPr>
          <a:xfrm>
            <a:off x="622274" y="1117798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pic>
        <xdr:nvPicPr>
          <xdr:cNvPr id="131" name="Obrázok 130" descr="Tlačidlo Filter">
            <a:extLst>
              <a:ext uri="{FF2B5EF4-FFF2-40B4-BE49-F238E27FC236}">
                <a16:creationId xmlns:a16="http://schemas.microsoft.com/office/drawing/2014/main" id="{00000000-0008-0000-0500-000083000000}"/>
              </a:ext>
            </a:extLst>
          </xdr:cNvPr>
          <xdr:cNvPicPr>
            <a:picLocks noChangeAspect="1"/>
          </xdr:cNvPicPr>
        </xdr:nvPicPr>
        <xdr:blipFill rotWithShape="1">
          <a:blip xmlns:r="http://schemas.openxmlformats.org/officeDocument/2006/relationships" r:embed="rId5"/>
          <a:srcRect l="16000" t="17242" r="15000" b="24137"/>
          <a:stretch/>
        </xdr:blipFill>
        <xdr:spPr>
          <a:xfrm>
            <a:off x="3548226" y="10434385"/>
            <a:ext cx="140102" cy="138072"/>
          </a:xfrm>
          <a:prstGeom prst="rect">
            <a:avLst/>
          </a:prstGeom>
        </xdr:spPr>
      </xdr:pic>
      <xdr:pic>
        <xdr:nvPicPr>
          <xdr:cNvPr id="132" name="Obrázok 131" descr="Tlačidlo Filter">
            <a:extLst>
              <a:ext uri="{FF2B5EF4-FFF2-40B4-BE49-F238E27FC236}">
                <a16:creationId xmlns:a16="http://schemas.microsoft.com/office/drawing/2014/main" id="{00000000-0008-0000-0500-000084000000}"/>
              </a:ext>
            </a:extLst>
          </xdr:cNvPr>
          <xdr:cNvPicPr>
            <a:picLocks noChangeAspect="1"/>
          </xdr:cNvPicPr>
        </xdr:nvPicPr>
        <xdr:blipFill rotWithShape="1">
          <a:blip xmlns:r="http://schemas.openxmlformats.org/officeDocument/2006/relationships" r:embed="rId5"/>
          <a:srcRect l="16000" t="17242" r="15000" b="24137"/>
          <a:stretch/>
        </xdr:blipFill>
        <xdr:spPr>
          <a:xfrm>
            <a:off x="5219878" y="11274057"/>
            <a:ext cx="140102" cy="138072"/>
          </a:xfrm>
          <a:prstGeom prst="rect">
            <a:avLst/>
          </a:prstGeom>
        </xdr:spPr>
      </xdr:pic>
    </xdr:grpSp>
    <xdr:clientData/>
  </xdr:twoCellAnchor>
  <xdr:twoCellAnchor editAs="absolute">
    <xdr:from>
      <xdr:col>0</xdr:col>
      <xdr:colOff>389826</xdr:colOff>
      <xdr:row>72</xdr:row>
      <xdr:rowOff>0</xdr:rowOff>
    </xdr:from>
    <xdr:to>
      <xdr:col>1</xdr:col>
      <xdr:colOff>5238051</xdr:colOff>
      <xdr:row>87</xdr:row>
      <xdr:rowOff>99974</xdr:rowOff>
    </xdr:to>
    <xdr:grpSp>
      <xdr:nvGrpSpPr>
        <xdr:cNvPr id="2" name="Ďalšie informácie na webe" descr="More information on the web, contains links to the web&#10;Back to top&#10;Next step">
          <a:extLst>
            <a:ext uri="{FF2B5EF4-FFF2-40B4-BE49-F238E27FC236}">
              <a16:creationId xmlns:a16="http://schemas.microsoft.com/office/drawing/2014/main" id="{00000000-0008-0000-0500-000002000000}"/>
            </a:ext>
          </a:extLst>
        </xdr:cNvPr>
        <xdr:cNvGrpSpPr/>
      </xdr:nvGrpSpPr>
      <xdr:grpSpPr>
        <a:xfrm>
          <a:off x="389826" y="14287500"/>
          <a:ext cx="5716905" cy="2957474"/>
          <a:chOff x="389826" y="12352299"/>
          <a:chExt cx="5695950" cy="2806700"/>
        </a:xfrm>
      </xdr:grpSpPr>
      <xdr:sp macro="" textlink="">
        <xdr:nvSpPr>
          <xdr:cNvPr id="143" name="Obdĺžnik 142" descr="Pozadie">
            <a:extLst>
              <a:ext uri="{FF2B5EF4-FFF2-40B4-BE49-F238E27FC236}">
                <a16:creationId xmlns:a16="http://schemas.microsoft.com/office/drawing/2014/main" id="{00000000-0008-0000-0500-00008F000000}"/>
              </a:ext>
            </a:extLst>
          </xdr:cNvPr>
          <xdr:cNvSpPr/>
        </xdr:nvSpPr>
        <xdr:spPr>
          <a:xfrm>
            <a:off x="389826" y="12352299"/>
            <a:ext cx="5695950" cy="28067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44" name="Krok" descr="Ďalšie informácie na webe">
            <a:extLst>
              <a:ext uri="{FF2B5EF4-FFF2-40B4-BE49-F238E27FC236}">
                <a16:creationId xmlns:a16="http://schemas.microsoft.com/office/drawing/2014/main" id="{00000000-0008-0000-0500-000090000000}"/>
              </a:ext>
            </a:extLst>
          </xdr:cNvPr>
          <xdr:cNvSpPr txBox="1"/>
        </xdr:nvSpPr>
        <xdr:spPr>
          <a:xfrm>
            <a:off x="621574" y="12470996"/>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5" name="Priama spojnica 144" descr="Ozdobná čiara">
            <a:extLst>
              <a:ext uri="{FF2B5EF4-FFF2-40B4-BE49-F238E27FC236}">
                <a16:creationId xmlns:a16="http://schemas.microsoft.com/office/drawing/2014/main" id="{00000000-0008-0000-0500-000091000000}"/>
              </a:ext>
            </a:extLst>
          </xdr:cNvPr>
          <xdr:cNvCxnSpPr>
            <a:cxnSpLocks/>
          </xdr:cNvCxnSpPr>
        </xdr:nvCxnSpPr>
        <xdr:spPr>
          <a:xfrm>
            <a:off x="624750" y="12978409"/>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6" name="Tlačidlo Ďalej" descr="Späť na začiatok, hypertextové prepojenie na bunku A1">
            <a:hlinkClick xmlns:r="http://schemas.openxmlformats.org/officeDocument/2006/relationships" r:id="rId8" tooltip="Výberom tejto položky sa vrátite na bunku A1 v tomto hárku"/>
            <a:extLst>
              <a:ext uri="{FF2B5EF4-FFF2-40B4-BE49-F238E27FC236}">
                <a16:creationId xmlns:a16="http://schemas.microsoft.com/office/drawing/2014/main" id="{00000000-0008-0000-0500-000092000000}"/>
              </a:ext>
            </a:extLst>
          </xdr:cNvPr>
          <xdr:cNvSpPr/>
        </xdr:nvSpPr>
        <xdr:spPr>
          <a:xfrm>
            <a:off x="624750" y="14382711"/>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Späť na začiatok</a:t>
            </a:r>
          </a:p>
        </xdr:txBody>
      </xdr:sp>
      <xdr:cxnSp macro="">
        <xdr:nvCxnSpPr>
          <xdr:cNvPr id="147" name="Priama spojnica 146" descr="Ozdobná čiara">
            <a:extLst>
              <a:ext uri="{FF2B5EF4-FFF2-40B4-BE49-F238E27FC236}">
                <a16:creationId xmlns:a16="http://schemas.microsoft.com/office/drawing/2014/main" id="{00000000-0008-0000-0500-000093000000}"/>
              </a:ext>
            </a:extLst>
          </xdr:cNvPr>
          <xdr:cNvCxnSpPr>
            <a:cxnSpLocks/>
          </xdr:cNvCxnSpPr>
        </xdr:nvCxnSpPr>
        <xdr:spPr>
          <a:xfrm>
            <a:off x="624750" y="14142998"/>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8" name="Tlačidlo Ďalej" descr="Tlačidlo Nasledujúci krok, obsahuje hypertextové prepojenie na nasledujúci hárok.">
            <a:hlinkClick xmlns:r="http://schemas.openxmlformats.org/officeDocument/2006/relationships" r:id="rId4" tooltip="Výberom tohto tlačidla prejdete na ďalší krok."/>
            <a:extLst>
              <a:ext uri="{FF2B5EF4-FFF2-40B4-BE49-F238E27FC236}">
                <a16:creationId xmlns:a16="http://schemas.microsoft.com/office/drawing/2014/main" id="{00000000-0008-0000-0500-000094000000}"/>
              </a:ext>
            </a:extLst>
          </xdr:cNvPr>
          <xdr:cNvSpPr/>
        </xdr:nvSpPr>
        <xdr:spPr>
          <a:xfrm>
            <a:off x="4683696" y="14573212"/>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149" name="Krok" descr="Zoraďovanie údajov v rozsahu alebo tabuľke, hypertextové prepojenie na web">
            <a:hlinkClick xmlns:r="http://schemas.openxmlformats.org/officeDocument/2006/relationships" r:id="rId9" tooltip="Po výbere tohto prepojenia získate informácie o zoraďovaní údajov v rozsahu alebo tabuľke, článok na webe"/>
            <a:extLst>
              <a:ext uri="{FF2B5EF4-FFF2-40B4-BE49-F238E27FC236}">
                <a16:creationId xmlns:a16="http://schemas.microsoft.com/office/drawing/2014/main" id="{00000000-0008-0000-0500-000095000000}"/>
              </a:ext>
            </a:extLst>
          </xdr:cNvPr>
          <xdr:cNvSpPr txBox="1"/>
        </xdr:nvSpPr>
        <xdr:spPr>
          <a:xfrm>
            <a:off x="1028608" y="13147147"/>
            <a:ext cx="3733891"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Zoraďovanie údajov v rozsahu alebo tabuľke</a:t>
            </a:r>
          </a:p>
          <a:p>
            <a:pPr lvl="0" rtl="0">
              <a:defRPr/>
            </a:pPr>
            <a:endPar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50" name="Grafika 22" descr="Šípka">
            <a:hlinkClick xmlns:r="http://schemas.openxmlformats.org/officeDocument/2006/relationships" r:id="rId9" tooltip="Po výbere tohto prepojenia získate ďalšie informácie na webe"/>
            <a:extLst>
              <a:ext uri="{FF2B5EF4-FFF2-40B4-BE49-F238E27FC236}">
                <a16:creationId xmlns:a16="http://schemas.microsoft.com/office/drawing/2014/main" id="{00000000-0008-0000-0500-000096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601329" y="13051870"/>
            <a:ext cx="454554" cy="448472"/>
          </a:xfrm>
          <a:prstGeom prst="rect">
            <a:avLst/>
          </a:prstGeom>
        </xdr:spPr>
      </xdr:pic>
      <xdr:sp macro="" textlink="">
        <xdr:nvSpPr>
          <xdr:cNvPr id="151" name="Krok" descr="Filtrovanie údajov v rozsahu alebo tabuľke, hypertextové prepojenie na web">
            <a:hlinkClick xmlns:r="http://schemas.openxmlformats.org/officeDocument/2006/relationships" r:id="rId12" tooltip="Po výbere tohto prepojenia získate informácie o filtrovaní údajov v rozsahu alebo tabuľke, článok na webe"/>
            <a:extLst>
              <a:ext uri="{FF2B5EF4-FFF2-40B4-BE49-F238E27FC236}">
                <a16:creationId xmlns:a16="http://schemas.microsoft.com/office/drawing/2014/main" id="{00000000-0008-0000-0500-000097000000}"/>
              </a:ext>
            </a:extLst>
          </xdr:cNvPr>
          <xdr:cNvSpPr txBox="1"/>
        </xdr:nvSpPr>
        <xdr:spPr>
          <a:xfrm>
            <a:off x="1028609" y="13611754"/>
            <a:ext cx="3400516"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Filtrovanie údajov v rozsahu alebo tabuľke</a:t>
            </a:r>
          </a:p>
          <a:p>
            <a:pPr lvl="0" rtl="0">
              <a:defRPr/>
            </a:pPr>
            <a:endPar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52" name="Grafika 22" descr="Šípka">
            <a:hlinkClick xmlns:r="http://schemas.openxmlformats.org/officeDocument/2006/relationships" r:id="rId12" tooltip="Po výbere tohto prepojenia získate ďalšie informácie na webe"/>
            <a:extLst>
              <a:ext uri="{FF2B5EF4-FFF2-40B4-BE49-F238E27FC236}">
                <a16:creationId xmlns:a16="http://schemas.microsoft.com/office/drawing/2014/main" id="{00000000-0008-0000-0500-000098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601329" y="13509724"/>
            <a:ext cx="454554" cy="448472"/>
          </a:xfrm>
          <a:prstGeom prst="rect">
            <a:avLst/>
          </a:prstGeom>
        </xdr:spPr>
      </xdr:pic>
    </xdr:grpSp>
    <xdr:clientData/>
  </xdr:twoCellAnchor>
  <xdr:twoCellAnchor>
    <xdr:from>
      <xdr:col>1</xdr:col>
      <xdr:colOff>2733675</xdr:colOff>
      <xdr:row>19</xdr:row>
      <xdr:rowOff>161925</xdr:rowOff>
    </xdr:from>
    <xdr:to>
      <xdr:col>1</xdr:col>
      <xdr:colOff>2871747</xdr:colOff>
      <xdr:row>20</xdr:row>
      <xdr:rowOff>109497</xdr:rowOff>
    </xdr:to>
    <xdr:pic>
      <xdr:nvPicPr>
        <xdr:cNvPr id="60" name="Picture 59">
          <a:extLst>
            <a:ext uri="{FF2B5EF4-FFF2-40B4-BE49-F238E27FC236}">
              <a16:creationId xmlns:a16="http://schemas.microsoft.com/office/drawing/2014/main" id="{06CD9062-A82F-4FD5-A31B-7CE0897C8D87}"/>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3581400" y="4352925"/>
          <a:ext cx="138072" cy="13807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333375</xdr:colOff>
      <xdr:row>0</xdr:row>
      <xdr:rowOff>266700</xdr:rowOff>
    </xdr:from>
    <xdr:to>
      <xdr:col>1</xdr:col>
      <xdr:colOff>5181600</xdr:colOff>
      <xdr:row>22</xdr:row>
      <xdr:rowOff>123825</xdr:rowOff>
    </xdr:to>
    <xdr:grpSp>
      <xdr:nvGrpSpPr>
        <xdr:cNvPr id="8" name="Výrazné uľahčenie práce pomocou tabuliek" descr="Tables make things a lot easier&#10;A table gives you special features and conveniences. Here’s how to create one:&#10;Click inside the data to the right, and then click Insert &gt; Table &gt; OK.&#10;Now you have a table, which is a collection of cells that has special features. For starters: A table gives you banded rows for easier reading.&#10;You can also create new rows easily. In the empty cell under Meat, type some text and then press Enter. A new row for the table appears.&#10;You can also create columns easily: In the lower-right corner of the table, click the resize handle    and drag it to the right 2 columns.&#10;Notice how the two columns are created, formatted, and the text Jan and Feb are filled for you.&#10;Dive down for more detail &#10;Next step">
          <a:extLst>
            <a:ext uri="{FF2B5EF4-FFF2-40B4-BE49-F238E27FC236}">
              <a16:creationId xmlns:a16="http://schemas.microsoft.com/office/drawing/2014/main" id="{00000000-0008-0000-0600-000008000000}"/>
            </a:ext>
          </a:extLst>
        </xdr:cNvPr>
        <xdr:cNvGrpSpPr/>
      </xdr:nvGrpSpPr>
      <xdr:grpSpPr>
        <a:xfrm>
          <a:off x="331470" y="266700"/>
          <a:ext cx="5716905" cy="4621530"/>
          <a:chOff x="333375" y="266700"/>
          <a:chExt cx="5695950" cy="4619625"/>
        </a:xfrm>
      </xdr:grpSpPr>
      <xdr:sp macro="" textlink="">
        <xdr:nvSpPr>
          <xdr:cNvPr id="95" name="Obdĺžnik 94" descr="Pozadie">
            <a:extLst>
              <a:ext uri="{FF2B5EF4-FFF2-40B4-BE49-F238E27FC236}">
                <a16:creationId xmlns:a16="http://schemas.microsoft.com/office/drawing/2014/main" id="{00000000-0008-0000-0600-00005F000000}"/>
              </a:ext>
            </a:extLst>
          </xdr:cNvPr>
          <xdr:cNvSpPr/>
        </xdr:nvSpPr>
        <xdr:spPr>
          <a:xfrm>
            <a:off x="333375" y="26670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96" name="Krok" descr="Výrazné uľahčenie práce pomocou tabuliek">
            <a:extLst>
              <a:ext uri="{FF2B5EF4-FFF2-40B4-BE49-F238E27FC236}">
                <a16:creationId xmlns:a16="http://schemas.microsoft.com/office/drawing/2014/main" id="{00000000-0008-0000-0600-000060000000}"/>
              </a:ext>
            </a:extLst>
          </xdr:cNvPr>
          <xdr:cNvSpPr txBox="1"/>
        </xdr:nvSpPr>
        <xdr:spPr>
          <a:xfrm>
            <a:off x="565123" y="3853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22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Výrazné uľahčenie práce pomocou tabuliek</a:t>
            </a:r>
            <a:endParaRPr lang="en-US" sz="22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97" name="Priama spojnica 96" descr="Ozdobná čiara">
            <a:extLst>
              <a:ext uri="{FF2B5EF4-FFF2-40B4-BE49-F238E27FC236}">
                <a16:creationId xmlns:a16="http://schemas.microsoft.com/office/drawing/2014/main" id="{00000000-0008-0000-0600-000061000000}"/>
              </a:ext>
            </a:extLst>
          </xdr:cNvPr>
          <xdr:cNvCxnSpPr>
            <a:cxnSpLocks/>
          </xdr:cNvCxnSpPr>
        </xdr:nvCxnSpPr>
        <xdr:spPr>
          <a:xfrm>
            <a:off x="568299" y="8928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98" name="Tlačidlo Ďalej" descr="Ďalšie podrobnosti nájdete nižšie">
            <a:hlinkClick xmlns:r="http://schemas.openxmlformats.org/officeDocument/2006/relationships" r:id="rId1"/>
            <a:extLst>
              <a:ext uri="{FF2B5EF4-FFF2-40B4-BE49-F238E27FC236}">
                <a16:creationId xmlns:a16="http://schemas.microsoft.com/office/drawing/2014/main" id="{00000000-0008-0000-0600-000062000000}"/>
              </a:ext>
            </a:extLst>
          </xdr:cNvPr>
          <xdr:cNvSpPr/>
        </xdr:nvSpPr>
        <xdr:spPr>
          <a:xfrm>
            <a:off x="568299" y="431875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xnSp macro="">
        <xdr:nvCxnSpPr>
          <xdr:cNvPr id="99" name="Priama spojnica 98" descr="Ozdobná čiara">
            <a:extLst>
              <a:ext uri="{FF2B5EF4-FFF2-40B4-BE49-F238E27FC236}">
                <a16:creationId xmlns:a16="http://schemas.microsoft.com/office/drawing/2014/main" id="{00000000-0008-0000-0600-000063000000}"/>
              </a:ext>
            </a:extLst>
          </xdr:cNvPr>
          <xdr:cNvCxnSpPr>
            <a:cxnSpLocks/>
          </xdr:cNvCxnSpPr>
        </xdr:nvCxnSpPr>
        <xdr:spPr>
          <a:xfrm>
            <a:off x="568299" y="405765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0" name="Tlačidlo Ďalej" descr="Tlačidlo Nasledujúci krok, obsahuje hypertextové prepojenie na nasledujúci hárok.">
            <a:hlinkClick xmlns:r="http://schemas.openxmlformats.org/officeDocument/2006/relationships" r:id="rId2" tooltip="Výberom tohto tlačidla prejdete na ďalší krok."/>
            <a:extLst>
              <a:ext uri="{FF2B5EF4-FFF2-40B4-BE49-F238E27FC236}">
                <a16:creationId xmlns:a16="http://schemas.microsoft.com/office/drawing/2014/main" id="{00000000-0008-0000-0600-000064000000}"/>
              </a:ext>
            </a:extLst>
          </xdr:cNvPr>
          <xdr:cNvSpPr/>
        </xdr:nvSpPr>
        <xdr:spPr>
          <a:xfrm>
            <a:off x="4627245" y="431875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101" name="Krok" descr="Tabuľka poskytuje špeciálne funkcie a výhody. Vytvoríte ju takto:">
            <a:extLst>
              <a:ext uri="{FF2B5EF4-FFF2-40B4-BE49-F238E27FC236}">
                <a16:creationId xmlns:a16="http://schemas.microsoft.com/office/drawing/2014/main" id="{00000000-0008-0000-0600-000065000000}"/>
              </a:ext>
            </a:extLst>
          </xdr:cNvPr>
          <xdr:cNvSpPr txBox="1"/>
        </xdr:nvSpPr>
        <xdr:spPr>
          <a:xfrm>
            <a:off x="561975" y="966421"/>
            <a:ext cx="5300938" cy="252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Tabuľka poskytuje špeciálne funkcie a výhody. Vytvoríte ju takto:</a:t>
            </a:r>
          </a:p>
        </xdr:txBody>
      </xdr:sp>
      <xdr:sp macro="" textlink="">
        <xdr:nvSpPr>
          <xdr:cNvPr id="102" name="Krok" descr="Kliknite medzi údaje napravo a potom kliknite na položky Vložiť &gt; Tabuľka &gt; OK.">
            <a:extLst>
              <a:ext uri="{FF2B5EF4-FFF2-40B4-BE49-F238E27FC236}">
                <a16:creationId xmlns:a16="http://schemas.microsoft.com/office/drawing/2014/main" id="{00000000-0008-0000-0600-000066000000}"/>
              </a:ext>
            </a:extLst>
          </xdr:cNvPr>
          <xdr:cNvSpPr txBox="1"/>
        </xdr:nvSpPr>
        <xdr:spPr>
          <a:xfrm>
            <a:off x="972158" y="1274434"/>
            <a:ext cx="4809516" cy="41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Kliknite medzi údaje napravo</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potom kliknite na položky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Vložiť</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&gt;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Tabuľka</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&gt;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03" name="Ovál 102" descr="1">
            <a:extLst>
              <a:ext uri="{FF2B5EF4-FFF2-40B4-BE49-F238E27FC236}">
                <a16:creationId xmlns:a16="http://schemas.microsoft.com/office/drawing/2014/main" id="{00000000-0008-0000-0600-000067000000}"/>
              </a:ext>
            </a:extLst>
          </xdr:cNvPr>
          <xdr:cNvSpPr/>
        </xdr:nvSpPr>
        <xdr:spPr>
          <a:xfrm>
            <a:off x="565124" y="12700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04" name="Krok" descr="Vytvorili ste tabuľku. Ide o kolekciu buniek, ktorá poskytuje špeciálne funkcie. Pre začiatočníkov: Pruhované riadky v tabuľke zjednodušujú čítanie.">
            <a:extLst>
              <a:ext uri="{FF2B5EF4-FFF2-40B4-BE49-F238E27FC236}">
                <a16:creationId xmlns:a16="http://schemas.microsoft.com/office/drawing/2014/main" id="{00000000-0008-0000-0600-000068000000}"/>
              </a:ext>
            </a:extLst>
          </xdr:cNvPr>
          <xdr:cNvSpPr txBox="1"/>
        </xdr:nvSpPr>
        <xdr:spPr>
          <a:xfrm>
            <a:off x="972157" y="1742304"/>
            <a:ext cx="4809517" cy="715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Vytvorili ste tabuľku. Ide o kolekciu buniek, ktorá poskytuje špeciálne funkcie. Pre začiatočníkov: Pruhované riadky v tabuľke zjednodušujú čítanie.</a:t>
            </a:r>
          </a:p>
        </xdr:txBody>
      </xdr:sp>
      <xdr:sp macro="" textlink="">
        <xdr:nvSpPr>
          <xdr:cNvPr id="105" name="Ovál 104" descr="2">
            <a:extLst>
              <a:ext uri="{FF2B5EF4-FFF2-40B4-BE49-F238E27FC236}">
                <a16:creationId xmlns:a16="http://schemas.microsoft.com/office/drawing/2014/main" id="{00000000-0008-0000-0600-000069000000}"/>
              </a:ext>
            </a:extLst>
          </xdr:cNvPr>
          <xdr:cNvSpPr/>
        </xdr:nvSpPr>
        <xdr:spPr>
          <a:xfrm>
            <a:off x="565124" y="175695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106" name="Krok" descr="Jednoducho tiež môžete vytvoriť nové riadky. Zadajte text do prázdnej bunky pod položkou Mäso a stlačte kláves Enter. Zobrazí sa nový riadok tabuľky.">
            <a:extLst>
              <a:ext uri="{FF2B5EF4-FFF2-40B4-BE49-F238E27FC236}">
                <a16:creationId xmlns:a16="http://schemas.microsoft.com/office/drawing/2014/main" id="{00000000-0008-0000-0600-00006A000000}"/>
              </a:ext>
            </a:extLst>
          </xdr:cNvPr>
          <xdr:cNvSpPr txBox="1"/>
        </xdr:nvSpPr>
        <xdr:spPr>
          <a:xfrm>
            <a:off x="972158" y="2322621"/>
            <a:ext cx="4809516" cy="773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Jednoducho tiež môžete vytvoriť nové riadky. Zadajte text do prázdnej bunky pod položkou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Mäso</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stlačte</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kláves Enter.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Zobrazí sa nový riadok tabuľky.</a:t>
            </a:r>
          </a:p>
        </xdr:txBody>
      </xdr:sp>
      <xdr:sp macro="" textlink="">
        <xdr:nvSpPr>
          <xdr:cNvPr id="107" name="Ovál 106" descr="3">
            <a:extLst>
              <a:ext uri="{FF2B5EF4-FFF2-40B4-BE49-F238E27FC236}">
                <a16:creationId xmlns:a16="http://schemas.microsoft.com/office/drawing/2014/main" id="{00000000-0008-0000-0600-00006B000000}"/>
              </a:ext>
            </a:extLst>
          </xdr:cNvPr>
          <xdr:cNvSpPr/>
        </xdr:nvSpPr>
        <xdr:spPr>
          <a:xfrm>
            <a:off x="565124" y="231822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108" name="Krok" descr="You can also create columns easily: In the lower-right corner of the table, click the resize handle    and drag it to the right 2 columns">
            <a:extLst>
              <a:ext uri="{FF2B5EF4-FFF2-40B4-BE49-F238E27FC236}">
                <a16:creationId xmlns:a16="http://schemas.microsoft.com/office/drawing/2014/main" id="{00000000-0008-0000-0600-00006C000000}"/>
              </a:ext>
            </a:extLst>
          </xdr:cNvPr>
          <xdr:cNvSpPr txBox="1"/>
        </xdr:nvSpPr>
        <xdr:spPr>
          <a:xfrm>
            <a:off x="972158" y="2983294"/>
            <a:ext cx="4809516" cy="474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Aj stĺpce sa dajú vytvoriť jednoducho</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V pravom dolnom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rohu tabuľky kliknite</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na rukoväť na zmenu veľkosti    a presuňte ju do 2 stĺpcov napravo.</a:t>
            </a:r>
          </a:p>
        </xdr:txBody>
      </xdr:sp>
      <xdr:sp macro="" textlink="">
        <xdr:nvSpPr>
          <xdr:cNvPr id="109" name="Ovál 108" descr="4">
            <a:extLst>
              <a:ext uri="{FF2B5EF4-FFF2-40B4-BE49-F238E27FC236}">
                <a16:creationId xmlns:a16="http://schemas.microsoft.com/office/drawing/2014/main" id="{00000000-0008-0000-0600-00006D000000}"/>
              </a:ext>
            </a:extLst>
          </xdr:cNvPr>
          <xdr:cNvSpPr/>
        </xdr:nvSpPr>
        <xdr:spPr>
          <a:xfrm>
            <a:off x="565124" y="295984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xdr:nvSpPr>
          <xdr:cNvPr id="110" name="Krok" descr="Všimnite si, ako sa stĺpce vytvorili, ako sú formátované a že sa automaticky vyplnili názvy stĺpcov Jan a Feb.">
            <a:extLst>
              <a:ext uri="{FF2B5EF4-FFF2-40B4-BE49-F238E27FC236}">
                <a16:creationId xmlns:a16="http://schemas.microsoft.com/office/drawing/2014/main" id="{00000000-0008-0000-0600-00006E000000}"/>
              </a:ext>
            </a:extLst>
          </xdr:cNvPr>
          <xdr:cNvSpPr txBox="1"/>
        </xdr:nvSpPr>
        <xdr:spPr>
          <a:xfrm>
            <a:off x="972158" y="3443532"/>
            <a:ext cx="4809516" cy="490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Všimnite si, ako sa stĺpce vytvorili, ako sú formátované a že sa automaticky vyplnili názvy stĺpcov Jan a Feb.</a:t>
            </a:r>
          </a:p>
        </xdr:txBody>
      </xdr:sp>
      <xdr:sp macro="" textlink="">
        <xdr:nvSpPr>
          <xdr:cNvPr id="111" name="Ovál 110" descr="5">
            <a:extLst>
              <a:ext uri="{FF2B5EF4-FFF2-40B4-BE49-F238E27FC236}">
                <a16:creationId xmlns:a16="http://schemas.microsoft.com/office/drawing/2014/main" id="{00000000-0008-0000-0600-00006F000000}"/>
              </a:ext>
            </a:extLst>
          </xdr:cNvPr>
          <xdr:cNvSpPr/>
        </xdr:nvSpPr>
        <xdr:spPr>
          <a:xfrm>
            <a:off x="565124" y="343913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5</a:t>
            </a:r>
          </a:p>
        </xdr:txBody>
      </xdr:sp>
      <xdr:pic>
        <xdr:nvPicPr>
          <xdr:cNvPr id="113" name="Obrázok 112" descr="Rukoväť na zmenu veľkosti">
            <a:extLst>
              <a:ext uri="{FF2B5EF4-FFF2-40B4-BE49-F238E27FC236}">
                <a16:creationId xmlns:a16="http://schemas.microsoft.com/office/drawing/2014/main" id="{00000000-0008-0000-0600-000071000000}"/>
              </a:ext>
            </a:extLst>
          </xdr:cNvPr>
          <xdr:cNvPicPr>
            <a:picLocks noChangeAspect="1"/>
          </xdr:cNvPicPr>
        </xdr:nvPicPr>
        <xdr:blipFill rotWithShape="1">
          <a:blip xmlns:r="http://schemas.openxmlformats.org/officeDocument/2006/relationships" r:embed="rId3"/>
          <a:srcRect l="-9548" t="47707" r="-5"/>
          <a:stretch/>
        </xdr:blipFill>
        <xdr:spPr>
          <a:xfrm>
            <a:off x="3407227" y="3335283"/>
            <a:ext cx="73001" cy="79349"/>
          </a:xfrm>
          <a:prstGeom prst="rect">
            <a:avLst/>
          </a:prstGeom>
        </xdr:spPr>
      </xdr:pic>
    </xdr:grpSp>
    <xdr:clientData/>
  </xdr:twoCellAnchor>
  <xdr:twoCellAnchor editAs="oneCell">
    <xdr:from>
      <xdr:col>0</xdr:col>
      <xdr:colOff>390525</xdr:colOff>
      <xdr:row>26</xdr:row>
      <xdr:rowOff>0</xdr:rowOff>
    </xdr:from>
    <xdr:to>
      <xdr:col>1</xdr:col>
      <xdr:colOff>5238750</xdr:colOff>
      <xdr:row>45</xdr:row>
      <xdr:rowOff>12699</xdr:rowOff>
    </xdr:to>
    <xdr:grpSp>
      <xdr:nvGrpSpPr>
        <xdr:cNvPr id="7" name="Vypočítané stĺpce v tabuľkách" descr="Calculated columns in tables&#10;One example of a convenience that tables give you: calculated columns. You type a formula once, and it gets automatically filled down for you. Here’s how it works:&#10;Select the cell under Total.&#10;Press Alt and Equals key.&#10;Press Enter key.&#10;The SUM formula gets filled down for you so that you don’t have to do it yourself">
          <a:extLst>
            <a:ext uri="{FF2B5EF4-FFF2-40B4-BE49-F238E27FC236}">
              <a16:creationId xmlns:a16="http://schemas.microsoft.com/office/drawing/2014/main" id="{00000000-0008-0000-0600-000007000000}"/>
            </a:ext>
          </a:extLst>
        </xdr:cNvPr>
        <xdr:cNvGrpSpPr/>
      </xdr:nvGrpSpPr>
      <xdr:grpSpPr>
        <a:xfrm>
          <a:off x="392430" y="5524500"/>
          <a:ext cx="5709285" cy="3636009"/>
          <a:chOff x="390525" y="5943600"/>
          <a:chExt cx="5695950" cy="3632199"/>
        </a:xfrm>
      </xdr:grpSpPr>
      <xdr:sp macro="" textlink="">
        <xdr:nvSpPr>
          <xdr:cNvPr id="119" name="Obdĺžnik 118" descr="Pozadie">
            <a:extLst>
              <a:ext uri="{FF2B5EF4-FFF2-40B4-BE49-F238E27FC236}">
                <a16:creationId xmlns:a16="http://schemas.microsoft.com/office/drawing/2014/main" id="{00000000-0008-0000-0600-000077000000}"/>
              </a:ext>
            </a:extLst>
          </xdr:cNvPr>
          <xdr:cNvSpPr/>
        </xdr:nvSpPr>
        <xdr:spPr>
          <a:xfrm>
            <a:off x="390525" y="5943600"/>
            <a:ext cx="5695950" cy="363219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20" name="Krok" descr="Vypočítané stĺpce v tabuľkách">
            <a:extLst>
              <a:ext uri="{FF2B5EF4-FFF2-40B4-BE49-F238E27FC236}">
                <a16:creationId xmlns:a16="http://schemas.microsoft.com/office/drawing/2014/main" id="{00000000-0008-0000-0600-000078000000}"/>
              </a:ext>
            </a:extLst>
          </xdr:cNvPr>
          <xdr:cNvSpPr txBox="1"/>
        </xdr:nvSpPr>
        <xdr:spPr>
          <a:xfrm>
            <a:off x="622273" y="6069511"/>
            <a:ext cx="5216551" cy="482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Vypočítané stĺpce v tabuľkách</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1" name="Priama spojnica 120" descr="Ozdobná čiara">
            <a:extLst>
              <a:ext uri="{FF2B5EF4-FFF2-40B4-BE49-F238E27FC236}">
                <a16:creationId xmlns:a16="http://schemas.microsoft.com/office/drawing/2014/main" id="{00000000-0008-0000-0600-000079000000}"/>
              </a:ext>
            </a:extLst>
          </xdr:cNvPr>
          <xdr:cNvCxnSpPr>
            <a:cxnSpLocks/>
          </xdr:cNvCxnSpPr>
        </xdr:nvCxnSpPr>
        <xdr:spPr>
          <a:xfrm>
            <a:off x="625449" y="656777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2" name="Priama spojnica 121" descr="Ozdobná čiara">
            <a:extLst>
              <a:ext uri="{FF2B5EF4-FFF2-40B4-BE49-F238E27FC236}">
                <a16:creationId xmlns:a16="http://schemas.microsoft.com/office/drawing/2014/main" id="{00000000-0008-0000-0600-00007A000000}"/>
              </a:ext>
            </a:extLst>
          </xdr:cNvPr>
          <xdr:cNvCxnSpPr>
            <a:cxnSpLocks/>
          </xdr:cNvCxnSpPr>
        </xdr:nvCxnSpPr>
        <xdr:spPr>
          <a:xfrm>
            <a:off x="625449" y="9356723"/>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3" name="Krok" descr="Jeden príklad výhody, ktorú tabuľky ponúkajú: vypočítané stĺpce. Vzorec stačí zadať raz, automaticky sa vyplní nadol. Ako to funguje:">
            <a:extLst>
              <a:ext uri="{FF2B5EF4-FFF2-40B4-BE49-F238E27FC236}">
                <a16:creationId xmlns:a16="http://schemas.microsoft.com/office/drawing/2014/main" id="{00000000-0008-0000-0600-00007B000000}"/>
              </a:ext>
            </a:extLst>
          </xdr:cNvPr>
          <xdr:cNvSpPr txBox="1"/>
        </xdr:nvSpPr>
        <xdr:spPr>
          <a:xfrm>
            <a:off x="619125" y="6640060"/>
            <a:ext cx="5300938" cy="5036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Jeden príklad výhody</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ktorú tabuľky ponúkajú: </a:t>
            </a:r>
            <a:r>
              <a:rPr lang="sk"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vypočítané stĺpce</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Vzorec stačí zadať raz, automaticky sa vyplní nadol. Ako to funguje:</a:t>
            </a:r>
          </a:p>
        </xdr:txBody>
      </xdr:sp>
      <xdr:sp macro="" textlink="">
        <xdr:nvSpPr>
          <xdr:cNvPr id="124" name="Krok" descr="Vyberte bunku pod položkou Súčet.">
            <a:extLst>
              <a:ext uri="{FF2B5EF4-FFF2-40B4-BE49-F238E27FC236}">
                <a16:creationId xmlns:a16="http://schemas.microsoft.com/office/drawing/2014/main" id="{00000000-0008-0000-0600-00007C000000}"/>
              </a:ext>
            </a:extLst>
          </xdr:cNvPr>
          <xdr:cNvSpPr txBox="1"/>
        </xdr:nvSpPr>
        <xdr:spPr>
          <a:xfrm>
            <a:off x="1029308" y="7283132"/>
            <a:ext cx="4809516" cy="3178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latin typeface="Segoe UI" panose="020B0502040204020203" pitchFamily="34" charset="0"/>
                <a:cs typeface="Segoe UI" panose="020B0502040204020203" pitchFamily="34" charset="0"/>
              </a:rPr>
              <a:t>Vyberte bunku pod položkou </a:t>
            </a:r>
            <a:r>
              <a:rPr lang="sk" sz="1100" b="1">
                <a:latin typeface="Segoe UI" panose="020B0502040204020203" pitchFamily="34" charset="0"/>
                <a:cs typeface="Segoe UI" panose="020B0502040204020203" pitchFamily="34" charset="0"/>
              </a:rPr>
              <a:t>Súčet</a:t>
            </a:r>
            <a:r>
              <a:rPr lang="sk" sz="1100">
                <a:latin typeface="Segoe UI" panose="020B0502040204020203" pitchFamily="34" charset="0"/>
                <a:cs typeface="Segoe UI" panose="020B0502040204020203" pitchFamily="34" charset="0"/>
              </a:rPr>
              <a:t>.</a:t>
            </a:r>
          </a:p>
        </xdr:txBody>
      </xdr:sp>
      <xdr:sp macro="" textlink="">
        <xdr:nvSpPr>
          <xdr:cNvPr id="125" name="Ovál 124" descr="1">
            <a:extLst>
              <a:ext uri="{FF2B5EF4-FFF2-40B4-BE49-F238E27FC236}">
                <a16:creationId xmlns:a16="http://schemas.microsoft.com/office/drawing/2014/main" id="{00000000-0008-0000-0600-00007D000000}"/>
              </a:ext>
            </a:extLst>
          </xdr:cNvPr>
          <xdr:cNvSpPr/>
        </xdr:nvSpPr>
        <xdr:spPr>
          <a:xfrm>
            <a:off x="622274" y="7241400"/>
            <a:ext cx="371587" cy="36488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26" name="Krok" descr="Stlačte kláves Enter.">
            <a:extLst>
              <a:ext uri="{FF2B5EF4-FFF2-40B4-BE49-F238E27FC236}">
                <a16:creationId xmlns:a16="http://schemas.microsoft.com/office/drawing/2014/main" id="{00000000-0008-0000-0600-00007E000000}"/>
              </a:ext>
            </a:extLst>
          </xdr:cNvPr>
          <xdr:cNvSpPr txBox="1"/>
        </xdr:nvSpPr>
        <xdr:spPr>
          <a:xfrm>
            <a:off x="1029307" y="8302009"/>
            <a:ext cx="4809517" cy="6273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latin typeface="Segoe UI" panose="020B0502040204020203" pitchFamily="34" charset="0"/>
                <a:cs typeface="Segoe UI" panose="020B0502040204020203" pitchFamily="34" charset="0"/>
              </a:rPr>
              <a:t>Najprv stlačte klávesy</a:t>
            </a:r>
          </a:p>
          <a:p>
            <a:pPr rtl="0"/>
            <a:endParaRPr lang="en-US" sz="1100">
              <a:latin typeface="Segoe UI" panose="020B0502040204020203" pitchFamily="34" charset="0"/>
              <a:cs typeface="Segoe UI" panose="020B0502040204020203" pitchFamily="34" charset="0"/>
            </a:endParaRPr>
          </a:p>
        </xdr:txBody>
      </xdr:sp>
      <xdr:sp macro="" textlink="">
        <xdr:nvSpPr>
          <xdr:cNvPr id="127" name="Ovál 126" descr="3">
            <a:extLst>
              <a:ext uri="{FF2B5EF4-FFF2-40B4-BE49-F238E27FC236}">
                <a16:creationId xmlns:a16="http://schemas.microsoft.com/office/drawing/2014/main" id="{00000000-0008-0000-0600-00007F000000}"/>
              </a:ext>
            </a:extLst>
          </xdr:cNvPr>
          <xdr:cNvSpPr/>
        </xdr:nvSpPr>
        <xdr:spPr>
          <a:xfrm>
            <a:off x="622274" y="8260277"/>
            <a:ext cx="371587" cy="36488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128" name="Krok" descr="Vzorec SUM sa vyplní nadol, takže vy to už robiť nemusíte.">
            <a:extLst>
              <a:ext uri="{FF2B5EF4-FFF2-40B4-BE49-F238E27FC236}">
                <a16:creationId xmlns:a16="http://schemas.microsoft.com/office/drawing/2014/main" id="{00000000-0008-0000-0600-000080000000}"/>
              </a:ext>
            </a:extLst>
          </xdr:cNvPr>
          <xdr:cNvSpPr txBox="1"/>
        </xdr:nvSpPr>
        <xdr:spPr>
          <a:xfrm>
            <a:off x="1029307" y="8778541"/>
            <a:ext cx="4809517" cy="450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latin typeface="Segoe UI" panose="020B0502040204020203" pitchFamily="34" charset="0"/>
                <a:cs typeface="Segoe UI" panose="020B0502040204020203" pitchFamily="34" charset="0"/>
              </a:rPr>
              <a:t>Vzorec SUM sa vyplní nadol, takže vy to už robiť nemusíte. </a:t>
            </a:r>
          </a:p>
        </xdr:txBody>
      </xdr:sp>
      <xdr:sp macro="" textlink="">
        <xdr:nvSpPr>
          <xdr:cNvPr id="129" name="Ovál 128" descr="4">
            <a:extLst>
              <a:ext uri="{FF2B5EF4-FFF2-40B4-BE49-F238E27FC236}">
                <a16:creationId xmlns:a16="http://schemas.microsoft.com/office/drawing/2014/main" id="{00000000-0008-0000-0600-000081000000}"/>
              </a:ext>
            </a:extLst>
          </xdr:cNvPr>
          <xdr:cNvSpPr/>
        </xdr:nvSpPr>
        <xdr:spPr>
          <a:xfrm>
            <a:off x="622274" y="8736808"/>
            <a:ext cx="371587" cy="36488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xdr:nvSpPr>
          <xdr:cNvPr id="130" name="Krok" descr="Stlačte kombináciu klávesov Alt + =.">
            <a:extLst>
              <a:ext uri="{FF2B5EF4-FFF2-40B4-BE49-F238E27FC236}">
                <a16:creationId xmlns:a16="http://schemas.microsoft.com/office/drawing/2014/main" id="{00000000-0008-0000-0600-000082000000}"/>
              </a:ext>
            </a:extLst>
          </xdr:cNvPr>
          <xdr:cNvSpPr txBox="1"/>
        </xdr:nvSpPr>
        <xdr:spPr>
          <a:xfrm>
            <a:off x="1029307" y="7756081"/>
            <a:ext cx="4809517" cy="3592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latin typeface="Segoe UI" panose="020B0502040204020203" pitchFamily="34" charset="0"/>
                <a:cs typeface="Segoe UI" panose="020B0502040204020203" pitchFamily="34" charset="0"/>
              </a:rPr>
              <a:t>Najprv stlačte klávesy</a:t>
            </a:r>
          </a:p>
          <a:p>
            <a:pPr rtl="0"/>
            <a:endParaRPr lang="en-US" sz="1100">
              <a:latin typeface="Segoe UI" panose="020B0502040204020203" pitchFamily="34" charset="0"/>
              <a:cs typeface="Segoe UI" panose="020B0502040204020203" pitchFamily="34" charset="0"/>
            </a:endParaRPr>
          </a:p>
        </xdr:txBody>
      </xdr:sp>
      <xdr:sp macro="" textlink="">
        <xdr:nvSpPr>
          <xdr:cNvPr id="131" name="Ovál 130" descr="2">
            <a:extLst>
              <a:ext uri="{FF2B5EF4-FFF2-40B4-BE49-F238E27FC236}">
                <a16:creationId xmlns:a16="http://schemas.microsoft.com/office/drawing/2014/main" id="{00000000-0008-0000-0600-000083000000}"/>
              </a:ext>
            </a:extLst>
          </xdr:cNvPr>
          <xdr:cNvSpPr/>
        </xdr:nvSpPr>
        <xdr:spPr>
          <a:xfrm>
            <a:off x="622274" y="7714349"/>
            <a:ext cx="371587" cy="36488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116" name="Obdĺžnik: Zaoblené rohy 115" descr="Kláves Enter">
            <a:extLst>
              <a:ext uri="{FF2B5EF4-FFF2-40B4-BE49-F238E27FC236}">
                <a16:creationId xmlns:a16="http://schemas.microsoft.com/office/drawing/2014/main" id="{00000000-0008-0000-0600-000074000000}"/>
              </a:ext>
            </a:extLst>
          </xdr:cNvPr>
          <xdr:cNvSpPr/>
        </xdr:nvSpPr>
        <xdr:spPr>
          <a:xfrm>
            <a:off x="2500379" y="8324409"/>
            <a:ext cx="470468" cy="25253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900">
                <a:solidFill>
                  <a:schemeClr val="tx1"/>
                </a:solidFill>
                <a:latin typeface="Segoe UI" panose="020B0502040204020203" pitchFamily="34" charset="0"/>
                <a:cs typeface="Segoe UI" panose="020B0502040204020203" pitchFamily="34" charset="0"/>
              </a:rPr>
              <a:t>Enter</a:t>
            </a:r>
          </a:p>
        </xdr:txBody>
      </xdr:sp>
      <xdr:sp macro="" textlink="">
        <xdr:nvSpPr>
          <xdr:cNvPr id="117" name="Obdĺžnik: Zaoblené rohy 116" descr="Kláves Alt">
            <a:extLst>
              <a:ext uri="{FF2B5EF4-FFF2-40B4-BE49-F238E27FC236}">
                <a16:creationId xmlns:a16="http://schemas.microsoft.com/office/drawing/2014/main" id="{00000000-0008-0000-0600-000075000000}"/>
              </a:ext>
            </a:extLst>
          </xdr:cNvPr>
          <xdr:cNvSpPr/>
        </xdr:nvSpPr>
        <xdr:spPr>
          <a:xfrm>
            <a:off x="2528954" y="7778481"/>
            <a:ext cx="459442" cy="25253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900" spc="100" baseline="0">
                <a:solidFill>
                  <a:schemeClr val="tx1"/>
                </a:solidFill>
                <a:latin typeface="Segoe UI" panose="020B0502040204020203" pitchFamily="34" charset="0"/>
                <a:cs typeface="Segoe UI" panose="020B0502040204020203" pitchFamily="34" charset="0"/>
              </a:rPr>
              <a:t>Alt</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118" name="Obdĺžnik: Zaoblené rohy 117" descr="Kláves Rovná sa">
            <a:extLst>
              <a:ext uri="{FF2B5EF4-FFF2-40B4-BE49-F238E27FC236}">
                <a16:creationId xmlns:a16="http://schemas.microsoft.com/office/drawing/2014/main" id="{00000000-0008-0000-0600-000076000000}"/>
              </a:ext>
            </a:extLst>
          </xdr:cNvPr>
          <xdr:cNvSpPr/>
        </xdr:nvSpPr>
        <xdr:spPr>
          <a:xfrm>
            <a:off x="3073356" y="7778481"/>
            <a:ext cx="466658" cy="25253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900">
                <a:solidFill>
                  <a:schemeClr val="tx1"/>
                </a:solidFill>
                <a:latin typeface="Segoe UI" panose="020B0502040204020203" pitchFamily="34" charset="0"/>
                <a:cs typeface="Segoe UI" panose="020B0502040204020203" pitchFamily="34" charset="0"/>
              </a:rPr>
              <a:t>=</a:t>
            </a:r>
          </a:p>
        </xdr:txBody>
      </xdr:sp>
    </xdr:grpSp>
    <xdr:clientData/>
  </xdr:twoCellAnchor>
  <xdr:twoCellAnchor editAs="oneCell">
    <xdr:from>
      <xdr:col>5</xdr:col>
      <xdr:colOff>171450</xdr:colOff>
      <xdr:row>57</xdr:row>
      <xdr:rowOff>85725</xdr:rowOff>
    </xdr:from>
    <xdr:to>
      <xdr:col>8</xdr:col>
      <xdr:colOff>257174</xdr:colOff>
      <xdr:row>65</xdr:row>
      <xdr:rowOff>9525</xdr:rowOff>
    </xdr:to>
    <xdr:grpSp>
      <xdr:nvGrpSpPr>
        <xdr:cNvPr id="10" name="Skupina 9" descr="DOBRE VEDIEŤ&#10;Na zobrazenie alebo skrytie riadka súčtu existuje klávesová skratka. Kliknite na bunku v tabuľke a potom stlačte kombináciu klávesov CTRL + SHIFT + T.&#10;">
          <a:extLst>
            <a:ext uri="{FF2B5EF4-FFF2-40B4-BE49-F238E27FC236}">
              <a16:creationId xmlns:a16="http://schemas.microsoft.com/office/drawing/2014/main" id="{BFEA1FE4-89AC-4625-8F8A-07828BBC6514}"/>
            </a:ext>
          </a:extLst>
        </xdr:cNvPr>
        <xdr:cNvGrpSpPr/>
      </xdr:nvGrpSpPr>
      <xdr:grpSpPr>
        <a:xfrm>
          <a:off x="10140315" y="11517630"/>
          <a:ext cx="2506979" cy="1447800"/>
          <a:chOff x="8753475" y="11934825"/>
          <a:chExt cx="2428874" cy="1447800"/>
        </a:xfrm>
      </xdr:grpSpPr>
      <xdr:sp macro="" textlink="">
        <xdr:nvSpPr>
          <xdr:cNvPr id="132" name="Krok" descr="DOBRE VEDIEŤ&#10;Na zobrazenie alebo skrytie riadka súčtu existuje klávesová skratka. Kliknite na bunku v tabuľke a potom stlačte kombináciu klávesov CTRL + SHIFT + T.&#10;">
            <a:extLst>
              <a:ext uri="{FF2B5EF4-FFF2-40B4-BE49-F238E27FC236}">
                <a16:creationId xmlns:a16="http://schemas.microsoft.com/office/drawing/2014/main" id="{00000000-0008-0000-0600-000084000000}"/>
              </a:ext>
            </a:extLst>
          </xdr:cNvPr>
          <xdr:cNvSpPr txBox="1"/>
        </xdr:nvSpPr>
        <xdr:spPr>
          <a:xfrm>
            <a:off x="9041104" y="11969833"/>
            <a:ext cx="2141245" cy="14127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DOBRE VEDIEŤ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Na zobrazenie alebo skrytie riadka súčtu existuje klávesová skratka. Kliknite na bunku v tabuľke a potom stlačte kombináciu klávesov </a:t>
            </a:r>
            <a:r>
              <a:rPr lang="sk" sz="1100" kern="0" baseline="0">
                <a:solidFill>
                  <a:schemeClr val="bg2">
                    <a:lumMod val="25000"/>
                  </a:schemeClr>
                </a:solidFill>
                <a:ea typeface="Segoe UI" pitchFamily="34" charset="0"/>
                <a:cs typeface="Segoe UI Light" panose="020B0502040204020203" pitchFamily="34" charset="0"/>
              </a:rPr>
              <a:t>CTRL + SHIFT + T.</a:t>
            </a:r>
            <a:endParaRPr lang="en-US" sz="1100">
              <a:solidFill>
                <a:schemeClr val="bg2">
                  <a:lumMod val="25000"/>
                </a:schemeClr>
              </a:solidFill>
              <a:ea typeface="Segoe UI" pitchFamily="34" charset="0"/>
              <a:cs typeface="Segoe UI Light" panose="020B0502040204020203" pitchFamily="34" charset="0"/>
            </a:endParaRPr>
          </a:p>
        </xdr:txBody>
      </xdr:sp>
      <xdr:pic>
        <xdr:nvPicPr>
          <xdr:cNvPr id="133" name="Grafika 147" descr="Okuliare">
            <a:extLst>
              <a:ext uri="{FF2B5EF4-FFF2-40B4-BE49-F238E27FC236}">
                <a16:creationId xmlns:a16="http://schemas.microsoft.com/office/drawing/2014/main" id="{00000000-0008-0000-0600-000085000000}"/>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8753475" y="11934825"/>
            <a:ext cx="323347" cy="364990"/>
          </a:xfrm>
          <a:prstGeom prst="rect">
            <a:avLst/>
          </a:prstGeom>
        </xdr:spPr>
      </xdr:pic>
    </xdr:grpSp>
    <xdr:clientData/>
  </xdr:twoCellAnchor>
  <xdr:twoCellAnchor>
    <xdr:from>
      <xdr:col>3</xdr:col>
      <xdr:colOff>581027</xdr:colOff>
      <xdr:row>15</xdr:row>
      <xdr:rowOff>114299</xdr:rowOff>
    </xdr:from>
    <xdr:to>
      <xdr:col>7</xdr:col>
      <xdr:colOff>314325</xdr:colOff>
      <xdr:row>22</xdr:row>
      <xdr:rowOff>9524</xdr:rowOff>
    </xdr:to>
    <xdr:grpSp>
      <xdr:nvGrpSpPr>
        <xdr:cNvPr id="9" name="Skupina 8" descr="BODY NAVYŠE&#10;Skúste zmeniť štýl tabuľky. Najprv kliknite do tabuľky, v hornej časti Excelu sa zobrazí karta Nástroje tabuliek – Návrh. Kliknite na túto kartu a vyberte požadovaný štýl.&#10;">
          <a:extLst>
            <a:ext uri="{FF2B5EF4-FFF2-40B4-BE49-F238E27FC236}">
              <a16:creationId xmlns:a16="http://schemas.microsoft.com/office/drawing/2014/main" id="{C3D35DA7-926B-43B9-BEF0-4CF9BDBC13F3}"/>
            </a:ext>
          </a:extLst>
        </xdr:cNvPr>
        <xdr:cNvGrpSpPr/>
      </xdr:nvGrpSpPr>
      <xdr:grpSpPr>
        <a:xfrm>
          <a:off x="8517257" y="3543299"/>
          <a:ext cx="3552823" cy="1230630"/>
          <a:chOff x="7803549" y="3790949"/>
          <a:chExt cx="2331050" cy="1362075"/>
        </a:xfrm>
      </xdr:grpSpPr>
      <xdr:sp macro="" textlink="">
        <xdr:nvSpPr>
          <xdr:cNvPr id="136" name="Krok" descr="BODY NAVYŠE&#10;Skúste zmeniť štýl tabuľky. Najprv kliknite do tabuľky, v hornej časti Excelu sa zobrazí karta Nástroje tabuliek – Návrh. Kliknite na túto kartu a vyberte požadovaný štýl.&#10;">
            <a:extLst>
              <a:ext uri="{FF2B5EF4-FFF2-40B4-BE49-F238E27FC236}">
                <a16:creationId xmlns:a16="http://schemas.microsoft.com/office/drawing/2014/main" id="{00000000-0008-0000-0600-000088000000}"/>
              </a:ext>
            </a:extLst>
          </xdr:cNvPr>
          <xdr:cNvSpPr txBox="1"/>
        </xdr:nvSpPr>
        <xdr:spPr>
          <a:xfrm>
            <a:off x="8008156" y="3790949"/>
            <a:ext cx="2126443"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BODY NAVYŠE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Skúste zmeniť štýl tabuľky. Najprv kliknite do tabuľky, </a:t>
            </a:r>
            <a:r>
              <a:rPr lang="sk" sz="1100" kern="0" baseline="0">
                <a:solidFill>
                  <a:schemeClr val="bg2">
                    <a:lumMod val="25000"/>
                  </a:schemeClr>
                </a:solidFill>
                <a:ea typeface="Segoe UI" pitchFamily="34" charset="0"/>
                <a:cs typeface="Segoe UI Light" panose="020B0502040204020203" pitchFamily="34" charset="0"/>
              </a:rPr>
              <a:t>v hornej časti Excelu sa zobrazí karta </a:t>
            </a:r>
            <a:r>
              <a:rPr lang="sk" sz="1100" b="1" kern="0" baseline="0">
                <a:solidFill>
                  <a:schemeClr val="bg2">
                    <a:lumMod val="25000"/>
                  </a:schemeClr>
                </a:solidFill>
                <a:ea typeface="Segoe UI" pitchFamily="34" charset="0"/>
                <a:cs typeface="Segoe UI Light" panose="020B0502040204020203" pitchFamily="34" charset="0"/>
              </a:rPr>
              <a:t>Nástroje tabuliek – Návrh</a:t>
            </a:r>
            <a:r>
              <a:rPr lang="sk" sz="1100" kern="0" baseline="0">
                <a:solidFill>
                  <a:schemeClr val="bg2">
                    <a:lumMod val="25000"/>
                  </a:schemeClr>
                </a:solidFill>
                <a:ea typeface="Segoe UI" pitchFamily="34" charset="0"/>
                <a:cs typeface="Segoe UI Light" panose="020B0502040204020203" pitchFamily="34" charset="0"/>
              </a:rPr>
              <a:t>. Kliknite na túto kartu a vyberte požadovaný štýl.</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137" name="Grafika 263" descr="Stuha">
            <a:extLst>
              <a:ext uri="{FF2B5EF4-FFF2-40B4-BE49-F238E27FC236}">
                <a16:creationId xmlns:a16="http://schemas.microsoft.com/office/drawing/2014/main" id="{00000000-0008-0000-0600-000089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7803549" y="3845776"/>
            <a:ext cx="303826" cy="439736"/>
          </a:xfrm>
          <a:prstGeom prst="rect">
            <a:avLst/>
          </a:prstGeom>
        </xdr:spPr>
      </xdr:pic>
    </xdr:grpSp>
    <xdr:clientData/>
  </xdr:twoCellAnchor>
  <xdr:twoCellAnchor editAs="oneCell">
    <xdr:from>
      <xdr:col>2</xdr:col>
      <xdr:colOff>428625</xdr:colOff>
      <xdr:row>41</xdr:row>
      <xdr:rowOff>104775</xdr:rowOff>
    </xdr:from>
    <xdr:to>
      <xdr:col>6</xdr:col>
      <xdr:colOff>200025</xdr:colOff>
      <xdr:row>46</xdr:row>
      <xdr:rowOff>100377</xdr:rowOff>
    </xdr:to>
    <xdr:grpSp>
      <xdr:nvGrpSpPr>
        <xdr:cNvPr id="4" name="VYSKÚŠAJTE" descr="VYSKÚŠAJTE: Po vytvorení vypočítaného stĺpca skúste niektorú z buniek v tomto stĺpci prepísať. Čo sa stane? Ak sa zobrazí zelený trojuholník, kliknite naň a potom kliknite na výkričník. Zistíte, že Excel na vás dáva pozor...">
          <a:extLst>
            <a:ext uri="{FF2B5EF4-FFF2-40B4-BE49-F238E27FC236}">
              <a16:creationId xmlns:a16="http://schemas.microsoft.com/office/drawing/2014/main" id="{00000000-0008-0000-0600-000004000000}"/>
            </a:ext>
          </a:extLst>
        </xdr:cNvPr>
        <xdr:cNvGrpSpPr/>
      </xdr:nvGrpSpPr>
      <xdr:grpSpPr>
        <a:xfrm>
          <a:off x="6983730" y="8484870"/>
          <a:ext cx="4124325" cy="946197"/>
          <a:chOff x="6800850" y="8905875"/>
          <a:chExt cx="4000500" cy="948102"/>
        </a:xfrm>
      </xdr:grpSpPr>
      <xdr:pic>
        <xdr:nvPicPr>
          <xdr:cNvPr id="138" name="Grafika 96" descr="Banka">
            <a:extLst>
              <a:ext uri="{FF2B5EF4-FFF2-40B4-BE49-F238E27FC236}">
                <a16:creationId xmlns:a16="http://schemas.microsoft.com/office/drawing/2014/main" id="{00000000-0008-0000-0600-00008A000000}"/>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6800850" y="8969959"/>
            <a:ext cx="483787" cy="361950"/>
          </a:xfrm>
          <a:prstGeom prst="rect">
            <a:avLst/>
          </a:prstGeom>
        </xdr:spPr>
      </xdr:pic>
      <xdr:sp macro="" textlink="">
        <xdr:nvSpPr>
          <xdr:cNvPr id="139" name="Krok" descr="VYSKÚŠAJTE&#10;Po vytvorení vypočítaného stĺpca skúste niektorú z buniek v tomto stĺpci prepísať. Čo sa stane? Ak sa zobrazí zelený trojuholník, kliknite naň a potom kliknite na výkričník. Zistíte, že Excel na vás dáva pozor...&#10;">
            <a:extLst>
              <a:ext uri="{FF2B5EF4-FFF2-40B4-BE49-F238E27FC236}">
                <a16:creationId xmlns:a16="http://schemas.microsoft.com/office/drawing/2014/main" id="{00000000-0008-0000-0600-00008B000000}"/>
              </a:ext>
            </a:extLst>
          </xdr:cNvPr>
          <xdr:cNvSpPr txBox="1"/>
        </xdr:nvSpPr>
        <xdr:spPr>
          <a:xfrm>
            <a:off x="7150906" y="8905875"/>
            <a:ext cx="3650444"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VYSKÚŠAJTE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Po</a:t>
            </a:r>
            <a:r>
              <a:rPr lang="sk" sz="1100" kern="0" baseline="0">
                <a:solidFill>
                  <a:schemeClr val="bg2">
                    <a:lumMod val="25000"/>
                  </a:schemeClr>
                </a:solidFill>
                <a:ea typeface="Segoe UI" pitchFamily="34" charset="0"/>
                <a:cs typeface="Segoe UI Light" panose="020B0502040204020203" pitchFamily="34" charset="0"/>
              </a:rPr>
              <a:t> vytvorení vypočítaného stĺpca skúste niektorú z buniek v tomto stĺpci prepísať. Čo sa stane? Ak sa zobrazí zelený trojuholník, kliknite naň a potom kliknite na výkričník. Zistíte, že Excel na vás dáva pozor...</a:t>
            </a:r>
            <a:endParaRPr lang="en-US" sz="1100" kern="0">
              <a:solidFill>
                <a:schemeClr val="bg2">
                  <a:lumMod val="25000"/>
                </a:schemeClr>
              </a:solidFill>
              <a:ea typeface="Segoe UI" pitchFamily="34" charset="0"/>
              <a:cs typeface="Segoe UI Light" panose="020B0502040204020203" pitchFamily="34" charset="0"/>
            </a:endParaRPr>
          </a:p>
        </xdr:txBody>
      </xdr:sp>
    </xdr:grpSp>
    <xdr:clientData/>
  </xdr:twoCellAnchor>
  <xdr:twoCellAnchor editAs="oneCell">
    <xdr:from>
      <xdr:col>0</xdr:col>
      <xdr:colOff>390525</xdr:colOff>
      <xdr:row>45</xdr:row>
      <xdr:rowOff>161925</xdr:rowOff>
    </xdr:from>
    <xdr:to>
      <xdr:col>1</xdr:col>
      <xdr:colOff>5238750</xdr:colOff>
      <xdr:row>70</xdr:row>
      <xdr:rowOff>19050</xdr:rowOff>
    </xdr:to>
    <xdr:grpSp>
      <xdr:nvGrpSpPr>
        <xdr:cNvPr id="3" name="Riadky súčtu v tabuľkách" descr="Total rows in tables&#10;Another convenience in tables are total rows. Instead of typing a SUM formula, Excel can make that total for you with a flip of a switch. And the same goes for the AVERAGE formula, and many others. Here’s how it works:&#10;Select any cell within the table on the right.&#10;At the top of the Excel window, the Table Tools Design tab will appear. &#10;On that tab, click Total Row.&#10;The total of $24,000 is added to the bottom of the table.&#10;But what if you wanted to know the average? Click the cell with $24,000.&#10;Click the down arrow and then click Average. The average amount of $3,000 appears">
          <a:extLst>
            <a:ext uri="{FF2B5EF4-FFF2-40B4-BE49-F238E27FC236}">
              <a16:creationId xmlns:a16="http://schemas.microsoft.com/office/drawing/2014/main" id="{00000000-0008-0000-0600-000003000000}"/>
            </a:ext>
          </a:extLst>
        </xdr:cNvPr>
        <xdr:cNvGrpSpPr/>
      </xdr:nvGrpSpPr>
      <xdr:grpSpPr>
        <a:xfrm>
          <a:off x="392430" y="9307830"/>
          <a:ext cx="5709285" cy="4613910"/>
          <a:chOff x="390525" y="9801226"/>
          <a:chExt cx="5695950" cy="4591050"/>
        </a:xfrm>
      </xdr:grpSpPr>
      <xdr:sp macro="" textlink="">
        <xdr:nvSpPr>
          <xdr:cNvPr id="141" name="Obdĺžnik 140" descr="Pozadie">
            <a:extLst>
              <a:ext uri="{FF2B5EF4-FFF2-40B4-BE49-F238E27FC236}">
                <a16:creationId xmlns:a16="http://schemas.microsoft.com/office/drawing/2014/main" id="{00000000-0008-0000-0600-00008D000000}"/>
              </a:ext>
            </a:extLst>
          </xdr:cNvPr>
          <xdr:cNvSpPr/>
        </xdr:nvSpPr>
        <xdr:spPr>
          <a:xfrm>
            <a:off x="390525" y="9801226"/>
            <a:ext cx="5695950" cy="45910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42" name="Krok" descr="Riadky súčtu v tabuľkách">
            <a:extLst>
              <a:ext uri="{FF2B5EF4-FFF2-40B4-BE49-F238E27FC236}">
                <a16:creationId xmlns:a16="http://schemas.microsoft.com/office/drawing/2014/main" id="{00000000-0008-0000-0600-00008E000000}"/>
              </a:ext>
            </a:extLst>
          </xdr:cNvPr>
          <xdr:cNvSpPr txBox="1"/>
        </xdr:nvSpPr>
        <xdr:spPr>
          <a:xfrm>
            <a:off x="622273" y="992944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Riadky súčtu v tabuľkách</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3" name="Priama spojnica 142" descr="Ozdobná čiara">
            <a:extLst>
              <a:ext uri="{FF2B5EF4-FFF2-40B4-BE49-F238E27FC236}">
                <a16:creationId xmlns:a16="http://schemas.microsoft.com/office/drawing/2014/main" id="{00000000-0008-0000-0600-00008F000000}"/>
              </a:ext>
            </a:extLst>
          </xdr:cNvPr>
          <xdr:cNvCxnSpPr>
            <a:cxnSpLocks/>
          </xdr:cNvCxnSpPr>
        </xdr:nvCxnSpPr>
        <xdr:spPr>
          <a:xfrm>
            <a:off x="625449" y="104368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4" name="Krok" descr="Ďalšou výhodou tabuliek sú riadky súčtu. Namiesto zadávania vzorca SUM môže Excel vypočítať súčet za vás ako mávnutím čarovného prútika. To isté platí aj o vzorci AVERAGE a mnohých ďalších. Ako to funguje:">
            <a:extLst>
              <a:ext uri="{FF2B5EF4-FFF2-40B4-BE49-F238E27FC236}">
                <a16:creationId xmlns:a16="http://schemas.microsoft.com/office/drawing/2014/main" id="{00000000-0008-0000-0600-000090000000}"/>
              </a:ext>
            </a:extLst>
          </xdr:cNvPr>
          <xdr:cNvSpPr txBox="1"/>
        </xdr:nvSpPr>
        <xdr:spPr>
          <a:xfrm>
            <a:off x="619125" y="10510470"/>
            <a:ext cx="5300938" cy="6538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Ďalšou výhodou tabuliek sú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riadky súčtu</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Namiesto zadávania vzorca SUM môže Excel vypočítať súčet za vás ako mávnutím čarovného prútika. To isté platí aj o vzorci AVERAGE a mnohých ďalších. Ako to funguje:</a:t>
            </a:r>
          </a:p>
        </xdr:txBody>
      </xdr:sp>
      <xdr:sp macro="" textlink="">
        <xdr:nvSpPr>
          <xdr:cNvPr id="145" name="Krok" descr="Vyberte ľubovoľnú bunku v tabuľke napravo.">
            <a:extLst>
              <a:ext uri="{FF2B5EF4-FFF2-40B4-BE49-F238E27FC236}">
                <a16:creationId xmlns:a16="http://schemas.microsoft.com/office/drawing/2014/main" id="{00000000-0008-0000-0600-000091000000}"/>
              </a:ext>
            </a:extLst>
          </xdr:cNvPr>
          <xdr:cNvSpPr txBox="1"/>
        </xdr:nvSpPr>
        <xdr:spPr>
          <a:xfrm>
            <a:off x="1029308" y="11203212"/>
            <a:ext cx="4809516" cy="406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Vyberte ľubovoľnú bunku v tabuľke napravo.</a:t>
            </a:r>
          </a:p>
        </xdr:txBody>
      </xdr:sp>
      <xdr:sp macro="" textlink="">
        <xdr:nvSpPr>
          <xdr:cNvPr id="146" name="Ovál 145" descr="1">
            <a:extLst>
              <a:ext uri="{FF2B5EF4-FFF2-40B4-BE49-F238E27FC236}">
                <a16:creationId xmlns:a16="http://schemas.microsoft.com/office/drawing/2014/main" id="{00000000-0008-0000-0600-000092000000}"/>
              </a:ext>
            </a:extLst>
          </xdr:cNvPr>
          <xdr:cNvSpPr/>
        </xdr:nvSpPr>
        <xdr:spPr>
          <a:xfrm>
            <a:off x="622274" y="1116071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47" name="Krok" descr="Na tejto karte kliknite na položku Riadok súčtu.">
            <a:extLst>
              <a:ext uri="{FF2B5EF4-FFF2-40B4-BE49-F238E27FC236}">
                <a16:creationId xmlns:a16="http://schemas.microsoft.com/office/drawing/2014/main" id="{00000000-0008-0000-0600-000093000000}"/>
              </a:ext>
            </a:extLst>
          </xdr:cNvPr>
          <xdr:cNvSpPr txBox="1"/>
        </xdr:nvSpPr>
        <xdr:spPr>
          <a:xfrm>
            <a:off x="1029307" y="12134183"/>
            <a:ext cx="4809517" cy="310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Na tejto karte kliknite na položku </a:t>
            </a:r>
            <a:r>
              <a:rPr lang="sk" sz="1100" b="1">
                <a:solidFill>
                  <a:schemeClr val="tx1">
                    <a:lumMod val="75000"/>
                    <a:lumOff val="25000"/>
                  </a:schemeClr>
                </a:solidFill>
                <a:latin typeface="Segoe UI" panose="020B0502040204020203" pitchFamily="34" charset="0"/>
                <a:cs typeface="Segoe UI" panose="020B0502040204020203" pitchFamily="34" charset="0"/>
              </a:rPr>
              <a:t>Riadok súčtu</a:t>
            </a:r>
            <a:r>
              <a:rPr lang="sk" sz="1100">
                <a:solidFill>
                  <a:schemeClr val="tx1">
                    <a:lumMod val="75000"/>
                    <a:lumOff val="25000"/>
                  </a:schemeClr>
                </a:solidFill>
                <a:latin typeface="Segoe UI" panose="020B0502040204020203" pitchFamily="34" charset="0"/>
                <a:cs typeface="Segoe UI" panose="020B0502040204020203" pitchFamily="34" charset="0"/>
              </a:rPr>
              <a:t>.</a:t>
            </a:r>
          </a:p>
          <a:p>
            <a:pPr rtl="0"/>
            <a:endParaRPr lang="en-US" sz="1100">
              <a:solidFill>
                <a:schemeClr val="tx1">
                  <a:lumMod val="75000"/>
                  <a:lumOff val="25000"/>
                </a:schemeClr>
              </a:solidFill>
              <a:latin typeface="Segoe UI" panose="020B0502040204020203" pitchFamily="34" charset="0"/>
              <a:cs typeface="Segoe UI" panose="020B0502040204020203" pitchFamily="34" charset="0"/>
            </a:endParaRPr>
          </a:p>
        </xdr:txBody>
      </xdr:sp>
      <xdr:sp macro="" textlink="">
        <xdr:nvSpPr>
          <xdr:cNvPr id="148" name="Ovál 147" descr="3">
            <a:extLst>
              <a:ext uri="{FF2B5EF4-FFF2-40B4-BE49-F238E27FC236}">
                <a16:creationId xmlns:a16="http://schemas.microsoft.com/office/drawing/2014/main" id="{00000000-0008-0000-0600-000094000000}"/>
              </a:ext>
            </a:extLst>
          </xdr:cNvPr>
          <xdr:cNvSpPr/>
        </xdr:nvSpPr>
        <xdr:spPr>
          <a:xfrm>
            <a:off x="622274" y="1209168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149" name="Krok" descr="Do dolnej časti tabuľky sa pridá súčet 24 000 EUR.">
            <a:extLst>
              <a:ext uri="{FF2B5EF4-FFF2-40B4-BE49-F238E27FC236}">
                <a16:creationId xmlns:a16="http://schemas.microsoft.com/office/drawing/2014/main" id="{00000000-0008-0000-0600-000095000000}"/>
              </a:ext>
            </a:extLst>
          </xdr:cNvPr>
          <xdr:cNvSpPr txBox="1"/>
        </xdr:nvSpPr>
        <xdr:spPr>
          <a:xfrm>
            <a:off x="1029307" y="12616948"/>
            <a:ext cx="4809517" cy="459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Do dolnej časti tabuľky sa pridá súčet </a:t>
            </a:r>
            <a:r>
              <a:rPr lang="sk" sz="1100" b="1">
                <a:solidFill>
                  <a:schemeClr val="tx1">
                    <a:lumMod val="75000"/>
                    <a:lumOff val="25000"/>
                  </a:schemeClr>
                </a:solidFill>
                <a:latin typeface="Segoe UI" panose="020B0502040204020203" pitchFamily="34" charset="0"/>
                <a:cs typeface="Segoe UI" panose="020B0502040204020203" pitchFamily="34" charset="0"/>
              </a:rPr>
              <a:t>24 000 EUR</a:t>
            </a:r>
            <a:r>
              <a:rPr lang="sk" sz="1100">
                <a:solidFill>
                  <a:schemeClr val="tx1">
                    <a:lumMod val="75000"/>
                    <a:lumOff val="25000"/>
                  </a:schemeClr>
                </a:solidFill>
                <a:latin typeface="Segoe UI" panose="020B0502040204020203" pitchFamily="34" charset="0"/>
                <a:cs typeface="Segoe UI" panose="020B0502040204020203" pitchFamily="34" charset="0"/>
              </a:rPr>
              <a:t>. </a:t>
            </a:r>
          </a:p>
        </xdr:txBody>
      </xdr:sp>
      <xdr:sp macro="" textlink="">
        <xdr:nvSpPr>
          <xdr:cNvPr id="150" name="Ovál 149" descr="4">
            <a:extLst>
              <a:ext uri="{FF2B5EF4-FFF2-40B4-BE49-F238E27FC236}">
                <a16:creationId xmlns:a16="http://schemas.microsoft.com/office/drawing/2014/main" id="{00000000-0008-0000-0600-000096000000}"/>
              </a:ext>
            </a:extLst>
          </xdr:cNvPr>
          <xdr:cNvSpPr/>
        </xdr:nvSpPr>
        <xdr:spPr>
          <a:xfrm>
            <a:off x="622274" y="1257444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xdr:nvSpPr>
          <xdr:cNvPr id="151" name="Krok" descr="V hornej časti okna Excelu sa zobrazí karta Nástroje tabuliek – Návrh.">
            <a:extLst>
              <a:ext uri="{FF2B5EF4-FFF2-40B4-BE49-F238E27FC236}">
                <a16:creationId xmlns:a16="http://schemas.microsoft.com/office/drawing/2014/main" id="{00000000-0008-0000-0600-000097000000}"/>
              </a:ext>
            </a:extLst>
          </xdr:cNvPr>
          <xdr:cNvSpPr txBox="1"/>
        </xdr:nvSpPr>
        <xdr:spPr>
          <a:xfrm>
            <a:off x="1029307" y="11646978"/>
            <a:ext cx="4809517" cy="323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V hornej časti okna Excelu sa zobrazí karta </a:t>
            </a:r>
            <a:r>
              <a:rPr lang="sk" sz="1100" b="1">
                <a:solidFill>
                  <a:schemeClr val="tx1">
                    <a:lumMod val="75000"/>
                    <a:lumOff val="25000"/>
                  </a:schemeClr>
                </a:solidFill>
                <a:latin typeface="Segoe UI" panose="020B0502040204020203" pitchFamily="34" charset="0"/>
                <a:cs typeface="Segoe UI" panose="020B0502040204020203" pitchFamily="34" charset="0"/>
              </a:rPr>
              <a:t>Nástroje tabuliek – Návrh</a:t>
            </a:r>
            <a:r>
              <a:rPr lang="sk" sz="1100">
                <a:solidFill>
                  <a:schemeClr val="tx1">
                    <a:lumMod val="75000"/>
                    <a:lumOff val="25000"/>
                  </a:schemeClr>
                </a:solidFill>
                <a:latin typeface="Segoe UI" panose="020B0502040204020203" pitchFamily="34" charset="0"/>
                <a:cs typeface="Segoe UI" panose="020B0502040204020203" pitchFamily="34" charset="0"/>
              </a:rPr>
              <a:t>. </a:t>
            </a:r>
          </a:p>
          <a:p>
            <a:pPr rtl="0"/>
            <a:endParaRPr lang="en-US" sz="1100">
              <a:solidFill>
                <a:schemeClr val="tx1">
                  <a:lumMod val="75000"/>
                  <a:lumOff val="25000"/>
                </a:schemeClr>
              </a:solidFill>
              <a:latin typeface="Segoe UI" panose="020B0502040204020203" pitchFamily="34" charset="0"/>
              <a:cs typeface="Segoe UI" panose="020B0502040204020203" pitchFamily="34" charset="0"/>
            </a:endParaRPr>
          </a:p>
        </xdr:txBody>
      </xdr:sp>
      <xdr:sp macro="" textlink="">
        <xdr:nvSpPr>
          <xdr:cNvPr id="152" name="Ovál 151" descr="2">
            <a:extLst>
              <a:ext uri="{FF2B5EF4-FFF2-40B4-BE49-F238E27FC236}">
                <a16:creationId xmlns:a16="http://schemas.microsoft.com/office/drawing/2014/main" id="{00000000-0008-0000-0600-000098000000}"/>
              </a:ext>
            </a:extLst>
          </xdr:cNvPr>
          <xdr:cNvSpPr/>
        </xdr:nvSpPr>
        <xdr:spPr>
          <a:xfrm>
            <a:off x="622274" y="1160448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153" name="Krok" descr="Čo však v prípade, že chcete zistiť priemer? Kliknite na bunku s hodnotou 24 000 EUR.">
            <a:extLst>
              <a:ext uri="{FF2B5EF4-FFF2-40B4-BE49-F238E27FC236}">
                <a16:creationId xmlns:a16="http://schemas.microsoft.com/office/drawing/2014/main" id="{00000000-0008-0000-0600-000099000000}"/>
              </a:ext>
            </a:extLst>
          </xdr:cNvPr>
          <xdr:cNvSpPr txBox="1"/>
        </xdr:nvSpPr>
        <xdr:spPr>
          <a:xfrm>
            <a:off x="1029307" y="13076781"/>
            <a:ext cx="4809517" cy="4730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Čo však v prípade, že chcete zistiť priemer? Kliknite na bunku s hodnotou </a:t>
            </a:r>
            <a:r>
              <a:rPr lang="sk" sz="1100" b="1">
                <a:solidFill>
                  <a:schemeClr val="tx1">
                    <a:lumMod val="75000"/>
                    <a:lumOff val="25000"/>
                  </a:schemeClr>
                </a:solidFill>
                <a:latin typeface="Segoe UI" panose="020B0502040204020203" pitchFamily="34" charset="0"/>
                <a:cs typeface="Segoe UI" panose="020B0502040204020203" pitchFamily="34" charset="0"/>
              </a:rPr>
              <a:t>24 000 </a:t>
            </a:r>
            <a:r>
              <a:rPr lang="sk-SK" sz="1100" b="1" kern="1200">
                <a:solidFill>
                  <a:schemeClr val="tx1">
                    <a:lumMod val="75000"/>
                    <a:lumOff val="25000"/>
                  </a:schemeClr>
                </a:solidFill>
                <a:latin typeface="Segoe UI" panose="020B0502040204020203" pitchFamily="34" charset="0"/>
                <a:ea typeface="+mn-ea"/>
                <a:cs typeface="Segoe UI" panose="020B0502040204020203" pitchFamily="34" charset="0"/>
              </a:rPr>
              <a:t>EUR</a:t>
            </a:r>
            <a:r>
              <a:rPr lang="sk" sz="1100" b="1" kern="1200">
                <a:solidFill>
                  <a:schemeClr val="tx1">
                    <a:lumMod val="75000"/>
                    <a:lumOff val="25000"/>
                  </a:schemeClr>
                </a:solidFill>
                <a:latin typeface="Segoe UI" panose="020B0502040204020203" pitchFamily="34" charset="0"/>
                <a:ea typeface="+mn-ea"/>
                <a:cs typeface="Segoe UI" panose="020B0502040204020203" pitchFamily="34" charset="0"/>
              </a:rPr>
              <a:t>.</a:t>
            </a:r>
          </a:p>
        </xdr:txBody>
      </xdr:sp>
      <xdr:sp macro="" textlink="">
        <xdr:nvSpPr>
          <xdr:cNvPr id="154" name="Ovál 153" descr="5">
            <a:extLst>
              <a:ext uri="{FF2B5EF4-FFF2-40B4-BE49-F238E27FC236}">
                <a16:creationId xmlns:a16="http://schemas.microsoft.com/office/drawing/2014/main" id="{00000000-0008-0000-0600-00009A000000}"/>
              </a:ext>
            </a:extLst>
          </xdr:cNvPr>
          <xdr:cNvSpPr/>
        </xdr:nvSpPr>
        <xdr:spPr>
          <a:xfrm>
            <a:off x="622274" y="1306268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5</a:t>
            </a:r>
          </a:p>
        </xdr:txBody>
      </xdr:sp>
      <xdr:sp macro="" textlink="">
        <xdr:nvSpPr>
          <xdr:cNvPr id="155" name="Krok" descr="Kliknite na šípku nadol a potom kliknite na položku Priemer. Zobrazí sa priemerná suma 3 000 EUR.">
            <a:extLst>
              <a:ext uri="{FF2B5EF4-FFF2-40B4-BE49-F238E27FC236}">
                <a16:creationId xmlns:a16="http://schemas.microsoft.com/office/drawing/2014/main" id="{00000000-0008-0000-0600-00009B000000}"/>
              </a:ext>
            </a:extLst>
          </xdr:cNvPr>
          <xdr:cNvSpPr txBox="1"/>
        </xdr:nvSpPr>
        <xdr:spPr>
          <a:xfrm>
            <a:off x="1029307" y="13587049"/>
            <a:ext cx="4809517" cy="459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Kliknite na šípku nadol </a:t>
            </a:r>
            <a:r>
              <a:rPr lang="sk" sz="1100" baseline="0">
                <a:solidFill>
                  <a:schemeClr val="tx1">
                    <a:lumMod val="75000"/>
                    <a:lumOff val="25000"/>
                  </a:schemeClr>
                </a:solidFill>
                <a:latin typeface="Segoe UI" panose="020B0502040204020203" pitchFamily="34" charset="0"/>
                <a:cs typeface="Segoe UI" panose="020B0502040204020203" pitchFamily="34" charset="0"/>
              </a:rPr>
              <a:t>     </a:t>
            </a:r>
            <a:r>
              <a:rPr lang="sk" sz="1100" b="0">
                <a:solidFill>
                  <a:schemeClr val="tx1">
                    <a:lumMod val="75000"/>
                    <a:lumOff val="25000"/>
                  </a:schemeClr>
                </a:solidFill>
                <a:latin typeface="Segoe UI" panose="020B0502040204020203" pitchFamily="34" charset="0"/>
                <a:cs typeface="Segoe UI" panose="020B0502040204020203" pitchFamily="34" charset="0"/>
              </a:rPr>
              <a:t>a potom kliknite na položku </a:t>
            </a:r>
            <a:r>
              <a:rPr lang="sk" sz="1100" b="1">
                <a:solidFill>
                  <a:schemeClr val="tx1">
                    <a:lumMod val="75000"/>
                    <a:lumOff val="25000"/>
                  </a:schemeClr>
                </a:solidFill>
                <a:latin typeface="Segoe UI" panose="020B0502040204020203" pitchFamily="34" charset="0"/>
                <a:cs typeface="Segoe UI" panose="020B0502040204020203" pitchFamily="34" charset="0"/>
              </a:rPr>
              <a:t>Priemer</a:t>
            </a:r>
            <a:r>
              <a:rPr lang="sk" sz="1100">
                <a:solidFill>
                  <a:schemeClr val="tx1">
                    <a:lumMod val="75000"/>
                    <a:lumOff val="25000"/>
                  </a:schemeClr>
                </a:solidFill>
                <a:latin typeface="Segoe UI" panose="020B0502040204020203" pitchFamily="34" charset="0"/>
                <a:cs typeface="Segoe UI" panose="020B0502040204020203" pitchFamily="34" charset="0"/>
              </a:rPr>
              <a:t>. Zobrazí sa priemerná suma </a:t>
            </a:r>
            <a:r>
              <a:rPr lang="sk" sz="1100" b="1">
                <a:solidFill>
                  <a:schemeClr val="tx1">
                    <a:lumMod val="75000"/>
                    <a:lumOff val="25000"/>
                  </a:schemeClr>
                </a:solidFill>
                <a:latin typeface="Segoe UI" panose="020B0502040204020203" pitchFamily="34" charset="0"/>
                <a:cs typeface="Segoe UI" panose="020B0502040204020203" pitchFamily="34" charset="0"/>
              </a:rPr>
              <a:t>3 000 </a:t>
            </a:r>
            <a:r>
              <a:rPr lang="sk-SK" sz="1100" b="1" kern="1200">
                <a:solidFill>
                  <a:schemeClr val="tx1">
                    <a:lumMod val="75000"/>
                    <a:lumOff val="25000"/>
                  </a:schemeClr>
                </a:solidFill>
                <a:latin typeface="Segoe UI" panose="020B0502040204020203" pitchFamily="34" charset="0"/>
                <a:ea typeface="+mn-ea"/>
                <a:cs typeface="Segoe UI" panose="020B0502040204020203" pitchFamily="34" charset="0"/>
              </a:rPr>
              <a:t>EUR</a:t>
            </a:r>
            <a:r>
              <a:rPr lang="sk" sz="1100">
                <a:solidFill>
                  <a:schemeClr val="tx1">
                    <a:lumMod val="75000"/>
                    <a:lumOff val="25000"/>
                  </a:schemeClr>
                </a:solidFill>
                <a:latin typeface="Segoe UI" panose="020B0502040204020203" pitchFamily="34" charset="0"/>
                <a:cs typeface="Segoe UI" panose="020B0502040204020203" pitchFamily="34" charset="0"/>
              </a:rPr>
              <a:t>.</a:t>
            </a:r>
          </a:p>
        </xdr:txBody>
      </xdr:sp>
      <xdr:sp macro="" textlink="">
        <xdr:nvSpPr>
          <xdr:cNvPr id="156" name="Ovál 155" descr="6">
            <a:extLst>
              <a:ext uri="{FF2B5EF4-FFF2-40B4-BE49-F238E27FC236}">
                <a16:creationId xmlns:a16="http://schemas.microsoft.com/office/drawing/2014/main" id="{00000000-0008-0000-0600-00009C000000}"/>
              </a:ext>
            </a:extLst>
          </xdr:cNvPr>
          <xdr:cNvSpPr/>
        </xdr:nvSpPr>
        <xdr:spPr>
          <a:xfrm>
            <a:off x="622274" y="1354455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6</a:t>
            </a:r>
          </a:p>
        </xdr:txBody>
      </xdr:sp>
      <xdr:cxnSp macro="">
        <xdr:nvCxnSpPr>
          <xdr:cNvPr id="157" name="Priama spojnica 156" descr="Ozdobná čiara">
            <a:extLst>
              <a:ext uri="{FF2B5EF4-FFF2-40B4-BE49-F238E27FC236}">
                <a16:creationId xmlns:a16="http://schemas.microsoft.com/office/drawing/2014/main" id="{00000000-0008-0000-0600-00009D000000}"/>
              </a:ext>
            </a:extLst>
          </xdr:cNvPr>
          <xdr:cNvCxnSpPr>
            <a:cxnSpLocks/>
          </xdr:cNvCxnSpPr>
        </xdr:nvCxnSpPr>
        <xdr:spPr>
          <a:xfrm>
            <a:off x="625449" y="1416113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pic>
        <xdr:nvPicPr>
          <xdr:cNvPr id="158" name="Obrázok 157" descr="Šípka nadol">
            <a:extLst>
              <a:ext uri="{FF2B5EF4-FFF2-40B4-BE49-F238E27FC236}">
                <a16:creationId xmlns:a16="http://schemas.microsoft.com/office/drawing/2014/main" id="{00000000-0008-0000-0600-00009E000000}"/>
              </a:ext>
            </a:extLst>
          </xdr:cNvPr>
          <xdr:cNvPicPr>
            <a:picLocks noChangeAspect="1"/>
          </xdr:cNvPicPr>
        </xdr:nvPicPr>
        <xdr:blipFill rotWithShape="1">
          <a:blip xmlns:r="http://schemas.openxmlformats.org/officeDocument/2006/relationships" r:embed="rId10"/>
          <a:srcRect l="50577" t="24115" r="25368" b="21977"/>
          <a:stretch/>
        </xdr:blipFill>
        <xdr:spPr>
          <a:xfrm>
            <a:off x="2551686" y="13660902"/>
            <a:ext cx="158075" cy="154021"/>
          </a:xfrm>
          <a:prstGeom prst="rect">
            <a:avLst/>
          </a:prstGeom>
        </xdr:spPr>
      </xdr:pic>
    </xdr:grpSp>
    <xdr:clientData/>
  </xdr:twoCellAnchor>
  <xdr:twoCellAnchor editAs="oneCell">
    <xdr:from>
      <xdr:col>0</xdr:col>
      <xdr:colOff>385765</xdr:colOff>
      <xdr:row>70</xdr:row>
      <xdr:rowOff>180975</xdr:rowOff>
    </xdr:from>
    <xdr:to>
      <xdr:col>1</xdr:col>
      <xdr:colOff>5233990</xdr:colOff>
      <xdr:row>88</xdr:row>
      <xdr:rowOff>98823</xdr:rowOff>
    </xdr:to>
    <xdr:grpSp>
      <xdr:nvGrpSpPr>
        <xdr:cNvPr id="2" name="Ďalšie informácie na webe" descr="More information on the web, contains links to the web&#10;Back to top&#10;Next step">
          <a:extLst>
            <a:ext uri="{FF2B5EF4-FFF2-40B4-BE49-F238E27FC236}">
              <a16:creationId xmlns:a16="http://schemas.microsoft.com/office/drawing/2014/main" id="{00000000-0008-0000-0600-000002000000}"/>
            </a:ext>
          </a:extLst>
        </xdr:cNvPr>
        <xdr:cNvGrpSpPr/>
      </xdr:nvGrpSpPr>
      <xdr:grpSpPr>
        <a:xfrm>
          <a:off x="387670" y="14085570"/>
          <a:ext cx="5716905" cy="3344943"/>
          <a:chOff x="385765" y="14586347"/>
          <a:chExt cx="5695950" cy="3267075"/>
        </a:xfrm>
      </xdr:grpSpPr>
      <xdr:sp macro="" textlink="">
        <xdr:nvSpPr>
          <xdr:cNvPr id="160" name="Obdĺžnik 159" descr="Pozadie">
            <a:extLst>
              <a:ext uri="{FF2B5EF4-FFF2-40B4-BE49-F238E27FC236}">
                <a16:creationId xmlns:a16="http://schemas.microsoft.com/office/drawing/2014/main" id="{00000000-0008-0000-0600-0000A0000000}"/>
              </a:ext>
            </a:extLst>
          </xdr:cNvPr>
          <xdr:cNvSpPr/>
        </xdr:nvSpPr>
        <xdr:spPr>
          <a:xfrm>
            <a:off x="385765" y="14586347"/>
            <a:ext cx="5695950" cy="32670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61" name="Krok" descr="Ďalšie informácie na webe">
            <a:extLst>
              <a:ext uri="{FF2B5EF4-FFF2-40B4-BE49-F238E27FC236}">
                <a16:creationId xmlns:a16="http://schemas.microsoft.com/office/drawing/2014/main" id="{00000000-0008-0000-0600-0000A1000000}"/>
              </a:ext>
            </a:extLst>
          </xdr:cNvPr>
          <xdr:cNvSpPr txBox="1"/>
        </xdr:nvSpPr>
        <xdr:spPr>
          <a:xfrm>
            <a:off x="617513" y="14705045"/>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2" name="Priama spojnica 161" descr="Ozdobná čiara">
            <a:extLst>
              <a:ext uri="{FF2B5EF4-FFF2-40B4-BE49-F238E27FC236}">
                <a16:creationId xmlns:a16="http://schemas.microsoft.com/office/drawing/2014/main" id="{00000000-0008-0000-0600-0000A2000000}"/>
              </a:ext>
            </a:extLst>
          </xdr:cNvPr>
          <xdr:cNvCxnSpPr>
            <a:cxnSpLocks/>
          </xdr:cNvCxnSpPr>
        </xdr:nvCxnSpPr>
        <xdr:spPr>
          <a:xfrm>
            <a:off x="620689" y="15212458"/>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63" name="Tlačidlo Ďalej" descr="Späť na začiatok, hypertextové prepojenie na bunku A1">
            <a:hlinkClick xmlns:r="http://schemas.openxmlformats.org/officeDocument/2006/relationships" r:id="rId11" tooltip="Výberom tejto položky sa vrátite na bunku A1 v tomto hárku"/>
            <a:extLst>
              <a:ext uri="{FF2B5EF4-FFF2-40B4-BE49-F238E27FC236}">
                <a16:creationId xmlns:a16="http://schemas.microsoft.com/office/drawing/2014/main" id="{00000000-0008-0000-0600-0000A3000000}"/>
              </a:ext>
            </a:extLst>
          </xdr:cNvPr>
          <xdr:cNvSpPr/>
        </xdr:nvSpPr>
        <xdr:spPr>
          <a:xfrm>
            <a:off x="620689" y="17089123"/>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Späť na začiatok</a:t>
            </a:r>
          </a:p>
        </xdr:txBody>
      </xdr:sp>
      <xdr:cxnSp macro="">
        <xdr:nvCxnSpPr>
          <xdr:cNvPr id="164" name="Priama spojnica 163" descr="Ozdobná čiara">
            <a:extLst>
              <a:ext uri="{FF2B5EF4-FFF2-40B4-BE49-F238E27FC236}">
                <a16:creationId xmlns:a16="http://schemas.microsoft.com/office/drawing/2014/main" id="{00000000-0008-0000-0600-0000A4000000}"/>
              </a:ext>
            </a:extLst>
          </xdr:cNvPr>
          <xdr:cNvCxnSpPr>
            <a:cxnSpLocks/>
          </xdr:cNvCxnSpPr>
        </xdr:nvCxnSpPr>
        <xdr:spPr>
          <a:xfrm>
            <a:off x="620689" y="16843772"/>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65" name="Tlačidlo Ďalej" descr="Tlačidlo Nasledujúci krok, obsahuje hypertextové prepojenie na nasledujúci hárok.">
            <a:hlinkClick xmlns:r="http://schemas.openxmlformats.org/officeDocument/2006/relationships" r:id="rId2" tooltip="Výberom tohto tlačidla prejdete na ďalší krok."/>
            <a:extLst>
              <a:ext uri="{FF2B5EF4-FFF2-40B4-BE49-F238E27FC236}">
                <a16:creationId xmlns:a16="http://schemas.microsoft.com/office/drawing/2014/main" id="{00000000-0008-0000-0600-0000A5000000}"/>
              </a:ext>
            </a:extLst>
          </xdr:cNvPr>
          <xdr:cNvSpPr/>
        </xdr:nvSpPr>
        <xdr:spPr>
          <a:xfrm>
            <a:off x="4679635" y="17279624"/>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166" name="Krok" descr="Prehľad tabuliek Excelu, hypertextové prepojenie na web">
            <a:hlinkClick xmlns:r="http://schemas.openxmlformats.org/officeDocument/2006/relationships" r:id="rId12" tooltip="Po výbere tohto prepojenia získate informácie o prehľade tabuliek Excelu, článok na webe"/>
            <a:extLst>
              <a:ext uri="{FF2B5EF4-FFF2-40B4-BE49-F238E27FC236}">
                <a16:creationId xmlns:a16="http://schemas.microsoft.com/office/drawing/2014/main" id="{00000000-0008-0000-0600-0000A6000000}"/>
              </a:ext>
            </a:extLst>
          </xdr:cNvPr>
          <xdr:cNvSpPr txBox="1"/>
        </xdr:nvSpPr>
        <xdr:spPr>
          <a:xfrm>
            <a:off x="1024547" y="15381196"/>
            <a:ext cx="2642577"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Prehľad excelových tabuliek</a:t>
            </a:r>
          </a:p>
          <a:p>
            <a:pPr lvl="0" rtl="0">
              <a:defRPr/>
            </a:pPr>
            <a:endPar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67" name="Grafika 22" descr="Šípka">
            <a:hlinkClick xmlns:r="http://schemas.openxmlformats.org/officeDocument/2006/relationships" r:id="rId12" tooltip="Po výbere tohto prepojenia získate ďalšie informácie na webe"/>
            <a:extLst>
              <a:ext uri="{FF2B5EF4-FFF2-40B4-BE49-F238E27FC236}">
                <a16:creationId xmlns:a16="http://schemas.microsoft.com/office/drawing/2014/main" id="{00000000-0008-0000-0600-0000A7000000}"/>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97268" y="15285919"/>
            <a:ext cx="454554" cy="448472"/>
          </a:xfrm>
          <a:prstGeom prst="rect">
            <a:avLst/>
          </a:prstGeom>
        </xdr:spPr>
      </xdr:pic>
      <xdr:sp macro="" textlink="">
        <xdr:nvSpPr>
          <xdr:cNvPr id="168" name="Krok" descr="Súčet údajov v tabuľke Excelu, hypertextové prepojenie na web">
            <a:hlinkClick xmlns:r="http://schemas.openxmlformats.org/officeDocument/2006/relationships" r:id="rId15" tooltip="Po výbere tohto prepojenia získate informácie o súčte údajov v tabuľke Excelu, článok na webe"/>
            <a:extLst>
              <a:ext uri="{FF2B5EF4-FFF2-40B4-BE49-F238E27FC236}">
                <a16:creationId xmlns:a16="http://schemas.microsoft.com/office/drawing/2014/main" id="{00000000-0008-0000-0600-0000A8000000}"/>
              </a:ext>
            </a:extLst>
          </xdr:cNvPr>
          <xdr:cNvSpPr txBox="1"/>
        </xdr:nvSpPr>
        <xdr:spPr>
          <a:xfrm>
            <a:off x="1024547" y="15845803"/>
            <a:ext cx="302357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Súčet údajov v tabuľke programu Excel</a:t>
            </a:r>
          </a:p>
          <a:p>
            <a:pPr lvl="0" rtl="0">
              <a:defRPr/>
            </a:pPr>
            <a:endPar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69" name="Grafika 22" descr="Šípka">
            <a:hlinkClick xmlns:r="http://schemas.openxmlformats.org/officeDocument/2006/relationships" r:id="rId15" tooltip="Po výbere tohto prepojenia získate ďalšie informácie na webe"/>
            <a:extLst>
              <a:ext uri="{FF2B5EF4-FFF2-40B4-BE49-F238E27FC236}">
                <a16:creationId xmlns:a16="http://schemas.microsoft.com/office/drawing/2014/main" id="{00000000-0008-0000-0600-0000A9000000}"/>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97268" y="15743773"/>
            <a:ext cx="454554" cy="448472"/>
          </a:xfrm>
          <a:prstGeom prst="rect">
            <a:avLst/>
          </a:prstGeom>
        </xdr:spPr>
      </xdr:pic>
      <xdr:sp macro="" textlink="">
        <xdr:nvSpPr>
          <xdr:cNvPr id="170" name="Krok" descr="Použitie vypočítaných stĺpcov v tabuľke Excelu, hypertextové prepojenie na web">
            <a:hlinkClick xmlns:r="http://schemas.openxmlformats.org/officeDocument/2006/relationships" r:id="rId16" tooltip="Po výbere tohto prepojenia získate informácie o použití vypočítaných stĺpcov v tabuľke Excelu, článok na webe"/>
            <a:extLst>
              <a:ext uri="{FF2B5EF4-FFF2-40B4-BE49-F238E27FC236}">
                <a16:creationId xmlns:a16="http://schemas.microsoft.com/office/drawing/2014/main" id="{00000000-0008-0000-0600-0000AA000000}"/>
              </a:ext>
            </a:extLst>
          </xdr:cNvPr>
          <xdr:cNvSpPr txBox="1"/>
        </xdr:nvSpPr>
        <xdr:spPr>
          <a:xfrm>
            <a:off x="1024548" y="16312969"/>
            <a:ext cx="407132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Použitie vypočítaných stĺpcov v tabuľke programu Excel</a:t>
            </a:r>
          </a:p>
          <a:p>
            <a:pPr lvl="0" rtl="0">
              <a:defRPr/>
            </a:pPr>
            <a:endPar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71" name="Grafika 22" descr="Šípka">
            <a:hlinkClick xmlns:r="http://schemas.openxmlformats.org/officeDocument/2006/relationships" r:id="rId16" tooltip="Po výbere tohto prepojenia získate ďalšie informácie na webe"/>
            <a:extLst>
              <a:ext uri="{FF2B5EF4-FFF2-40B4-BE49-F238E27FC236}">
                <a16:creationId xmlns:a16="http://schemas.microsoft.com/office/drawing/2014/main" id="{00000000-0008-0000-0600-0000AB000000}"/>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97268" y="16210939"/>
            <a:ext cx="454554" cy="44847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381000</xdr:colOff>
      <xdr:row>0</xdr:row>
      <xdr:rowOff>276225</xdr:rowOff>
    </xdr:from>
    <xdr:to>
      <xdr:col>1</xdr:col>
      <xdr:colOff>5229225</xdr:colOff>
      <xdr:row>22</xdr:row>
      <xdr:rowOff>76200</xdr:rowOff>
    </xdr:to>
    <xdr:grpSp>
      <xdr:nvGrpSpPr>
        <xdr:cNvPr id="9" name="Vloženie rozbaľovacieho zoznamu" descr="Insert a drop-down list&#10;Drop-down lists make data entry easier for people. Here's how to do one:&#10;We want only three department names to be valid entries for each of the foods on the right. Those departments are Produce, Meat and Bakery.&#10;Click and drag to select the yellow cells under Department.&#10;On the Data tab, click Data Validation. Under Allow, click List.&#10;In the Source box, type Produce, Meat, Bakery. Make sure to put commas in between them. Click OK when you’re done.&#10;Now click the yellow cell next to Apples, and you'll see a drop-down menu.&#10;Dive down for more detail &#10;Next step">
          <a:extLst>
            <a:ext uri="{FF2B5EF4-FFF2-40B4-BE49-F238E27FC236}">
              <a16:creationId xmlns:a16="http://schemas.microsoft.com/office/drawing/2014/main" id="{00000000-0008-0000-0700-000009000000}"/>
            </a:ext>
          </a:extLst>
        </xdr:cNvPr>
        <xdr:cNvGrpSpPr/>
      </xdr:nvGrpSpPr>
      <xdr:grpSpPr>
        <a:xfrm>
          <a:off x="381000" y="276225"/>
          <a:ext cx="5716905" cy="4562475"/>
          <a:chOff x="333375" y="276225"/>
          <a:chExt cx="5693569" cy="4636294"/>
        </a:xfrm>
      </xdr:grpSpPr>
      <xdr:sp macro="" textlink="">
        <xdr:nvSpPr>
          <xdr:cNvPr id="89" name="Obdĺžnik 88" descr="Pozadie">
            <a:extLst>
              <a:ext uri="{FF2B5EF4-FFF2-40B4-BE49-F238E27FC236}">
                <a16:creationId xmlns:a16="http://schemas.microsoft.com/office/drawing/2014/main" id="{00000000-0008-0000-0700-000059000000}"/>
              </a:ext>
            </a:extLst>
          </xdr:cNvPr>
          <xdr:cNvSpPr/>
        </xdr:nvSpPr>
        <xdr:spPr>
          <a:xfrm>
            <a:off x="333375" y="276225"/>
            <a:ext cx="5693569" cy="463629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90" name="Krok" descr="Vloženie rozbaľovacieho zoznamu">
            <a:extLst>
              <a:ext uri="{FF2B5EF4-FFF2-40B4-BE49-F238E27FC236}">
                <a16:creationId xmlns:a16="http://schemas.microsoft.com/office/drawing/2014/main" id="{00000000-0008-0000-0700-00005A000000}"/>
              </a:ext>
            </a:extLst>
          </xdr:cNvPr>
          <xdr:cNvSpPr txBox="1"/>
        </xdr:nvSpPr>
        <xdr:spPr>
          <a:xfrm>
            <a:off x="565123" y="394923"/>
            <a:ext cx="5214170"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Vloženie rozbaľovacieho zoznamu</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91" name="Priama spojnica 90" descr="Ozdobná čiara">
            <a:extLst>
              <a:ext uri="{FF2B5EF4-FFF2-40B4-BE49-F238E27FC236}">
                <a16:creationId xmlns:a16="http://schemas.microsoft.com/office/drawing/2014/main" id="{00000000-0008-0000-0700-00005B000000}"/>
              </a:ext>
            </a:extLst>
          </xdr:cNvPr>
          <xdr:cNvCxnSpPr>
            <a:cxnSpLocks/>
          </xdr:cNvCxnSpPr>
        </xdr:nvCxnSpPr>
        <xdr:spPr>
          <a:xfrm>
            <a:off x="568299" y="902336"/>
            <a:ext cx="521099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92" name="Tlačidlo Ďalej" descr="Ďalšie podrobnosti nájdete nižšie">
            <a:hlinkClick xmlns:r="http://schemas.openxmlformats.org/officeDocument/2006/relationships" r:id="rId1"/>
            <a:extLst>
              <a:ext uri="{FF2B5EF4-FFF2-40B4-BE49-F238E27FC236}">
                <a16:creationId xmlns:a16="http://schemas.microsoft.com/office/drawing/2014/main" id="{00000000-0008-0000-0700-00005C000000}"/>
              </a:ext>
            </a:extLst>
          </xdr:cNvPr>
          <xdr:cNvSpPr/>
        </xdr:nvSpPr>
        <xdr:spPr>
          <a:xfrm>
            <a:off x="568299" y="4178263"/>
            <a:ext cx="2720686" cy="545979"/>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xnSp macro="">
        <xdr:nvCxnSpPr>
          <xdr:cNvPr id="93" name="Priama spojnica 92" descr="Ozdobná čiara">
            <a:extLst>
              <a:ext uri="{FF2B5EF4-FFF2-40B4-BE49-F238E27FC236}">
                <a16:creationId xmlns:a16="http://schemas.microsoft.com/office/drawing/2014/main" id="{00000000-0008-0000-0700-00005D000000}"/>
              </a:ext>
            </a:extLst>
          </xdr:cNvPr>
          <xdr:cNvCxnSpPr>
            <a:cxnSpLocks/>
          </xdr:cNvCxnSpPr>
        </xdr:nvCxnSpPr>
        <xdr:spPr>
          <a:xfrm>
            <a:off x="568299" y="3907631"/>
            <a:ext cx="521099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94" name="Tlačidlo Ďalej" descr="Tlačidlo Nasledujúci krok, obsahuje hypertextové prepojenie na nasledujúci hárok.">
            <a:hlinkClick xmlns:r="http://schemas.openxmlformats.org/officeDocument/2006/relationships" r:id="rId2" tooltip="Výberom tohto tlačidla prejdete na ďalší krok."/>
            <a:extLst>
              <a:ext uri="{FF2B5EF4-FFF2-40B4-BE49-F238E27FC236}">
                <a16:creationId xmlns:a16="http://schemas.microsoft.com/office/drawing/2014/main" id="{00000000-0008-0000-0700-00005E000000}"/>
              </a:ext>
            </a:extLst>
          </xdr:cNvPr>
          <xdr:cNvSpPr/>
        </xdr:nvSpPr>
        <xdr:spPr>
          <a:xfrm>
            <a:off x="4624864" y="4178263"/>
            <a:ext cx="1154430" cy="353255"/>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95" name="Krok" descr="Rozbaľovacie zoznamy ľuďom uľahčujú zadávanie údajov. Vytvoríte ho takto:">
            <a:extLst>
              <a:ext uri="{FF2B5EF4-FFF2-40B4-BE49-F238E27FC236}">
                <a16:creationId xmlns:a16="http://schemas.microsoft.com/office/drawing/2014/main" id="{00000000-0008-0000-0700-00005F000000}"/>
              </a:ext>
            </a:extLst>
          </xdr:cNvPr>
          <xdr:cNvSpPr txBox="1"/>
        </xdr:nvSpPr>
        <xdr:spPr>
          <a:xfrm>
            <a:off x="561975" y="975946"/>
            <a:ext cx="5298557" cy="250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Rozbaľovacie zoznamy ľuďom uľahčujú zadávanie údajov. Vytvoríte ho takto: </a:t>
            </a:r>
          </a:p>
        </xdr:txBody>
      </xdr:sp>
      <xdr:sp macro="" textlink="">
        <xdr:nvSpPr>
          <xdr:cNvPr id="96" name="Krok" descr="Chceme, aby pre každú potravinu napravo bolo možné zadať ako platné položky len tri názvy oddelení. Ide o oddelenia Ovocie a zelenina, Mäso a Pečivo.">
            <a:extLst>
              <a:ext uri="{FF2B5EF4-FFF2-40B4-BE49-F238E27FC236}">
                <a16:creationId xmlns:a16="http://schemas.microsoft.com/office/drawing/2014/main" id="{00000000-0008-0000-0700-000060000000}"/>
              </a:ext>
            </a:extLst>
          </xdr:cNvPr>
          <xdr:cNvSpPr txBox="1"/>
        </xdr:nvSpPr>
        <xdr:spPr>
          <a:xfrm>
            <a:off x="969777" y="1232566"/>
            <a:ext cx="4809516" cy="6987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Chceme, aby pre každú potravinu napravo bolo možné zadať ako platné položky len tri názvy oddelení. Ide o oddelenia Ovocie a zelenina, Mäso a Pečivo.</a:t>
            </a:r>
          </a:p>
        </xdr:txBody>
      </xdr:sp>
      <xdr:sp macro="" textlink="">
        <xdr:nvSpPr>
          <xdr:cNvPr id="97" name="Ovál 96" descr="1">
            <a:extLst>
              <a:ext uri="{FF2B5EF4-FFF2-40B4-BE49-F238E27FC236}">
                <a16:creationId xmlns:a16="http://schemas.microsoft.com/office/drawing/2014/main" id="{00000000-0008-0000-0700-000061000000}"/>
              </a:ext>
            </a:extLst>
          </xdr:cNvPr>
          <xdr:cNvSpPr/>
        </xdr:nvSpPr>
        <xdr:spPr>
          <a:xfrm>
            <a:off x="565124" y="1277180"/>
            <a:ext cx="369206" cy="37634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98" name="Krok" descr="Kliknutím myšou a presunutím kurzora vyberte žlté bunky pod položkou Oddelenie.">
            <a:extLst>
              <a:ext uri="{FF2B5EF4-FFF2-40B4-BE49-F238E27FC236}">
                <a16:creationId xmlns:a16="http://schemas.microsoft.com/office/drawing/2014/main" id="{00000000-0008-0000-0700-000062000000}"/>
              </a:ext>
            </a:extLst>
          </xdr:cNvPr>
          <xdr:cNvSpPr txBox="1"/>
        </xdr:nvSpPr>
        <xdr:spPr>
          <a:xfrm>
            <a:off x="969776" y="1835481"/>
            <a:ext cx="4809517" cy="47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Kliknutím myšou a presunutím kurzora vyberte žlté bunky pod položkou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Oddelenie</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99" name="Ovál 98" descr="2">
            <a:extLst>
              <a:ext uri="{FF2B5EF4-FFF2-40B4-BE49-F238E27FC236}">
                <a16:creationId xmlns:a16="http://schemas.microsoft.com/office/drawing/2014/main" id="{00000000-0008-0000-0700-000063000000}"/>
              </a:ext>
            </a:extLst>
          </xdr:cNvPr>
          <xdr:cNvSpPr/>
        </xdr:nvSpPr>
        <xdr:spPr>
          <a:xfrm>
            <a:off x="565124" y="1826936"/>
            <a:ext cx="369206" cy="381112"/>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100" name="Krok" descr="Na karte Údaje kliknite na položku Overenie údajov. V časti Povoliť kliknite na položku Zoznam.">
            <a:extLst>
              <a:ext uri="{FF2B5EF4-FFF2-40B4-BE49-F238E27FC236}">
                <a16:creationId xmlns:a16="http://schemas.microsoft.com/office/drawing/2014/main" id="{00000000-0008-0000-0700-000064000000}"/>
              </a:ext>
            </a:extLst>
          </xdr:cNvPr>
          <xdr:cNvSpPr txBox="1"/>
        </xdr:nvSpPr>
        <xdr:spPr>
          <a:xfrm>
            <a:off x="969777" y="2329764"/>
            <a:ext cx="4809516" cy="4823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Na karte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Údaje</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kliknite na položku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Overenie údajov</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V časti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Povoliť</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kliknite na položku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Zoznam</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01" name="Ovál 100" descr="3">
            <a:extLst>
              <a:ext uri="{FF2B5EF4-FFF2-40B4-BE49-F238E27FC236}">
                <a16:creationId xmlns:a16="http://schemas.microsoft.com/office/drawing/2014/main" id="{00000000-0008-0000-0700-000065000000}"/>
              </a:ext>
            </a:extLst>
          </xdr:cNvPr>
          <xdr:cNvSpPr/>
        </xdr:nvSpPr>
        <xdr:spPr>
          <a:xfrm>
            <a:off x="565124" y="2335661"/>
            <a:ext cx="369206" cy="381112"/>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102" name="Krok" descr="Do poľa Zdroj zadajte hodnoty Ovocie a zelenina, Mäso, Pečivo. Oddeľte ich čiarkami. Keď skončíte, kliknite na tlačidlo OK.">
            <a:extLst>
              <a:ext uri="{FF2B5EF4-FFF2-40B4-BE49-F238E27FC236}">
                <a16:creationId xmlns:a16="http://schemas.microsoft.com/office/drawing/2014/main" id="{00000000-0008-0000-0700-000066000000}"/>
              </a:ext>
            </a:extLst>
          </xdr:cNvPr>
          <xdr:cNvSpPr txBox="1"/>
        </xdr:nvSpPr>
        <xdr:spPr>
          <a:xfrm>
            <a:off x="969777" y="2828512"/>
            <a:ext cx="4809516" cy="4772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Do poľa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Zdroj</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zadajte hodnoty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Ovocie a zelenina</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Mäso</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Pečivo</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Oddeľte ich čiarkami. Keď skončíte, kliknite na tlačidlo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03" name="Ovál 102" descr="4">
            <a:extLst>
              <a:ext uri="{FF2B5EF4-FFF2-40B4-BE49-F238E27FC236}">
                <a16:creationId xmlns:a16="http://schemas.microsoft.com/office/drawing/2014/main" id="{00000000-0008-0000-0700-000067000000}"/>
              </a:ext>
            </a:extLst>
          </xdr:cNvPr>
          <xdr:cNvSpPr/>
        </xdr:nvSpPr>
        <xdr:spPr>
          <a:xfrm>
            <a:off x="565124" y="2815051"/>
            <a:ext cx="369206" cy="381112"/>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xdr:nvSpPr>
          <xdr:cNvPr id="104" name="Krok" descr="Teraz kliknite na žltú bunku vedľa položky Jablká a zobrazí sa rozbaľovacia ponuka.">
            <a:extLst>
              <a:ext uri="{FF2B5EF4-FFF2-40B4-BE49-F238E27FC236}">
                <a16:creationId xmlns:a16="http://schemas.microsoft.com/office/drawing/2014/main" id="{00000000-0008-0000-0700-000068000000}"/>
              </a:ext>
            </a:extLst>
          </xdr:cNvPr>
          <xdr:cNvSpPr txBox="1"/>
        </xdr:nvSpPr>
        <xdr:spPr>
          <a:xfrm>
            <a:off x="969777" y="3322087"/>
            <a:ext cx="4809516" cy="457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Teraz kliknite na žltú bunku vedľa položky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Jablká</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zobrazí sa rozbaľovacia ponuka.</a:t>
            </a:r>
          </a:p>
        </xdr:txBody>
      </xdr:sp>
      <xdr:sp macro="" textlink="">
        <xdr:nvSpPr>
          <xdr:cNvPr id="105" name="Ovál 104" descr="5">
            <a:extLst>
              <a:ext uri="{FF2B5EF4-FFF2-40B4-BE49-F238E27FC236}">
                <a16:creationId xmlns:a16="http://schemas.microsoft.com/office/drawing/2014/main" id="{00000000-0008-0000-0700-000069000000}"/>
              </a:ext>
            </a:extLst>
          </xdr:cNvPr>
          <xdr:cNvSpPr/>
        </xdr:nvSpPr>
        <xdr:spPr>
          <a:xfrm>
            <a:off x="565124" y="3323222"/>
            <a:ext cx="369206" cy="381112"/>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0</xdr:col>
      <xdr:colOff>390525</xdr:colOff>
      <xdr:row>26</xdr:row>
      <xdr:rowOff>0</xdr:rowOff>
    </xdr:from>
    <xdr:to>
      <xdr:col>1</xdr:col>
      <xdr:colOff>5238750</xdr:colOff>
      <xdr:row>61</xdr:row>
      <xdr:rowOff>0</xdr:rowOff>
    </xdr:to>
    <xdr:grpSp>
      <xdr:nvGrpSpPr>
        <xdr:cNvPr id="7" name="Najvhodnejší postup pre rozbaľovacie zoznamy: Použite tabuľku." descr="Best practice for drop-downs: Use a table.&#10;We just taught you how to insert a drop-down menu for the list of departments. But what if that list changes? For example, what if there is a new department called Dairy? You’d have to update the data validation dialog box. But there’s a more efficient way by creating a table first:&#10;In column F, click a cell with a department. For example, click Meat. &#10;Create a table by pressing Ctrl and T Key and then OK.&#10;Now you’ll set up the data validation again. In column D, select all of the blank cells under Department.&#10;On the Data tab, click Data Validation. Under Allow, click List. &#10;Click inside the Source box, then click the up arrow button&#10;Click and drag to select just the Produce, Meat and Bakery cells in column F. Then click the down arrow button &#10;You should see this in the Source box: =$F$32:$F$34. (If you don’t see that you can type it in.) Click OK.&#10;Now click the drop-down arrow. There are only three departments: Produce, Meat and Bakery. But if you add a new department in column F under Bakery, it will get updated with the new department">
          <a:extLst>
            <a:ext uri="{FF2B5EF4-FFF2-40B4-BE49-F238E27FC236}">
              <a16:creationId xmlns:a16="http://schemas.microsoft.com/office/drawing/2014/main" id="{00000000-0008-0000-0700-000007000000}"/>
            </a:ext>
          </a:extLst>
        </xdr:cNvPr>
        <xdr:cNvGrpSpPr/>
      </xdr:nvGrpSpPr>
      <xdr:grpSpPr>
        <a:xfrm>
          <a:off x="390525" y="5524500"/>
          <a:ext cx="5716905" cy="6667500"/>
          <a:chOff x="390525" y="6036469"/>
          <a:chExt cx="5693569" cy="6667500"/>
        </a:xfrm>
      </xdr:grpSpPr>
      <xdr:sp macro="" textlink="">
        <xdr:nvSpPr>
          <xdr:cNvPr id="118" name="Obdĺžnik 117" descr="Pozadie">
            <a:extLst>
              <a:ext uri="{FF2B5EF4-FFF2-40B4-BE49-F238E27FC236}">
                <a16:creationId xmlns:a16="http://schemas.microsoft.com/office/drawing/2014/main" id="{00000000-0008-0000-0700-000076000000}"/>
              </a:ext>
            </a:extLst>
          </xdr:cNvPr>
          <xdr:cNvSpPr/>
        </xdr:nvSpPr>
        <xdr:spPr>
          <a:xfrm>
            <a:off x="390525" y="6036469"/>
            <a:ext cx="5693569" cy="66675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19" name="Krok" descr="Najvhodnejší postup pre rozbaľovacie zoznamy: Použite tabuľku.">
            <a:extLst>
              <a:ext uri="{FF2B5EF4-FFF2-40B4-BE49-F238E27FC236}">
                <a16:creationId xmlns:a16="http://schemas.microsoft.com/office/drawing/2014/main" id="{00000000-0008-0000-0700-000077000000}"/>
              </a:ext>
            </a:extLst>
          </xdr:cNvPr>
          <xdr:cNvSpPr txBox="1"/>
        </xdr:nvSpPr>
        <xdr:spPr>
          <a:xfrm>
            <a:off x="622273" y="6164692"/>
            <a:ext cx="5214170" cy="852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kern="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rPr>
              <a:t>Najvhodnejší postup pre rozbaľovacie zoznamy: použite tabuľku</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0" name="Priama spojnica 119" descr="Ozdobná čiara">
            <a:extLst>
              <a:ext uri="{FF2B5EF4-FFF2-40B4-BE49-F238E27FC236}">
                <a16:creationId xmlns:a16="http://schemas.microsoft.com/office/drawing/2014/main" id="{00000000-0008-0000-0700-000078000000}"/>
              </a:ext>
            </a:extLst>
          </xdr:cNvPr>
          <xdr:cNvCxnSpPr>
            <a:cxnSpLocks/>
          </xdr:cNvCxnSpPr>
        </xdr:nvCxnSpPr>
        <xdr:spPr>
          <a:xfrm>
            <a:off x="625449" y="7072155"/>
            <a:ext cx="521099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1" name="Krok" descr="Práve ste sa naučili vložiť rozbaľovaciu ponuku so zoznamom oddelení. Čo však v prípade, že sa zoznam zmení? Napríklad ak treba pridať nové oddelenie s názvom Mliečne výrobky? Budete musieť aktualizovať dialógové okno Overenie údajov. Existuje ale aj efektívnejší spôsob, stačí najprv vytvoriť tabuľku:">
            <a:extLst>
              <a:ext uri="{FF2B5EF4-FFF2-40B4-BE49-F238E27FC236}">
                <a16:creationId xmlns:a16="http://schemas.microsoft.com/office/drawing/2014/main" id="{00000000-0008-0000-0700-000079000000}"/>
              </a:ext>
            </a:extLst>
          </xdr:cNvPr>
          <xdr:cNvSpPr txBox="1"/>
        </xdr:nvSpPr>
        <xdr:spPr>
          <a:xfrm>
            <a:off x="619125" y="7145764"/>
            <a:ext cx="5298557" cy="976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Práve ste sa naučili vložiť rozbaľovaciu ponuku so zoznamom oddelení. Čo však v prípade, že sa zoznam zmení? Napríklad ak treba pridať nové oddelenie s názvom Mliečne výrobky? Budete musieť aktualizovať dialógové okno Overenie údajov. Existuje ale aj efektívnejší spôsob, stačí najprv vytvoriť tabuľku:</a:t>
            </a:r>
          </a:p>
        </xdr:txBody>
      </xdr:sp>
      <xdr:sp macro="" textlink="">
        <xdr:nvSpPr>
          <xdr:cNvPr id="122" name="Krok" descr="V stĺpci G kliknite na bunku s oddelením, napríklad na položku Mäso.">
            <a:extLst>
              <a:ext uri="{FF2B5EF4-FFF2-40B4-BE49-F238E27FC236}">
                <a16:creationId xmlns:a16="http://schemas.microsoft.com/office/drawing/2014/main" id="{00000000-0008-0000-0700-00007A000000}"/>
              </a:ext>
            </a:extLst>
          </xdr:cNvPr>
          <xdr:cNvSpPr txBox="1"/>
        </xdr:nvSpPr>
        <xdr:spPr>
          <a:xfrm>
            <a:off x="1026927" y="8065237"/>
            <a:ext cx="4809516" cy="3048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V stĺpci F kliknite na bunku s oddelením, napríklad na položku </a:t>
            </a:r>
            <a:r>
              <a:rPr lang="sk" sz="1100" b="1">
                <a:solidFill>
                  <a:schemeClr val="tx1">
                    <a:lumMod val="75000"/>
                    <a:lumOff val="25000"/>
                  </a:schemeClr>
                </a:solidFill>
                <a:latin typeface="Segoe UI" panose="020B0502040204020203" pitchFamily="34" charset="0"/>
                <a:cs typeface="Segoe UI" panose="020B0502040204020203" pitchFamily="34" charset="0"/>
              </a:rPr>
              <a:t>Mäso</a:t>
            </a:r>
            <a:r>
              <a:rPr lang="sk" sz="1100">
                <a:solidFill>
                  <a:schemeClr val="tx1">
                    <a:lumMod val="75000"/>
                    <a:lumOff val="25000"/>
                  </a:schemeClr>
                </a:solidFill>
                <a:latin typeface="Segoe UI" panose="020B0502040204020203" pitchFamily="34" charset="0"/>
                <a:cs typeface="Segoe UI" panose="020B0502040204020203" pitchFamily="34" charset="0"/>
              </a:rPr>
              <a:t>. </a:t>
            </a:r>
          </a:p>
        </xdr:txBody>
      </xdr:sp>
      <xdr:sp macro="" textlink="">
        <xdr:nvSpPr>
          <xdr:cNvPr id="123" name="Ovál 122" descr="1">
            <a:extLst>
              <a:ext uri="{FF2B5EF4-FFF2-40B4-BE49-F238E27FC236}">
                <a16:creationId xmlns:a16="http://schemas.microsoft.com/office/drawing/2014/main" id="{00000000-0008-0000-0700-00007B000000}"/>
              </a:ext>
            </a:extLst>
          </xdr:cNvPr>
          <xdr:cNvSpPr/>
        </xdr:nvSpPr>
        <xdr:spPr>
          <a:xfrm>
            <a:off x="622274" y="8032263"/>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24" name="Krok" descr="Teraz kliknite na rozbaľovaciu šípku. K dispozícii sú iba tri oddelenia: Ovocie a zelenina, Mäso a Pečivo. Ak však do stĺpca F pod položku Pečivo pridáte nové oddelenie, zoznam sa aktualizuje o nové oddelenie.">
            <a:extLst>
              <a:ext uri="{FF2B5EF4-FFF2-40B4-BE49-F238E27FC236}">
                <a16:creationId xmlns:a16="http://schemas.microsoft.com/office/drawing/2014/main" id="{00000000-0008-0000-0700-00007C000000}"/>
              </a:ext>
            </a:extLst>
          </xdr:cNvPr>
          <xdr:cNvSpPr txBox="1"/>
        </xdr:nvSpPr>
        <xdr:spPr>
          <a:xfrm>
            <a:off x="1026926" y="11680130"/>
            <a:ext cx="4809517" cy="6388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Teraz kliknite na rozbaľovaciu šípku. K dispozícii sú iba tri oddelenia: Ovocie a zelenina, Mäso a Pečivo. Ak však do stĺpca F pod položku Pečivo pridáte nové oddelenie, zoznam sa aktualizuje o nové oddelenie.</a:t>
            </a:r>
          </a:p>
          <a:p>
            <a:pPr rtl="0"/>
            <a:endParaRPr lang="en-US" sz="1100">
              <a:solidFill>
                <a:schemeClr val="tx1">
                  <a:lumMod val="75000"/>
                  <a:lumOff val="25000"/>
                </a:schemeClr>
              </a:solidFill>
              <a:latin typeface="Segoe UI" panose="020B0502040204020203" pitchFamily="34" charset="0"/>
              <a:cs typeface="Segoe UI" panose="020B0502040204020203" pitchFamily="34" charset="0"/>
            </a:endParaRPr>
          </a:p>
        </xdr:txBody>
      </xdr:sp>
      <xdr:sp macro="" textlink="">
        <xdr:nvSpPr>
          <xdr:cNvPr id="125" name="Ovál 124" descr="8">
            <a:extLst>
              <a:ext uri="{FF2B5EF4-FFF2-40B4-BE49-F238E27FC236}">
                <a16:creationId xmlns:a16="http://schemas.microsoft.com/office/drawing/2014/main" id="{00000000-0008-0000-0700-00007D000000}"/>
              </a:ext>
            </a:extLst>
          </xdr:cNvPr>
          <xdr:cNvSpPr/>
        </xdr:nvSpPr>
        <xdr:spPr>
          <a:xfrm>
            <a:off x="622274" y="11637632"/>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8</a:t>
            </a:r>
          </a:p>
        </xdr:txBody>
      </xdr:sp>
      <xdr:sp macro="" textlink="">
        <xdr:nvSpPr>
          <xdr:cNvPr id="126" name="Krok" descr="Vytvorte tabuľku stlačením kombinácie klávesov Ctrl + T a potom kliknite na tlačidlo OK.">
            <a:extLst>
              <a:ext uri="{FF2B5EF4-FFF2-40B4-BE49-F238E27FC236}">
                <a16:creationId xmlns:a16="http://schemas.microsoft.com/office/drawing/2014/main" id="{00000000-0008-0000-0700-00007E000000}"/>
              </a:ext>
            </a:extLst>
          </xdr:cNvPr>
          <xdr:cNvSpPr txBox="1"/>
        </xdr:nvSpPr>
        <xdr:spPr>
          <a:xfrm>
            <a:off x="1026927" y="8501574"/>
            <a:ext cx="4809516" cy="468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Vytvorte tabuľku stlačením kombinácie klávesov</a:t>
            </a:r>
            <a:r>
              <a:rPr lang="sk" sz="1100" baseline="0">
                <a:solidFill>
                  <a:schemeClr val="tx1">
                    <a:lumMod val="75000"/>
                    <a:lumOff val="25000"/>
                  </a:schemeClr>
                </a:solidFill>
                <a:latin typeface="Segoe UI" panose="020B0502040204020203" pitchFamily="34" charset="0"/>
                <a:cs typeface="Segoe UI" panose="020B0502040204020203" pitchFamily="34" charset="0"/>
              </a:rPr>
              <a:t>                             </a:t>
            </a:r>
            <a:r>
              <a:rPr lang="sk" sz="1100">
                <a:solidFill>
                  <a:schemeClr val="tx1">
                    <a:lumMod val="75000"/>
                    <a:lumOff val="25000"/>
                  </a:schemeClr>
                </a:solidFill>
                <a:latin typeface="Segoe UI" panose="020B0502040204020203" pitchFamily="34" charset="0"/>
                <a:cs typeface="Segoe UI" panose="020B0502040204020203" pitchFamily="34" charset="0"/>
              </a:rPr>
              <a:t>                          </a:t>
            </a:r>
            <a:r>
              <a:rPr lang="sk" sz="1100" b="0">
                <a:solidFill>
                  <a:schemeClr val="tx1">
                    <a:lumMod val="75000"/>
                    <a:lumOff val="25000"/>
                  </a:schemeClr>
                </a:solidFill>
                <a:latin typeface="Segoe UI" panose="020B0502040204020203" pitchFamily="34" charset="0"/>
                <a:cs typeface="Segoe UI" panose="020B0502040204020203" pitchFamily="34" charset="0"/>
              </a:rPr>
              <a:t>a potom kliknite na tlačidlo </a:t>
            </a:r>
            <a:r>
              <a:rPr lang="sk" sz="1100" b="1">
                <a:solidFill>
                  <a:schemeClr val="tx1">
                    <a:lumMod val="75000"/>
                    <a:lumOff val="25000"/>
                  </a:schemeClr>
                </a:solidFill>
                <a:latin typeface="Segoe UI" panose="020B0502040204020203" pitchFamily="34" charset="0"/>
                <a:cs typeface="Segoe UI" panose="020B0502040204020203" pitchFamily="34" charset="0"/>
              </a:rPr>
              <a:t>OK</a:t>
            </a:r>
            <a:r>
              <a:rPr lang="sk" sz="1100">
                <a:solidFill>
                  <a:schemeClr val="tx1">
                    <a:lumMod val="75000"/>
                    <a:lumOff val="25000"/>
                  </a:schemeClr>
                </a:solidFill>
                <a:latin typeface="Segoe UI" panose="020B0502040204020203" pitchFamily="34" charset="0"/>
                <a:cs typeface="Segoe UI" panose="020B0502040204020203" pitchFamily="34" charset="0"/>
              </a:rPr>
              <a:t>.</a:t>
            </a:r>
          </a:p>
        </xdr:txBody>
      </xdr:sp>
      <xdr:sp macro="" textlink="">
        <xdr:nvSpPr>
          <xdr:cNvPr id="127" name="Ovál 126" descr="2">
            <a:extLst>
              <a:ext uri="{FF2B5EF4-FFF2-40B4-BE49-F238E27FC236}">
                <a16:creationId xmlns:a16="http://schemas.microsoft.com/office/drawing/2014/main" id="{00000000-0008-0000-0700-00007F000000}"/>
              </a:ext>
            </a:extLst>
          </xdr:cNvPr>
          <xdr:cNvSpPr/>
        </xdr:nvSpPr>
        <xdr:spPr>
          <a:xfrm>
            <a:off x="622274" y="8506701"/>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128" name="Krok" descr="Teraz znova nastavte overenie údajov. V stĺpci D vyberte všetky prázdne bunky pod položkou Oddelenie.">
            <a:extLst>
              <a:ext uri="{FF2B5EF4-FFF2-40B4-BE49-F238E27FC236}">
                <a16:creationId xmlns:a16="http://schemas.microsoft.com/office/drawing/2014/main" id="{00000000-0008-0000-0700-000080000000}"/>
              </a:ext>
            </a:extLst>
          </xdr:cNvPr>
          <xdr:cNvSpPr txBox="1"/>
        </xdr:nvSpPr>
        <xdr:spPr>
          <a:xfrm>
            <a:off x="1026927" y="9028659"/>
            <a:ext cx="4809516" cy="5034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Teraz znova nastavte overenie údajov. V stĺpci D vyberte všetky prázdne bunky pod položkou </a:t>
            </a:r>
            <a:r>
              <a:rPr lang="sk" sz="1100" b="1">
                <a:solidFill>
                  <a:schemeClr val="tx1">
                    <a:lumMod val="75000"/>
                    <a:lumOff val="25000"/>
                  </a:schemeClr>
                </a:solidFill>
                <a:latin typeface="Segoe UI" panose="020B0502040204020203" pitchFamily="34" charset="0"/>
                <a:cs typeface="Segoe UI" panose="020B0502040204020203" pitchFamily="34" charset="0"/>
              </a:rPr>
              <a:t>Oddelenie</a:t>
            </a:r>
            <a:r>
              <a:rPr lang="sk" sz="1100">
                <a:solidFill>
                  <a:schemeClr val="tx1">
                    <a:lumMod val="75000"/>
                    <a:lumOff val="25000"/>
                  </a:schemeClr>
                </a:solidFill>
                <a:latin typeface="Segoe UI" panose="020B0502040204020203" pitchFamily="34" charset="0"/>
                <a:cs typeface="Segoe UI" panose="020B0502040204020203" pitchFamily="34" charset="0"/>
              </a:rPr>
              <a:t>.</a:t>
            </a:r>
            <a:endParaRPr lang="en-US" sz="1100" b="1">
              <a:solidFill>
                <a:schemeClr val="tx1">
                  <a:lumMod val="75000"/>
                  <a:lumOff val="25000"/>
                </a:schemeClr>
              </a:solidFill>
              <a:latin typeface="Segoe UI" panose="020B0502040204020203" pitchFamily="34" charset="0"/>
              <a:cs typeface="Segoe UI" panose="020B0502040204020203" pitchFamily="34" charset="0"/>
            </a:endParaRPr>
          </a:p>
        </xdr:txBody>
      </xdr:sp>
      <xdr:sp macro="" textlink="">
        <xdr:nvSpPr>
          <xdr:cNvPr id="129" name="Ovál 128" descr="3">
            <a:extLst>
              <a:ext uri="{FF2B5EF4-FFF2-40B4-BE49-F238E27FC236}">
                <a16:creationId xmlns:a16="http://schemas.microsoft.com/office/drawing/2014/main" id="{00000000-0008-0000-0700-000081000000}"/>
              </a:ext>
            </a:extLst>
          </xdr:cNvPr>
          <xdr:cNvSpPr/>
        </xdr:nvSpPr>
        <xdr:spPr>
          <a:xfrm>
            <a:off x="622274" y="8995686"/>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cxnSp macro="">
        <xdr:nvCxnSpPr>
          <xdr:cNvPr id="130" name="Priama spojnica 129" descr="Ozdobná čiara">
            <a:extLst>
              <a:ext uri="{FF2B5EF4-FFF2-40B4-BE49-F238E27FC236}">
                <a16:creationId xmlns:a16="http://schemas.microsoft.com/office/drawing/2014/main" id="{00000000-0008-0000-0700-000082000000}"/>
              </a:ext>
            </a:extLst>
          </xdr:cNvPr>
          <xdr:cNvCxnSpPr>
            <a:cxnSpLocks/>
          </xdr:cNvCxnSpPr>
        </xdr:nvCxnSpPr>
        <xdr:spPr>
          <a:xfrm>
            <a:off x="625449" y="12443123"/>
            <a:ext cx="521099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8" name="Krok" descr="Na karte Údaje kliknite na položku Overenie údajov. V časti Povoliť kliknite na položku Zoznam.">
            <a:extLst>
              <a:ext uri="{FF2B5EF4-FFF2-40B4-BE49-F238E27FC236}">
                <a16:creationId xmlns:a16="http://schemas.microsoft.com/office/drawing/2014/main" id="{00000000-0008-0000-0700-00006C000000}"/>
              </a:ext>
            </a:extLst>
          </xdr:cNvPr>
          <xdr:cNvSpPr txBox="1"/>
        </xdr:nvSpPr>
        <xdr:spPr>
          <a:xfrm>
            <a:off x="1026927" y="9519221"/>
            <a:ext cx="4809516" cy="489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Na karte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Údaje</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kliknite na položku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Overenie údajov</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V časti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Povoliť</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kliknite na položku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Zoznam</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09" name="Ovál 108" descr="4">
            <a:extLst>
              <a:ext uri="{FF2B5EF4-FFF2-40B4-BE49-F238E27FC236}">
                <a16:creationId xmlns:a16="http://schemas.microsoft.com/office/drawing/2014/main" id="{00000000-0008-0000-0700-00006D000000}"/>
              </a:ext>
            </a:extLst>
          </xdr:cNvPr>
          <xdr:cNvSpPr/>
        </xdr:nvSpPr>
        <xdr:spPr>
          <a:xfrm>
            <a:off x="622274" y="9505297"/>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xdr:nvSpPr>
          <xdr:cNvPr id="110" name="Krok" descr="Kliknite do poľa Zdroj a potom kliknite na tlačidlo so šípkou nahor">
            <a:extLst>
              <a:ext uri="{FF2B5EF4-FFF2-40B4-BE49-F238E27FC236}">
                <a16:creationId xmlns:a16="http://schemas.microsoft.com/office/drawing/2014/main" id="{00000000-0008-0000-0700-00006E000000}"/>
              </a:ext>
            </a:extLst>
          </xdr:cNvPr>
          <xdr:cNvSpPr txBox="1"/>
        </xdr:nvSpPr>
        <xdr:spPr>
          <a:xfrm>
            <a:off x="1026927" y="10046456"/>
            <a:ext cx="4809516" cy="4858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Kliknite do poľa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Zdroj</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potom kliknite na tlačidlo so šípkou nahor</a:t>
            </a:r>
          </a:p>
        </xdr:txBody>
      </xdr:sp>
      <xdr:sp macro="" textlink="">
        <xdr:nvSpPr>
          <xdr:cNvPr id="111" name="Ovál 110" descr="5">
            <a:extLst>
              <a:ext uri="{FF2B5EF4-FFF2-40B4-BE49-F238E27FC236}">
                <a16:creationId xmlns:a16="http://schemas.microsoft.com/office/drawing/2014/main" id="{00000000-0008-0000-0700-00006F000000}"/>
              </a:ext>
            </a:extLst>
          </xdr:cNvPr>
          <xdr:cNvSpPr/>
        </xdr:nvSpPr>
        <xdr:spPr>
          <a:xfrm>
            <a:off x="622274" y="10013482"/>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5</a:t>
            </a:r>
          </a:p>
        </xdr:txBody>
      </xdr:sp>
      <xdr:sp macro="" textlink="">
        <xdr:nvSpPr>
          <xdr:cNvPr id="112" name="Krok" descr="Kliknutím myšou a presunutím kurzora vyberte iba položky Ovocie a zelenina, Mäso a Pečivo v stĺpci F. Potom kliknite na tlačidlo so šípkou nadol ">
            <a:extLst>
              <a:ext uri="{FF2B5EF4-FFF2-40B4-BE49-F238E27FC236}">
                <a16:creationId xmlns:a16="http://schemas.microsoft.com/office/drawing/2014/main" id="{00000000-0008-0000-0700-000070000000}"/>
              </a:ext>
            </a:extLst>
          </xdr:cNvPr>
          <xdr:cNvSpPr txBox="1"/>
        </xdr:nvSpPr>
        <xdr:spPr>
          <a:xfrm>
            <a:off x="1026927" y="10497971"/>
            <a:ext cx="4809516" cy="6534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Kliknutím myšou a presunutím kurzora vyberte iba položky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Ovocie a zelenina</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Mäso</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Pečivo</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v stĺpci F. Potom kliknite na tlačidlo so šípkou nadol </a:t>
            </a:r>
          </a:p>
        </xdr:txBody>
      </xdr:sp>
      <xdr:sp macro="" textlink="">
        <xdr:nvSpPr>
          <xdr:cNvPr id="113" name="Ovál 112" descr="6">
            <a:extLst>
              <a:ext uri="{FF2B5EF4-FFF2-40B4-BE49-F238E27FC236}">
                <a16:creationId xmlns:a16="http://schemas.microsoft.com/office/drawing/2014/main" id="{00000000-0008-0000-0700-000071000000}"/>
              </a:ext>
            </a:extLst>
          </xdr:cNvPr>
          <xdr:cNvSpPr/>
        </xdr:nvSpPr>
        <xdr:spPr>
          <a:xfrm>
            <a:off x="622274" y="10503098"/>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6</a:t>
            </a:r>
          </a:p>
        </xdr:txBody>
      </xdr:sp>
      <xdr:sp macro="" textlink="">
        <xdr:nvSpPr>
          <xdr:cNvPr id="114" name="Krok" descr="V poli Zdroj by ste mali vidieť tento reťazec: =$F$32:$F$34. (Ak sa nezobrazuje, môžete ho zadať.) Kliknite na tlačidlo OK.">
            <a:extLst>
              <a:ext uri="{FF2B5EF4-FFF2-40B4-BE49-F238E27FC236}">
                <a16:creationId xmlns:a16="http://schemas.microsoft.com/office/drawing/2014/main" id="{00000000-0008-0000-0700-000072000000}"/>
              </a:ext>
            </a:extLst>
          </xdr:cNvPr>
          <xdr:cNvSpPr txBox="1"/>
        </xdr:nvSpPr>
        <xdr:spPr>
          <a:xfrm>
            <a:off x="1026927" y="11159287"/>
            <a:ext cx="4809516" cy="525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 poli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Zdroj</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by ste mali vidieť tento reťazec: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=$F$32:$F$34</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(Ak sa nezobrazuje, môžete ho zadať.) Kliknite na tlačidlo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15" name="Ovál 114" descr="7">
            <a:extLst>
              <a:ext uri="{FF2B5EF4-FFF2-40B4-BE49-F238E27FC236}">
                <a16:creationId xmlns:a16="http://schemas.microsoft.com/office/drawing/2014/main" id="{00000000-0008-0000-0700-000073000000}"/>
              </a:ext>
            </a:extLst>
          </xdr:cNvPr>
          <xdr:cNvSpPr/>
        </xdr:nvSpPr>
        <xdr:spPr>
          <a:xfrm>
            <a:off x="622274" y="11116788"/>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7</a:t>
            </a:r>
          </a:p>
        </xdr:txBody>
      </xdr:sp>
      <xdr:sp macro="" textlink="">
        <xdr:nvSpPr>
          <xdr:cNvPr id="116" name="Obdĺžnik: Zaoblené rohy 115" descr="Kláves Ctrl">
            <a:extLst>
              <a:ext uri="{FF2B5EF4-FFF2-40B4-BE49-F238E27FC236}">
                <a16:creationId xmlns:a16="http://schemas.microsoft.com/office/drawing/2014/main" id="{00000000-0008-0000-0700-000074000000}"/>
              </a:ext>
            </a:extLst>
          </xdr:cNvPr>
          <xdr:cNvSpPr/>
        </xdr:nvSpPr>
        <xdr:spPr>
          <a:xfrm>
            <a:off x="4154021" y="8523692"/>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900" spc="100" baseline="0">
                <a:solidFill>
                  <a:schemeClr val="tx1"/>
                </a:solidFill>
                <a:latin typeface="Segoe UI" panose="020B0502040204020203" pitchFamily="34" charset="0"/>
                <a:cs typeface="Segoe UI" panose="020B0502040204020203" pitchFamily="34" charset="0"/>
              </a:rPr>
              <a:t>Ctrl</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117" name="Obdĺžnik: Zaoblené rohy 116" descr="Kláves T">
            <a:extLst>
              <a:ext uri="{FF2B5EF4-FFF2-40B4-BE49-F238E27FC236}">
                <a16:creationId xmlns:a16="http://schemas.microsoft.com/office/drawing/2014/main" id="{00000000-0008-0000-0700-000075000000}"/>
              </a:ext>
            </a:extLst>
          </xdr:cNvPr>
          <xdr:cNvSpPr/>
        </xdr:nvSpPr>
        <xdr:spPr>
          <a:xfrm>
            <a:off x="4698422" y="8523692"/>
            <a:ext cx="46665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900">
                <a:solidFill>
                  <a:schemeClr val="tx1"/>
                </a:solidFill>
                <a:latin typeface="Segoe UI" panose="020B0502040204020203" pitchFamily="34" charset="0"/>
                <a:cs typeface="Segoe UI" panose="020B0502040204020203" pitchFamily="34" charset="0"/>
              </a:rPr>
              <a:t>T</a:t>
            </a:r>
          </a:p>
        </xdr:txBody>
      </xdr:sp>
      <xdr:pic>
        <xdr:nvPicPr>
          <xdr:cNvPr id="4" name="Obrázok 3" descr="Tlačidlo na úpravu odkazu">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3"/>
          <a:srcRect l="14712" t="24591" r="18206" b="23984"/>
          <a:stretch/>
        </xdr:blipFill>
        <xdr:spPr>
          <a:xfrm>
            <a:off x="5262435" y="10094463"/>
            <a:ext cx="204439" cy="181207"/>
          </a:xfrm>
          <a:prstGeom prst="rect">
            <a:avLst/>
          </a:prstGeom>
        </xdr:spPr>
      </xdr:pic>
      <xdr:pic>
        <xdr:nvPicPr>
          <xdr:cNvPr id="5" name="Obrázok 4" descr="Tlačidlo na zavretie odkazu">
            <a:extLst>
              <a:ext uri="{FF2B5EF4-FFF2-40B4-BE49-F238E27FC236}">
                <a16:creationId xmlns:a16="http://schemas.microsoft.com/office/drawing/2014/main" id="{00000000-0008-0000-0700-000005000000}"/>
              </a:ext>
            </a:extLst>
          </xdr:cNvPr>
          <xdr:cNvPicPr>
            <a:picLocks noChangeAspect="1"/>
          </xdr:cNvPicPr>
        </xdr:nvPicPr>
        <xdr:blipFill rotWithShape="1">
          <a:blip xmlns:r="http://schemas.openxmlformats.org/officeDocument/2006/relationships" r:embed="rId4"/>
          <a:srcRect l="20783" t="7697" r="13466" b="19960"/>
          <a:stretch/>
        </xdr:blipFill>
        <xdr:spPr>
          <a:xfrm>
            <a:off x="1538357" y="10922469"/>
            <a:ext cx="206644" cy="184043"/>
          </a:xfrm>
          <a:prstGeom prst="rect">
            <a:avLst/>
          </a:prstGeom>
        </xdr:spPr>
      </xdr:pic>
    </xdr:grpSp>
    <xdr:clientData/>
  </xdr:twoCellAnchor>
  <xdr:twoCellAnchor editAs="oneCell">
    <xdr:from>
      <xdr:col>4</xdr:col>
      <xdr:colOff>657225</xdr:colOff>
      <xdr:row>33</xdr:row>
      <xdr:rowOff>83980</xdr:rowOff>
    </xdr:from>
    <xdr:to>
      <xdr:col>7</xdr:col>
      <xdr:colOff>561975</xdr:colOff>
      <xdr:row>43</xdr:row>
      <xdr:rowOff>47625</xdr:rowOff>
    </xdr:to>
    <xdr:grpSp>
      <xdr:nvGrpSpPr>
        <xdr:cNvPr id="8" name="Skupina 7" descr="TIP OD ODBORNÍKOV&#10;Ľudia často zvyknú umiestniť overovacie zoznamy na iný hárok, aby nezavadzali. Vďaka tomu to používateľov neláka zoznam zmeniť.&#10;">
          <a:extLst>
            <a:ext uri="{FF2B5EF4-FFF2-40B4-BE49-F238E27FC236}">
              <a16:creationId xmlns:a16="http://schemas.microsoft.com/office/drawing/2014/main" id="{2AF5B3F9-EEED-4EA5-9B9D-98766FAF035D}"/>
            </a:ext>
          </a:extLst>
        </xdr:cNvPr>
        <xdr:cNvGrpSpPr/>
      </xdr:nvGrpSpPr>
      <xdr:grpSpPr>
        <a:xfrm>
          <a:off x="8810625" y="6941980"/>
          <a:ext cx="2663190" cy="1868645"/>
          <a:chOff x="8591550" y="7361080"/>
          <a:chExt cx="2581275" cy="1868645"/>
        </a:xfrm>
      </xdr:grpSpPr>
      <xdr:sp macro="" textlink="">
        <xdr:nvSpPr>
          <xdr:cNvPr id="134" name="Oblúk 133" descr="Šípka">
            <a:extLst>
              <a:ext uri="{FF2B5EF4-FFF2-40B4-BE49-F238E27FC236}">
                <a16:creationId xmlns:a16="http://schemas.microsoft.com/office/drawing/2014/main" id="{00000000-0008-0000-0700-000086000000}"/>
              </a:ext>
            </a:extLst>
          </xdr:cNvPr>
          <xdr:cNvSpPr/>
        </xdr:nvSpPr>
        <xdr:spPr>
          <a:xfrm rot="1202673">
            <a:off x="9687107" y="7361080"/>
            <a:ext cx="986817" cy="833071"/>
          </a:xfrm>
          <a:prstGeom prst="arc">
            <a:avLst>
              <a:gd name="adj1" fmla="val 14387296"/>
              <a:gd name="adj2" fmla="val 1287743"/>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pic>
        <xdr:nvPicPr>
          <xdr:cNvPr id="136" name="Grafika 2" descr="Sova">
            <a:extLst>
              <a:ext uri="{FF2B5EF4-FFF2-40B4-BE49-F238E27FC236}">
                <a16:creationId xmlns:a16="http://schemas.microsoft.com/office/drawing/2014/main" id="{00000000-0008-0000-0700-00008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8591550" y="8075784"/>
            <a:ext cx="444647" cy="444647"/>
          </a:xfrm>
          <a:prstGeom prst="rect">
            <a:avLst/>
          </a:prstGeom>
        </xdr:spPr>
      </xdr:pic>
      <xdr:sp macro="" textlink="">
        <xdr:nvSpPr>
          <xdr:cNvPr id="137" name="Krok" descr="TIP OD ODBORNÍKOV&#10;Ľudia často zvyknú umiestniť overovacie zoznamy na iný hárok, aby nezavadzali. Vďaka tomu to používateľov neláka zoznam zmeniť.&#10;">
            <a:extLst>
              <a:ext uri="{FF2B5EF4-FFF2-40B4-BE49-F238E27FC236}">
                <a16:creationId xmlns:a16="http://schemas.microsoft.com/office/drawing/2014/main" id="{00000000-0008-0000-0700-000089000000}"/>
              </a:ext>
            </a:extLst>
          </xdr:cNvPr>
          <xdr:cNvSpPr txBox="1"/>
        </xdr:nvSpPr>
        <xdr:spPr>
          <a:xfrm>
            <a:off x="8924927" y="8048625"/>
            <a:ext cx="2247898" cy="1181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TIP OD ODBORNÍKOV</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Ľudia často zvyknú umiestniť overovacie zoznamy na iný hárok, aby nezavadzali. Vďaka tomu to používateľov neláka zoznam zmeniť.</a:t>
            </a:r>
            <a:endParaRPr lang="en-US" sz="1100">
              <a:solidFill>
                <a:schemeClr val="bg2">
                  <a:lumMod val="25000"/>
                </a:schemeClr>
              </a:solidFill>
              <a:ea typeface="Segoe UI" pitchFamily="34" charset="0"/>
              <a:cs typeface="Segoe UI Light" panose="020B0502040204020203" pitchFamily="34" charset="0"/>
            </a:endParaRPr>
          </a:p>
        </xdr:txBody>
      </xdr:sp>
    </xdr:grpSp>
    <xdr:clientData/>
  </xdr:twoCellAnchor>
  <xdr:twoCellAnchor editAs="oneCell">
    <xdr:from>
      <xdr:col>4</xdr:col>
      <xdr:colOff>638176</xdr:colOff>
      <xdr:row>1</xdr:row>
      <xdr:rowOff>85725</xdr:rowOff>
    </xdr:from>
    <xdr:to>
      <xdr:col>8</xdr:col>
      <xdr:colOff>533400</xdr:colOff>
      <xdr:row>15</xdr:row>
      <xdr:rowOff>104775</xdr:rowOff>
    </xdr:to>
    <xdr:grpSp>
      <xdr:nvGrpSpPr>
        <xdr:cNvPr id="6" name="Skupina 5" descr="GOOD TO KNOW&#10;Drop-down lists help ensure people enter valid data. So it makes sense that drop-downs are a part of a larger group of features known as data validation. &#10;&#10;There are other data validation methods. For example, you can restrict entry to whole numbers, dates, or even minimum and maximum amounts. There are many options available, and you can read more about them by clicking the link at the bottom of this sheet&#10;">
          <a:extLst>
            <a:ext uri="{FF2B5EF4-FFF2-40B4-BE49-F238E27FC236}">
              <a16:creationId xmlns:a16="http://schemas.microsoft.com/office/drawing/2014/main" id="{7ED50FD9-FB74-4E6E-A9E0-3ECD4AF03D09}"/>
            </a:ext>
          </a:extLst>
        </xdr:cNvPr>
        <xdr:cNvGrpSpPr/>
      </xdr:nvGrpSpPr>
      <xdr:grpSpPr>
        <a:xfrm>
          <a:off x="8791576" y="847725"/>
          <a:ext cx="3263264" cy="2686050"/>
          <a:chOff x="8572500" y="847725"/>
          <a:chExt cx="2991055" cy="2933700"/>
        </a:xfrm>
      </xdr:grpSpPr>
      <xdr:sp macro="" textlink="">
        <xdr:nvSpPr>
          <xdr:cNvPr id="142" name="Krok" descr="GOOD TO KNOW&#10;Drop-down lists help ensure people enter valid data. So it makes sense that drop-downs are a part of a larger group of features known as data validation. &#10;&#10;There are other data validation methods. For example, you can restrict entry to whole numbers, dates, or even minimum and maximum amounts. There are many options available, and you can read more about them by clicking the link at the bottom of this sheet">
            <a:extLst>
              <a:ext uri="{FF2B5EF4-FFF2-40B4-BE49-F238E27FC236}">
                <a16:creationId xmlns:a16="http://schemas.microsoft.com/office/drawing/2014/main" id="{00000000-0008-0000-0700-00008E000000}"/>
              </a:ext>
            </a:extLst>
          </xdr:cNvPr>
          <xdr:cNvSpPr txBox="1"/>
        </xdr:nvSpPr>
        <xdr:spPr>
          <a:xfrm>
            <a:off x="8886092" y="882732"/>
            <a:ext cx="2677463" cy="2898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DOBRE VEDIEŤ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Rozbaľovacie zoznamy pomáhajú ľuďom zadať iba platné údaje. Preto je</a:t>
            </a:r>
            <a:r>
              <a:rPr lang="sk" sz="1100" kern="0" baseline="0">
                <a:solidFill>
                  <a:schemeClr val="bg2">
                    <a:lumMod val="25000"/>
                  </a:schemeClr>
                </a:solidFill>
                <a:ea typeface="Segoe UI" pitchFamily="34" charset="0"/>
                <a:cs typeface="Segoe UI Light" panose="020B0502040204020203" pitchFamily="34" charset="0"/>
              </a:rPr>
              <a:t> </a:t>
            </a:r>
            <a:r>
              <a:rPr lang="sk" sz="1100" kern="0">
                <a:solidFill>
                  <a:schemeClr val="bg2">
                    <a:lumMod val="25000"/>
                  </a:schemeClr>
                </a:solidFill>
                <a:ea typeface="Segoe UI" pitchFamily="34" charset="0"/>
                <a:cs typeface="Segoe UI Light" panose="020B0502040204020203" pitchFamily="34" charset="0"/>
              </a:rPr>
              <a:t> </a:t>
            </a:r>
            <a:r>
              <a:rPr lang="sk" sz="1100" b="0" kern="0">
                <a:solidFill>
                  <a:schemeClr val="bg2">
                    <a:lumMod val="25000"/>
                  </a:schemeClr>
                </a:solidFill>
                <a:ea typeface="Segoe UI" pitchFamily="34" charset="0"/>
                <a:cs typeface="Segoe UI Light" panose="020B0502040204020203" pitchFamily="34" charset="0"/>
              </a:rPr>
              <a:t>logické, že rozbaľovacie zoznamy sú súčasťou väčšej skupiny funkcií známej ako </a:t>
            </a:r>
            <a:r>
              <a:rPr lang="en-US" sz="1100" b="1" kern="0">
                <a:solidFill>
                  <a:schemeClr val="bg2">
                    <a:lumMod val="25000"/>
                  </a:schemeClr>
                </a:solidFill>
                <a:ea typeface="Segoe UI" pitchFamily="34" charset="0"/>
                <a:cs typeface="Segoe UI Light" panose="020B0502040204020203" pitchFamily="34" charset="0"/>
              </a:rPr>
              <a:t>O</a:t>
            </a:r>
            <a:r>
              <a:rPr lang="sk" sz="1100" b="1" kern="0">
                <a:solidFill>
                  <a:schemeClr val="bg2">
                    <a:lumMod val="25000"/>
                  </a:schemeClr>
                </a:solidFill>
                <a:ea typeface="Segoe UI" pitchFamily="34" charset="0"/>
                <a:cs typeface="Segoe UI Light" panose="020B0502040204020203" pitchFamily="34" charset="0"/>
              </a:rPr>
              <a:t>verovanie údajov</a:t>
            </a:r>
            <a:r>
              <a:rPr lang="sk" sz="1100" kern="0">
                <a:solidFill>
                  <a:schemeClr val="bg2">
                    <a:lumMod val="25000"/>
                  </a:schemeClr>
                </a:solidFill>
                <a:ea typeface="Segoe UI" pitchFamily="34" charset="0"/>
                <a:cs typeface="Segoe UI Light" panose="020B0502040204020203" pitchFamily="34" charset="0"/>
              </a:rPr>
              <a:t>. </a:t>
            </a:r>
          </a:p>
          <a:p>
            <a:pPr lvl="0" rtl="0">
              <a:defRPr/>
            </a:pPr>
            <a:endParaRPr lang="en-US" sz="1100" kern="0">
              <a:solidFill>
                <a:schemeClr val="bg2">
                  <a:lumMod val="25000"/>
                </a:schemeClr>
              </a:solidFill>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Existujú však aj iné metódy overovania.</a:t>
            </a:r>
            <a:r>
              <a:rPr lang="sk" sz="1100" kern="0" baseline="0">
                <a:solidFill>
                  <a:schemeClr val="bg2">
                    <a:lumMod val="25000"/>
                  </a:schemeClr>
                </a:solidFill>
                <a:ea typeface="Segoe UI" pitchFamily="34" charset="0"/>
                <a:cs typeface="Segoe UI Light" panose="020B0502040204020203" pitchFamily="34" charset="0"/>
              </a:rPr>
              <a:t> V rámci zadávaných údajov napríklad môžete definovať </a:t>
            </a:r>
            <a:r>
              <a:rPr lang="sk" sz="1100" kern="0">
                <a:solidFill>
                  <a:schemeClr val="bg2">
                    <a:lumMod val="25000"/>
                  </a:schemeClr>
                </a:solidFill>
                <a:ea typeface="Segoe UI" pitchFamily="34" charset="0"/>
                <a:cs typeface="Segoe UI Light" panose="020B0502040204020203" pitchFamily="34" charset="0"/>
              </a:rPr>
              <a:t>obmedzenie</a:t>
            </a:r>
            <a:r>
              <a:rPr lang="sk" sz="1100" kern="0" baseline="0">
                <a:solidFill>
                  <a:schemeClr val="bg2">
                    <a:lumMod val="25000"/>
                  </a:schemeClr>
                </a:solidFill>
                <a:ea typeface="Segoe UI" pitchFamily="34" charset="0"/>
                <a:cs typeface="Segoe UI Light" panose="020B0502040204020203" pitchFamily="34" charset="0"/>
              </a:rPr>
              <a:t> na celé čísla, dátumy alebo dokonca minimálnu či maximálnu hodnotu. K dispozícii je veľa možností, ďalšie informácie si môžete prečítať po kliknutí na prepojenie v dolnej časti tohto hárka.</a:t>
            </a:r>
            <a:endParaRPr lang="en-US" sz="1100">
              <a:solidFill>
                <a:schemeClr val="bg2">
                  <a:lumMod val="25000"/>
                </a:schemeClr>
              </a:solidFill>
              <a:ea typeface="Segoe UI" pitchFamily="34" charset="0"/>
              <a:cs typeface="Segoe UI Light" panose="020B0502040204020203" pitchFamily="34" charset="0"/>
            </a:endParaRPr>
          </a:p>
        </xdr:txBody>
      </xdr:sp>
      <xdr:pic>
        <xdr:nvPicPr>
          <xdr:cNvPr id="143" name="Grafika 147" descr="Okuliare">
            <a:extLst>
              <a:ext uri="{FF2B5EF4-FFF2-40B4-BE49-F238E27FC236}">
                <a16:creationId xmlns:a16="http://schemas.microsoft.com/office/drawing/2014/main" id="{00000000-0008-0000-0700-00008F00000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8572500" y="847725"/>
            <a:ext cx="352533" cy="364990"/>
          </a:xfrm>
          <a:prstGeom prst="rect">
            <a:avLst/>
          </a:prstGeom>
        </xdr:spPr>
      </xdr:pic>
    </xdr:grpSp>
    <xdr:clientData/>
  </xdr:twoCellAnchor>
  <xdr:twoCellAnchor editAs="oneCell">
    <xdr:from>
      <xdr:col>0</xdr:col>
      <xdr:colOff>390525</xdr:colOff>
      <xdr:row>62</xdr:row>
      <xdr:rowOff>19050</xdr:rowOff>
    </xdr:from>
    <xdr:to>
      <xdr:col>1</xdr:col>
      <xdr:colOff>5238750</xdr:colOff>
      <xdr:row>77</xdr:row>
      <xdr:rowOff>167300</xdr:rowOff>
    </xdr:to>
    <xdr:grpSp>
      <xdr:nvGrpSpPr>
        <xdr:cNvPr id="2" name="Ďalšie informácie na webe" descr="More information on the web, contains links to the web&#10;Back to top&#10;Next step">
          <a:extLst>
            <a:ext uri="{FF2B5EF4-FFF2-40B4-BE49-F238E27FC236}">
              <a16:creationId xmlns:a16="http://schemas.microsoft.com/office/drawing/2014/main" id="{00000000-0008-0000-0700-000002000000}"/>
            </a:ext>
          </a:extLst>
        </xdr:cNvPr>
        <xdr:cNvGrpSpPr/>
      </xdr:nvGrpSpPr>
      <xdr:grpSpPr>
        <a:xfrm>
          <a:off x="390525" y="12401550"/>
          <a:ext cx="5716905" cy="3005750"/>
          <a:chOff x="390525" y="12239625"/>
          <a:chExt cx="5695950" cy="3005750"/>
        </a:xfrm>
      </xdr:grpSpPr>
      <xdr:sp macro="" textlink="">
        <xdr:nvSpPr>
          <xdr:cNvPr id="145" name="Obdĺžnik 144" descr="Pozadie">
            <a:extLst>
              <a:ext uri="{FF2B5EF4-FFF2-40B4-BE49-F238E27FC236}">
                <a16:creationId xmlns:a16="http://schemas.microsoft.com/office/drawing/2014/main" id="{00000000-0008-0000-0700-000091000000}"/>
              </a:ext>
            </a:extLst>
          </xdr:cNvPr>
          <xdr:cNvSpPr/>
        </xdr:nvSpPr>
        <xdr:spPr>
          <a:xfrm>
            <a:off x="390525" y="12239625"/>
            <a:ext cx="5695950" cy="30057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46" name="Krok" descr="Ďalšie informácie na webe">
            <a:extLst>
              <a:ext uri="{FF2B5EF4-FFF2-40B4-BE49-F238E27FC236}">
                <a16:creationId xmlns:a16="http://schemas.microsoft.com/office/drawing/2014/main" id="{00000000-0008-0000-0700-000092000000}"/>
              </a:ext>
            </a:extLst>
          </xdr:cNvPr>
          <xdr:cNvSpPr txBox="1"/>
        </xdr:nvSpPr>
        <xdr:spPr>
          <a:xfrm>
            <a:off x="622273" y="1235832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7" name="Priama spojnica 146" descr="Ozdobná čiara">
            <a:extLst>
              <a:ext uri="{FF2B5EF4-FFF2-40B4-BE49-F238E27FC236}">
                <a16:creationId xmlns:a16="http://schemas.microsoft.com/office/drawing/2014/main" id="{00000000-0008-0000-0700-000093000000}"/>
              </a:ext>
            </a:extLst>
          </xdr:cNvPr>
          <xdr:cNvCxnSpPr>
            <a:cxnSpLocks/>
          </xdr:cNvCxnSpPr>
        </xdr:nvCxnSpPr>
        <xdr:spPr>
          <a:xfrm>
            <a:off x="625449" y="1286573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8" name="Tlačidlo Ďalej" descr="Späť na začiatok, hypertextové prepojenie na bunku A1">
            <a:hlinkClick xmlns:r="http://schemas.openxmlformats.org/officeDocument/2006/relationships" r:id="rId9" tooltip="Výberom tejto položky sa vrátite na bunku A1 v tomto hárku"/>
            <a:extLst>
              <a:ext uri="{FF2B5EF4-FFF2-40B4-BE49-F238E27FC236}">
                <a16:creationId xmlns:a16="http://schemas.microsoft.com/office/drawing/2014/main" id="{00000000-0008-0000-0700-000094000000}"/>
              </a:ext>
            </a:extLst>
          </xdr:cNvPr>
          <xdr:cNvSpPr/>
        </xdr:nvSpPr>
        <xdr:spPr>
          <a:xfrm>
            <a:off x="625449" y="14409726"/>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Späť na začiatok</a:t>
            </a:r>
          </a:p>
        </xdr:txBody>
      </xdr:sp>
      <xdr:cxnSp macro="">
        <xdr:nvCxnSpPr>
          <xdr:cNvPr id="149" name="Priama spojnica 148" descr="Ozdobná čiara">
            <a:extLst>
              <a:ext uri="{FF2B5EF4-FFF2-40B4-BE49-F238E27FC236}">
                <a16:creationId xmlns:a16="http://schemas.microsoft.com/office/drawing/2014/main" id="{00000000-0008-0000-0700-000095000000}"/>
              </a:ext>
            </a:extLst>
          </xdr:cNvPr>
          <xdr:cNvCxnSpPr>
            <a:cxnSpLocks/>
          </xdr:cNvCxnSpPr>
        </xdr:nvCxnSpPr>
        <xdr:spPr>
          <a:xfrm>
            <a:off x="625449" y="1416437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50" name="Tlačidlo Ďalej" descr="Tlačidlo Nasledujúci krok, obsahuje hypertextové prepojenie na nasledujúci hárok.">
            <a:hlinkClick xmlns:r="http://schemas.openxmlformats.org/officeDocument/2006/relationships" r:id="rId2" tooltip="Výberom tohto tlačidla prejdete na ďalší krok."/>
            <a:extLst>
              <a:ext uri="{FF2B5EF4-FFF2-40B4-BE49-F238E27FC236}">
                <a16:creationId xmlns:a16="http://schemas.microsoft.com/office/drawing/2014/main" id="{00000000-0008-0000-0700-000096000000}"/>
              </a:ext>
            </a:extLst>
          </xdr:cNvPr>
          <xdr:cNvSpPr/>
        </xdr:nvSpPr>
        <xdr:spPr>
          <a:xfrm>
            <a:off x="4684395" y="1460022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151" name="Krok" descr="Použitie overenia údajov v bunkách, hypertextové prepojenie na web">
            <a:hlinkClick xmlns:r="http://schemas.openxmlformats.org/officeDocument/2006/relationships" r:id="rId10" tooltip="Po výbere tohto prepojenia získate informácie o použití overenia údajov v bunkách, článok na webe"/>
            <a:extLst>
              <a:ext uri="{FF2B5EF4-FFF2-40B4-BE49-F238E27FC236}">
                <a16:creationId xmlns:a16="http://schemas.microsoft.com/office/drawing/2014/main" id="{00000000-0008-0000-0700-000097000000}"/>
              </a:ext>
            </a:extLst>
          </xdr:cNvPr>
          <xdr:cNvSpPr txBox="1"/>
        </xdr:nvSpPr>
        <xdr:spPr>
          <a:xfrm>
            <a:off x="1029308" y="13034473"/>
            <a:ext cx="4190392"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Použitie overenia údajov v bunkách</a:t>
            </a:r>
          </a:p>
        </xdr:txBody>
      </xdr:sp>
      <xdr:pic>
        <xdr:nvPicPr>
          <xdr:cNvPr id="152" name="Grafika 22" descr="Šípka">
            <a:hlinkClick xmlns:r="http://schemas.openxmlformats.org/officeDocument/2006/relationships" r:id="rId10" tooltip="Po výbere tohto prepojenia získate ďalšie informácie na webe"/>
            <a:extLst>
              <a:ext uri="{FF2B5EF4-FFF2-40B4-BE49-F238E27FC236}">
                <a16:creationId xmlns:a16="http://schemas.microsoft.com/office/drawing/2014/main" id="{00000000-0008-0000-0700-000098000000}"/>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602028" y="12939196"/>
            <a:ext cx="454554" cy="448472"/>
          </a:xfrm>
          <a:prstGeom prst="rect">
            <a:avLst/>
          </a:prstGeom>
        </xdr:spPr>
      </xdr:pic>
      <xdr:sp macro="" textlink="">
        <xdr:nvSpPr>
          <xdr:cNvPr id="153" name="Krok" descr="Vytvorenie rozbaľovacieho zoznamu, hypertextové prepojenie na web">
            <a:hlinkClick xmlns:r="http://schemas.openxmlformats.org/officeDocument/2006/relationships" r:id="rId13" tooltip="Po výbere tohto prepojenia získate informácie o vytvorení rozbaľovacieho zoznamu, článok na webe"/>
            <a:extLst>
              <a:ext uri="{FF2B5EF4-FFF2-40B4-BE49-F238E27FC236}">
                <a16:creationId xmlns:a16="http://schemas.microsoft.com/office/drawing/2014/main" id="{00000000-0008-0000-0700-000099000000}"/>
              </a:ext>
            </a:extLst>
          </xdr:cNvPr>
          <xdr:cNvSpPr txBox="1"/>
        </xdr:nvSpPr>
        <xdr:spPr>
          <a:xfrm>
            <a:off x="1029307" y="13499080"/>
            <a:ext cx="355221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Vytvorenie rozbaľovacieho zoznamu</a:t>
            </a:r>
          </a:p>
        </xdr:txBody>
      </xdr:sp>
      <xdr:pic>
        <xdr:nvPicPr>
          <xdr:cNvPr id="154" name="Grafika 22" descr="Šípka">
            <a:hlinkClick xmlns:r="http://schemas.openxmlformats.org/officeDocument/2006/relationships" r:id="rId13" tooltip="Po výbere tohto prepojenia získate ďalšie informácie na webe"/>
            <a:extLst>
              <a:ext uri="{FF2B5EF4-FFF2-40B4-BE49-F238E27FC236}">
                <a16:creationId xmlns:a16="http://schemas.microsoft.com/office/drawing/2014/main" id="{00000000-0008-0000-0700-00009A000000}"/>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602028" y="13397050"/>
            <a:ext cx="454554" cy="44847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390525</xdr:colOff>
      <xdr:row>26</xdr:row>
      <xdr:rowOff>2</xdr:rowOff>
    </xdr:from>
    <xdr:to>
      <xdr:col>1</xdr:col>
      <xdr:colOff>5238750</xdr:colOff>
      <xdr:row>46</xdr:row>
      <xdr:rowOff>9526</xdr:rowOff>
    </xdr:to>
    <xdr:grpSp>
      <xdr:nvGrpSpPr>
        <xdr:cNvPr id="4" name="Rýchle vytvorenie grafu" descr="Quickly make a chart&#10;You can always use the Insert tab and create a chart. But here is another way to make a chart, using the Quick Analysis button. This time though, we'll use the keyboard shortcut:&#10;Click a cell inside the data to the right, and then press Ctrl and Q key.&#10;On the panel that appears, click Charts.&#10;Click the first Clustered… button.&#10;A new clustered column chart appears. Move it anywhere you’d like. Notice that each product has three columns, one for each month of sales">
          <a:extLst>
            <a:ext uri="{FF2B5EF4-FFF2-40B4-BE49-F238E27FC236}">
              <a16:creationId xmlns:a16="http://schemas.microsoft.com/office/drawing/2014/main" id="{00000000-0008-0000-0800-000004000000}"/>
            </a:ext>
          </a:extLst>
        </xdr:cNvPr>
        <xdr:cNvGrpSpPr/>
      </xdr:nvGrpSpPr>
      <xdr:grpSpPr>
        <a:xfrm>
          <a:off x="390525" y="5524502"/>
          <a:ext cx="5716905" cy="3819524"/>
          <a:chOff x="390525" y="5943600"/>
          <a:chExt cx="5695950" cy="3882848"/>
        </a:xfrm>
      </xdr:grpSpPr>
      <xdr:sp macro="" textlink="">
        <xdr:nvSpPr>
          <xdr:cNvPr id="102" name="Obdĺžnik 101" descr="Pozadie">
            <a:extLst>
              <a:ext uri="{FF2B5EF4-FFF2-40B4-BE49-F238E27FC236}">
                <a16:creationId xmlns:a16="http://schemas.microsoft.com/office/drawing/2014/main" id="{00000000-0008-0000-0800-000066000000}"/>
              </a:ext>
            </a:extLst>
          </xdr:cNvPr>
          <xdr:cNvSpPr/>
        </xdr:nvSpPr>
        <xdr:spPr>
          <a:xfrm>
            <a:off x="390525" y="5943600"/>
            <a:ext cx="5695950" cy="3882848"/>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03" name="Krok" descr="Rýchle vytvorenie grafu">
            <a:extLst>
              <a:ext uri="{FF2B5EF4-FFF2-40B4-BE49-F238E27FC236}">
                <a16:creationId xmlns:a16="http://schemas.microsoft.com/office/drawing/2014/main" id="{00000000-0008-0000-0800-000067000000}"/>
              </a:ext>
            </a:extLst>
          </xdr:cNvPr>
          <xdr:cNvSpPr txBox="1"/>
        </xdr:nvSpPr>
        <xdr:spPr>
          <a:xfrm>
            <a:off x="622273" y="607182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Rýchle vytvorenie grafu</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04" name="Priama spojnica 103" descr="Ozdobná čiara">
            <a:extLst>
              <a:ext uri="{FF2B5EF4-FFF2-40B4-BE49-F238E27FC236}">
                <a16:creationId xmlns:a16="http://schemas.microsoft.com/office/drawing/2014/main" id="{00000000-0008-0000-0800-000068000000}"/>
              </a:ext>
            </a:extLst>
          </xdr:cNvPr>
          <xdr:cNvCxnSpPr>
            <a:cxnSpLocks/>
          </xdr:cNvCxnSpPr>
        </xdr:nvCxnSpPr>
        <xdr:spPr>
          <a:xfrm>
            <a:off x="625449" y="657923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5" name="Priama spojnica 104" descr="Ozdobná čiara">
            <a:extLst>
              <a:ext uri="{FF2B5EF4-FFF2-40B4-BE49-F238E27FC236}">
                <a16:creationId xmlns:a16="http://schemas.microsoft.com/office/drawing/2014/main" id="{00000000-0008-0000-0800-000069000000}"/>
              </a:ext>
            </a:extLst>
          </xdr:cNvPr>
          <xdr:cNvCxnSpPr>
            <a:cxnSpLocks/>
          </xdr:cNvCxnSpPr>
        </xdr:nvCxnSpPr>
        <xdr:spPr>
          <a:xfrm>
            <a:off x="625449" y="950652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6" name="Krok" descr="Graf môžete vždy vytvoriť pomocou karty Vložiť. Existuje však aj iný spôsob na vytvorenie grafu – pomocou tlačidla Rýchla analýza. Tentokrát ale použijeme klávesovú skratku:">
            <a:extLst>
              <a:ext uri="{FF2B5EF4-FFF2-40B4-BE49-F238E27FC236}">
                <a16:creationId xmlns:a16="http://schemas.microsoft.com/office/drawing/2014/main" id="{00000000-0008-0000-0800-00006A000000}"/>
              </a:ext>
            </a:extLst>
          </xdr:cNvPr>
          <xdr:cNvSpPr txBox="1"/>
        </xdr:nvSpPr>
        <xdr:spPr>
          <a:xfrm>
            <a:off x="619125" y="6652845"/>
            <a:ext cx="5300938" cy="568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Graf môžete vždy vytvoriť pomocou karty </a:t>
            </a:r>
            <a:r>
              <a:rPr lang="sk"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Vložiť</a:t>
            </a: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Existuje však aj iný spôsob na vytvorenie grafu – pomocou</a:t>
            </a:r>
            <a:r>
              <a:rPr lang="sk"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tlačidla Rýchla analýza. Tentokrát ale použijeme klávesovú skratku:</a:t>
            </a: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07" name="Ovál 106" descr="1">
            <a:extLst>
              <a:ext uri="{FF2B5EF4-FFF2-40B4-BE49-F238E27FC236}">
                <a16:creationId xmlns:a16="http://schemas.microsoft.com/office/drawing/2014/main" id="{00000000-0008-0000-0800-00006B000000}"/>
              </a:ext>
            </a:extLst>
          </xdr:cNvPr>
          <xdr:cNvSpPr/>
        </xdr:nvSpPr>
        <xdr:spPr>
          <a:xfrm>
            <a:off x="622274" y="726522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08" name="Krok" descr="Kliknite na prvé tlačidlo Skupinový…">
            <a:extLst>
              <a:ext uri="{FF2B5EF4-FFF2-40B4-BE49-F238E27FC236}">
                <a16:creationId xmlns:a16="http://schemas.microsoft.com/office/drawing/2014/main" id="{00000000-0008-0000-0800-00006C000000}"/>
              </a:ext>
            </a:extLst>
          </xdr:cNvPr>
          <xdr:cNvSpPr txBox="1"/>
        </xdr:nvSpPr>
        <xdr:spPr>
          <a:xfrm>
            <a:off x="1029307" y="8296886"/>
            <a:ext cx="4809517" cy="4838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050">
                <a:latin typeface="Segoe UI" panose="020B0502040204020203" pitchFamily="34" charset="0"/>
                <a:cs typeface="Segoe UI" panose="020B0502040204020203" pitchFamily="34" charset="0"/>
              </a:rPr>
              <a:t>Kliknite na prvé </a:t>
            </a:r>
            <a:r>
              <a:rPr lang="sk" sz="1050" b="0">
                <a:latin typeface="Segoe UI" panose="020B0502040204020203" pitchFamily="34" charset="0"/>
                <a:cs typeface="Segoe UI" panose="020B0502040204020203" pitchFamily="34" charset="0"/>
              </a:rPr>
              <a:t>tlačidlo</a:t>
            </a:r>
            <a:r>
              <a:rPr lang="sk" sz="1050" b="1">
                <a:latin typeface="Segoe UI" panose="020B0502040204020203" pitchFamily="34" charset="0"/>
                <a:cs typeface="Segoe UI" panose="020B0502040204020203" pitchFamily="34" charset="0"/>
              </a:rPr>
              <a:t> Skupinový</a:t>
            </a:r>
            <a:r>
              <a:rPr lang="sk" sz="1050">
                <a:latin typeface="Segoe UI" panose="020B0502040204020203" pitchFamily="34" charset="0"/>
                <a:cs typeface="Segoe UI" panose="020B0502040204020203" pitchFamily="34" charset="0"/>
              </a:rPr>
              <a:t>…</a:t>
            </a:r>
          </a:p>
          <a:p>
            <a:pPr rtl="0"/>
            <a:endParaRPr lang="en-US" sz="1050">
              <a:latin typeface="Segoe UI" panose="020B0502040204020203" pitchFamily="34" charset="0"/>
              <a:cs typeface="Segoe UI" panose="020B0502040204020203" pitchFamily="34" charset="0"/>
            </a:endParaRPr>
          </a:p>
        </xdr:txBody>
      </xdr:sp>
      <xdr:sp macro="" textlink="">
        <xdr:nvSpPr>
          <xdr:cNvPr id="109" name="Ovál 108" descr="3">
            <a:extLst>
              <a:ext uri="{FF2B5EF4-FFF2-40B4-BE49-F238E27FC236}">
                <a16:creationId xmlns:a16="http://schemas.microsoft.com/office/drawing/2014/main" id="{00000000-0008-0000-0800-00006D000000}"/>
              </a:ext>
            </a:extLst>
          </xdr:cNvPr>
          <xdr:cNvSpPr/>
        </xdr:nvSpPr>
        <xdr:spPr>
          <a:xfrm>
            <a:off x="622274" y="825438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110" name="Krok" descr="Vytvorí sa nový skupinový stĺpcový graf. Môžete ho ľubovoľne premiestniť. Všimnite si, že pre každý produkt sa zobrazujú tri stĺpce, pre každý mesiac predaja jeden.">
            <a:extLst>
              <a:ext uri="{FF2B5EF4-FFF2-40B4-BE49-F238E27FC236}">
                <a16:creationId xmlns:a16="http://schemas.microsoft.com/office/drawing/2014/main" id="{00000000-0008-0000-0800-00006E000000}"/>
              </a:ext>
            </a:extLst>
          </xdr:cNvPr>
          <xdr:cNvSpPr txBox="1"/>
        </xdr:nvSpPr>
        <xdr:spPr>
          <a:xfrm>
            <a:off x="1029307" y="8743435"/>
            <a:ext cx="4809517" cy="6860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050">
                <a:latin typeface="Segoe UI" panose="020B0502040204020203" pitchFamily="34" charset="0"/>
                <a:cs typeface="Segoe UI" panose="020B0502040204020203" pitchFamily="34" charset="0"/>
              </a:rPr>
              <a:t>Vytvorí sa nový skupinový stĺpcový graf. Môžete ho ľubovoľne premiestniť. Všimnite si, že pre každý produkt sa zobrazujú tri stĺpce, pre každý mesiac predaja jeden.</a:t>
            </a:r>
          </a:p>
        </xdr:txBody>
      </xdr:sp>
      <xdr:sp macro="" textlink="">
        <xdr:nvSpPr>
          <xdr:cNvPr id="111" name="Ovál 110" descr="4">
            <a:extLst>
              <a:ext uri="{FF2B5EF4-FFF2-40B4-BE49-F238E27FC236}">
                <a16:creationId xmlns:a16="http://schemas.microsoft.com/office/drawing/2014/main" id="{00000000-0008-0000-0800-00006F000000}"/>
              </a:ext>
            </a:extLst>
          </xdr:cNvPr>
          <xdr:cNvSpPr/>
        </xdr:nvSpPr>
        <xdr:spPr>
          <a:xfrm>
            <a:off x="622274" y="8739667"/>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xdr:nvSpPr>
          <xdr:cNvPr id="112" name="Krok" descr="Na zobrazenom paneli kliknite na položku Grafy.">
            <a:extLst>
              <a:ext uri="{FF2B5EF4-FFF2-40B4-BE49-F238E27FC236}">
                <a16:creationId xmlns:a16="http://schemas.microsoft.com/office/drawing/2014/main" id="{00000000-0008-0000-0800-000070000000}"/>
              </a:ext>
            </a:extLst>
          </xdr:cNvPr>
          <xdr:cNvSpPr txBox="1"/>
        </xdr:nvSpPr>
        <xdr:spPr>
          <a:xfrm>
            <a:off x="1029307" y="7828084"/>
            <a:ext cx="4809517" cy="3425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050">
                <a:latin typeface="Segoe UI" panose="020B0502040204020203" pitchFamily="34" charset="0"/>
                <a:cs typeface="Segoe UI" panose="020B0502040204020203" pitchFamily="34" charset="0"/>
              </a:rPr>
              <a:t>Na zobrazenom paneli kliknite na položku </a:t>
            </a:r>
            <a:r>
              <a:rPr lang="sk" sz="1050" b="1">
                <a:latin typeface="Segoe UI" panose="020B0502040204020203" pitchFamily="34" charset="0"/>
                <a:cs typeface="Segoe UI" panose="020B0502040204020203" pitchFamily="34" charset="0"/>
              </a:rPr>
              <a:t>Grafy</a:t>
            </a:r>
            <a:r>
              <a:rPr lang="sk" sz="1050">
                <a:latin typeface="Segoe UI" panose="020B0502040204020203" pitchFamily="34" charset="0"/>
                <a:cs typeface="Segoe UI" panose="020B0502040204020203" pitchFamily="34" charset="0"/>
              </a:rPr>
              <a:t>.</a:t>
            </a:r>
          </a:p>
          <a:p>
            <a:pPr rtl="0"/>
            <a:endParaRPr lang="en-US" sz="1050">
              <a:latin typeface="Segoe UI" panose="020B0502040204020203" pitchFamily="34" charset="0"/>
              <a:cs typeface="Segoe UI" panose="020B0502040204020203" pitchFamily="34" charset="0"/>
            </a:endParaRPr>
          </a:p>
        </xdr:txBody>
      </xdr:sp>
      <xdr:sp macro="" textlink="">
        <xdr:nvSpPr>
          <xdr:cNvPr id="113" name="Ovál 112" descr="2">
            <a:extLst>
              <a:ext uri="{FF2B5EF4-FFF2-40B4-BE49-F238E27FC236}">
                <a16:creationId xmlns:a16="http://schemas.microsoft.com/office/drawing/2014/main" id="{00000000-0008-0000-0800-000071000000}"/>
              </a:ext>
            </a:extLst>
          </xdr:cNvPr>
          <xdr:cNvSpPr/>
        </xdr:nvSpPr>
        <xdr:spPr>
          <a:xfrm>
            <a:off x="622274" y="778558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97" name="Krok" descr="Kliknite na bunku v rámci údajov napravo a stlačte kombináciu klávesov Ctrl a Q.">
            <a:extLst>
              <a:ext uri="{FF2B5EF4-FFF2-40B4-BE49-F238E27FC236}">
                <a16:creationId xmlns:a16="http://schemas.microsoft.com/office/drawing/2014/main" id="{00000000-0008-0000-0800-000061000000}"/>
              </a:ext>
            </a:extLst>
          </xdr:cNvPr>
          <xdr:cNvSpPr txBox="1"/>
        </xdr:nvSpPr>
        <xdr:spPr>
          <a:xfrm>
            <a:off x="1029308" y="7231418"/>
            <a:ext cx="4809516" cy="706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050" kern="0" spc="-2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Kliknite na bunku v rámci údajov napravo a stlačte kombináciu klávesov</a:t>
            </a:r>
          </a:p>
        </xdr:txBody>
      </xdr:sp>
      <xdr:sp macro="" textlink="">
        <xdr:nvSpPr>
          <xdr:cNvPr id="98" name="Ovál 97" descr="1">
            <a:extLst>
              <a:ext uri="{FF2B5EF4-FFF2-40B4-BE49-F238E27FC236}">
                <a16:creationId xmlns:a16="http://schemas.microsoft.com/office/drawing/2014/main" id="{00000000-0008-0000-0800-000062000000}"/>
              </a:ext>
            </a:extLst>
          </xdr:cNvPr>
          <xdr:cNvSpPr/>
        </xdr:nvSpPr>
        <xdr:spPr>
          <a:xfrm>
            <a:off x="622274" y="720828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00" name="Obdĺžnik: Zaoblené rohy 99" descr="Kláves Ctrl">
            <a:extLst>
              <a:ext uri="{FF2B5EF4-FFF2-40B4-BE49-F238E27FC236}">
                <a16:creationId xmlns:a16="http://schemas.microsoft.com/office/drawing/2014/main" id="{00000000-0008-0000-0800-000064000000}"/>
              </a:ext>
            </a:extLst>
          </xdr:cNvPr>
          <xdr:cNvSpPr/>
        </xdr:nvSpPr>
        <xdr:spPr>
          <a:xfrm>
            <a:off x="1105919" y="7520057"/>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900" spc="100" baseline="0">
                <a:solidFill>
                  <a:schemeClr val="tx1"/>
                </a:solidFill>
                <a:latin typeface="Segoe UI" panose="020B0502040204020203" pitchFamily="34" charset="0"/>
                <a:cs typeface="Segoe UI" panose="020B0502040204020203" pitchFamily="34" charset="0"/>
              </a:rPr>
              <a:t>Ctrl</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101" name="Obdĺžnik: Zaoblené rohy 100" descr="Kláves Q">
            <a:extLst>
              <a:ext uri="{FF2B5EF4-FFF2-40B4-BE49-F238E27FC236}">
                <a16:creationId xmlns:a16="http://schemas.microsoft.com/office/drawing/2014/main" id="{00000000-0008-0000-0800-000065000000}"/>
              </a:ext>
            </a:extLst>
          </xdr:cNvPr>
          <xdr:cNvSpPr/>
        </xdr:nvSpPr>
        <xdr:spPr>
          <a:xfrm>
            <a:off x="1650321" y="7520057"/>
            <a:ext cx="46665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900">
                <a:solidFill>
                  <a:schemeClr val="tx1"/>
                </a:solidFill>
                <a:latin typeface="Segoe UI" panose="020B0502040204020203" pitchFamily="34" charset="0"/>
                <a:cs typeface="Segoe UI" panose="020B0502040204020203" pitchFamily="34" charset="0"/>
              </a:rPr>
              <a:t>Q</a:t>
            </a:r>
          </a:p>
        </xdr:txBody>
      </xdr:sp>
    </xdr:grpSp>
    <xdr:clientData/>
  </xdr:twoCellAnchor>
  <xdr:twoCellAnchor editAs="oneCell">
    <xdr:from>
      <xdr:col>0</xdr:col>
      <xdr:colOff>390525</xdr:colOff>
      <xdr:row>47</xdr:row>
      <xdr:rowOff>38101</xdr:rowOff>
    </xdr:from>
    <xdr:to>
      <xdr:col>1</xdr:col>
      <xdr:colOff>5238750</xdr:colOff>
      <xdr:row>67</xdr:row>
      <xdr:rowOff>171450</xdr:rowOff>
    </xdr:to>
    <xdr:grpSp>
      <xdr:nvGrpSpPr>
        <xdr:cNvPr id="3" name="Rýchle vytvorenie kriviek" descr="Quickly make sparklines&#10;Let's say you want little trend lines to the right of this data to show how the amounts go up or down during the three months. You don't have to make 8 little line charts. You can make sparklines instead.&#10;Click a cell inside the data to the right, and then press Ctrl and Q key.&#10;On the panel that appears, click Sparklines, and then click the Line button.&#10;Sparklines appear to the right of the Dec column. Each line represents the data for that row, and shows whether the amounts go up or down.&#10;To clear the sparklines, click and drag to select them. The Sparkline Tools Design tab will appear at the top of the window. Go to that tab, and then click the Clear button">
          <a:extLst>
            <a:ext uri="{FF2B5EF4-FFF2-40B4-BE49-F238E27FC236}">
              <a16:creationId xmlns:a16="http://schemas.microsoft.com/office/drawing/2014/main" id="{00000000-0008-0000-0800-000003000000}"/>
            </a:ext>
          </a:extLst>
        </xdr:cNvPr>
        <xdr:cNvGrpSpPr/>
      </xdr:nvGrpSpPr>
      <xdr:grpSpPr>
        <a:xfrm>
          <a:off x="390525" y="9563101"/>
          <a:ext cx="5716905" cy="3943349"/>
          <a:chOff x="390525" y="9801224"/>
          <a:chExt cx="5695950" cy="3875192"/>
        </a:xfrm>
      </xdr:grpSpPr>
      <xdr:sp macro="" textlink="">
        <xdr:nvSpPr>
          <xdr:cNvPr id="121" name="Obdĺžnik 120" descr="Pozadie">
            <a:extLst>
              <a:ext uri="{FF2B5EF4-FFF2-40B4-BE49-F238E27FC236}">
                <a16:creationId xmlns:a16="http://schemas.microsoft.com/office/drawing/2014/main" id="{00000000-0008-0000-0800-000079000000}"/>
              </a:ext>
            </a:extLst>
          </xdr:cNvPr>
          <xdr:cNvSpPr/>
        </xdr:nvSpPr>
        <xdr:spPr>
          <a:xfrm>
            <a:off x="390525" y="9801224"/>
            <a:ext cx="5695950" cy="3875192"/>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22" name="Krok" descr="Rýchle vytvorenie kriviek">
            <a:extLst>
              <a:ext uri="{FF2B5EF4-FFF2-40B4-BE49-F238E27FC236}">
                <a16:creationId xmlns:a16="http://schemas.microsoft.com/office/drawing/2014/main" id="{00000000-0008-0000-0800-00007A000000}"/>
              </a:ext>
            </a:extLst>
          </xdr:cNvPr>
          <xdr:cNvSpPr txBox="1"/>
        </xdr:nvSpPr>
        <xdr:spPr>
          <a:xfrm>
            <a:off x="622273" y="992944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Rýchle vytvorenie kriviek</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3" name="Priama spojnica 122" descr="Ozdobná čiara">
            <a:extLst>
              <a:ext uri="{FF2B5EF4-FFF2-40B4-BE49-F238E27FC236}">
                <a16:creationId xmlns:a16="http://schemas.microsoft.com/office/drawing/2014/main" id="{00000000-0008-0000-0800-00007B000000}"/>
              </a:ext>
            </a:extLst>
          </xdr:cNvPr>
          <xdr:cNvCxnSpPr>
            <a:cxnSpLocks/>
          </xdr:cNvCxnSpPr>
        </xdr:nvCxnSpPr>
        <xdr:spPr>
          <a:xfrm>
            <a:off x="625449" y="104368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4" name="Priama spojnica 123" descr="Ozdobná čiara">
            <a:extLst>
              <a:ext uri="{FF2B5EF4-FFF2-40B4-BE49-F238E27FC236}">
                <a16:creationId xmlns:a16="http://schemas.microsoft.com/office/drawing/2014/main" id="{00000000-0008-0000-0800-00007C000000}"/>
              </a:ext>
            </a:extLst>
          </xdr:cNvPr>
          <xdr:cNvCxnSpPr>
            <a:cxnSpLocks/>
          </xdr:cNvCxnSpPr>
        </xdr:nvCxnSpPr>
        <xdr:spPr>
          <a:xfrm>
            <a:off x="625449" y="1344697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Krok" descr="Povedzme, že chcete mať napravo od týchto údajov malé trendové spojnice, ktoré budú zobrazovať nárast alebo pokles súm počas uvedených troch mesiacov. Nemusíte vytvárať 8 malých čiarových grafov. Namiesto toho môžete vytvoriť krivky.">
            <a:extLst>
              <a:ext uri="{FF2B5EF4-FFF2-40B4-BE49-F238E27FC236}">
                <a16:creationId xmlns:a16="http://schemas.microsoft.com/office/drawing/2014/main" id="{00000000-0008-0000-0800-00007D000000}"/>
              </a:ext>
            </a:extLst>
          </xdr:cNvPr>
          <xdr:cNvSpPr txBox="1"/>
        </xdr:nvSpPr>
        <xdr:spPr>
          <a:xfrm>
            <a:off x="619125" y="10510472"/>
            <a:ext cx="5300938" cy="619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Povedzme, že chcete mať napravo od týchto údajov malé trendové spojnice, ktoré budú zobrazovať nárast alebo pokles súm počas uvedených troch mesiacov. Nemusíte vytvárať 8 malých čiarových grafov. Namiesto toho môžete vytvoriť krivky.</a:t>
            </a:r>
          </a:p>
        </xdr:txBody>
      </xdr:sp>
      <xdr:sp macro="" textlink="">
        <xdr:nvSpPr>
          <xdr:cNvPr id="126" name="Krok" descr="Krivky sa zobrazia napravo od stĺpca Dec. Každá čiara znázorňuje údaje v danom riadku a zobrazuje, či sumy rástli alebo klesali.">
            <a:extLst>
              <a:ext uri="{FF2B5EF4-FFF2-40B4-BE49-F238E27FC236}">
                <a16:creationId xmlns:a16="http://schemas.microsoft.com/office/drawing/2014/main" id="{00000000-0008-0000-0800-00007E000000}"/>
              </a:ext>
            </a:extLst>
          </xdr:cNvPr>
          <xdr:cNvSpPr txBox="1"/>
        </xdr:nvSpPr>
        <xdr:spPr>
          <a:xfrm>
            <a:off x="1029307" y="12163713"/>
            <a:ext cx="4809517" cy="4830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Krivky sa zobrazia napravo od stĺpca </a:t>
            </a:r>
            <a:r>
              <a:rPr lang="sk" sz="1100" b="1">
                <a:solidFill>
                  <a:schemeClr val="tx1">
                    <a:lumMod val="75000"/>
                    <a:lumOff val="25000"/>
                  </a:schemeClr>
                </a:solidFill>
                <a:latin typeface="Segoe UI" panose="020B0502040204020203" pitchFamily="34" charset="0"/>
                <a:cs typeface="Segoe UI" panose="020B0502040204020203" pitchFamily="34" charset="0"/>
              </a:rPr>
              <a:t>Dec.</a:t>
            </a:r>
            <a:r>
              <a:rPr lang="sk" sz="1100">
                <a:solidFill>
                  <a:schemeClr val="tx1">
                    <a:lumMod val="75000"/>
                    <a:lumOff val="25000"/>
                  </a:schemeClr>
                </a:solidFill>
                <a:latin typeface="Segoe UI" panose="020B0502040204020203" pitchFamily="34" charset="0"/>
                <a:cs typeface="Segoe UI" panose="020B0502040204020203" pitchFamily="34" charset="0"/>
              </a:rPr>
              <a:t> Každá čiara znázorňuje údaje v danom riadku a zobrazuje, či sumy rástli alebo klesali.</a:t>
            </a:r>
          </a:p>
          <a:p>
            <a:pPr rtl="0"/>
            <a:endParaRPr lang="en-US" sz="1100">
              <a:solidFill>
                <a:schemeClr val="tx1">
                  <a:lumMod val="75000"/>
                  <a:lumOff val="25000"/>
                </a:schemeClr>
              </a:solidFill>
              <a:latin typeface="Segoe UI" panose="020B0502040204020203" pitchFamily="34" charset="0"/>
              <a:cs typeface="Segoe UI" panose="020B0502040204020203" pitchFamily="34" charset="0"/>
            </a:endParaRPr>
          </a:p>
        </xdr:txBody>
      </xdr:sp>
      <xdr:sp macro="" textlink="">
        <xdr:nvSpPr>
          <xdr:cNvPr id="127" name="Ovál 126" descr="3">
            <a:extLst>
              <a:ext uri="{FF2B5EF4-FFF2-40B4-BE49-F238E27FC236}">
                <a16:creationId xmlns:a16="http://schemas.microsoft.com/office/drawing/2014/main" id="{00000000-0008-0000-0800-00007F000000}"/>
              </a:ext>
            </a:extLst>
          </xdr:cNvPr>
          <xdr:cNvSpPr/>
        </xdr:nvSpPr>
        <xdr:spPr>
          <a:xfrm>
            <a:off x="622274" y="1214929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128" name="Krok" descr="Ak chcete krivky vymazať, kliknutím myšou a presunutím kurzora ich vyberte. V hornej časti okna sa zobrazí karta Nástroje kriviek – Návrh. Prejdite na túto kartu a kliknite na tlačidlo Vymazať.">
            <a:extLst>
              <a:ext uri="{FF2B5EF4-FFF2-40B4-BE49-F238E27FC236}">
                <a16:creationId xmlns:a16="http://schemas.microsoft.com/office/drawing/2014/main" id="{00000000-0008-0000-0800-000080000000}"/>
              </a:ext>
            </a:extLst>
          </xdr:cNvPr>
          <xdr:cNvSpPr txBox="1"/>
        </xdr:nvSpPr>
        <xdr:spPr>
          <a:xfrm>
            <a:off x="1029307" y="12647904"/>
            <a:ext cx="4809517" cy="644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Ak chcete krivky vymazať, kliknutím myšou a presunutím kurzora ich vyberte. V hornej časti okna sa zobrazí karta </a:t>
            </a:r>
            <a:r>
              <a:rPr lang="sk" sz="1100" b="1">
                <a:solidFill>
                  <a:schemeClr val="tx1">
                    <a:lumMod val="75000"/>
                    <a:lumOff val="25000"/>
                  </a:schemeClr>
                </a:solidFill>
                <a:latin typeface="Segoe UI" panose="020B0502040204020203" pitchFamily="34" charset="0"/>
                <a:cs typeface="Segoe UI" panose="020B0502040204020203" pitchFamily="34" charset="0"/>
              </a:rPr>
              <a:t> krivk</a:t>
            </a:r>
            <a:r>
              <a:rPr lang="en-US" sz="1100" b="1">
                <a:solidFill>
                  <a:schemeClr val="tx1">
                    <a:lumMod val="75000"/>
                    <a:lumOff val="25000"/>
                  </a:schemeClr>
                </a:solidFill>
                <a:latin typeface="Segoe UI" panose="020B0502040204020203" pitchFamily="34" charset="0"/>
                <a:cs typeface="Segoe UI" panose="020B0502040204020203" pitchFamily="34" charset="0"/>
              </a:rPr>
              <a:t>a</a:t>
            </a:r>
            <a:r>
              <a:rPr lang="sk" sz="1100">
                <a:solidFill>
                  <a:schemeClr val="tx1">
                    <a:lumMod val="75000"/>
                    <a:lumOff val="25000"/>
                  </a:schemeClr>
                </a:solidFill>
                <a:latin typeface="Segoe UI" panose="020B0502040204020203" pitchFamily="34" charset="0"/>
                <a:cs typeface="Segoe UI" panose="020B0502040204020203" pitchFamily="34" charset="0"/>
              </a:rPr>
              <a:t>. Prejdite na túto kartu a kliknite na tlačidlo </a:t>
            </a:r>
            <a:r>
              <a:rPr lang="sk" sz="1100" b="1">
                <a:solidFill>
                  <a:schemeClr val="tx1">
                    <a:lumMod val="75000"/>
                    <a:lumOff val="25000"/>
                  </a:schemeClr>
                </a:solidFill>
                <a:latin typeface="Segoe UI" panose="020B0502040204020203" pitchFamily="34" charset="0"/>
                <a:cs typeface="Segoe UI" panose="020B0502040204020203" pitchFamily="34" charset="0"/>
              </a:rPr>
              <a:t>Vymazať</a:t>
            </a:r>
            <a:r>
              <a:rPr lang="sk" sz="1100">
                <a:solidFill>
                  <a:schemeClr val="tx1">
                    <a:lumMod val="75000"/>
                    <a:lumOff val="25000"/>
                  </a:schemeClr>
                </a:solidFill>
                <a:latin typeface="Segoe UI" panose="020B0502040204020203" pitchFamily="34" charset="0"/>
                <a:cs typeface="Segoe UI" panose="020B0502040204020203" pitchFamily="34" charset="0"/>
              </a:rPr>
              <a:t>.</a:t>
            </a:r>
          </a:p>
        </xdr:txBody>
      </xdr:sp>
      <xdr:sp macro="" textlink="">
        <xdr:nvSpPr>
          <xdr:cNvPr id="129" name="Ovál 128" descr="4">
            <a:extLst>
              <a:ext uri="{FF2B5EF4-FFF2-40B4-BE49-F238E27FC236}">
                <a16:creationId xmlns:a16="http://schemas.microsoft.com/office/drawing/2014/main" id="{00000000-0008-0000-0800-000081000000}"/>
              </a:ext>
            </a:extLst>
          </xdr:cNvPr>
          <xdr:cNvSpPr/>
        </xdr:nvSpPr>
        <xdr:spPr>
          <a:xfrm>
            <a:off x="622274" y="1265220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xdr:nvSpPr>
          <xdr:cNvPr id="130" name="Krok" descr="Na zobrazenom paneli kliknite na položku Krivky a potom na tlačidlo Čiara.">
            <a:extLst>
              <a:ext uri="{FF2B5EF4-FFF2-40B4-BE49-F238E27FC236}">
                <a16:creationId xmlns:a16="http://schemas.microsoft.com/office/drawing/2014/main" id="{00000000-0008-0000-0800-000082000000}"/>
              </a:ext>
            </a:extLst>
          </xdr:cNvPr>
          <xdr:cNvSpPr txBox="1"/>
        </xdr:nvSpPr>
        <xdr:spPr>
          <a:xfrm>
            <a:off x="1029307" y="11732253"/>
            <a:ext cx="4809517" cy="4170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Na zobrazenom paneli kliknite na položku </a:t>
            </a:r>
            <a:r>
              <a:rPr lang="sk" sz="1100" b="1">
                <a:solidFill>
                  <a:schemeClr val="tx1">
                    <a:lumMod val="75000"/>
                    <a:lumOff val="25000"/>
                  </a:schemeClr>
                </a:solidFill>
                <a:latin typeface="Segoe UI" panose="020B0502040204020203" pitchFamily="34" charset="0"/>
                <a:cs typeface="Segoe UI" panose="020B0502040204020203" pitchFamily="34" charset="0"/>
              </a:rPr>
              <a:t>Krivky</a:t>
            </a:r>
            <a:r>
              <a:rPr lang="sk" sz="1100">
                <a:solidFill>
                  <a:schemeClr val="tx1">
                    <a:lumMod val="75000"/>
                    <a:lumOff val="25000"/>
                  </a:schemeClr>
                </a:solidFill>
                <a:latin typeface="Segoe UI" panose="020B0502040204020203" pitchFamily="34" charset="0"/>
                <a:cs typeface="Segoe UI" panose="020B0502040204020203" pitchFamily="34" charset="0"/>
              </a:rPr>
              <a:t> a potom na tlačidlo </a:t>
            </a:r>
            <a:r>
              <a:rPr lang="sk" sz="1100" b="1">
                <a:solidFill>
                  <a:schemeClr val="tx1">
                    <a:lumMod val="75000"/>
                    <a:lumOff val="25000"/>
                  </a:schemeClr>
                </a:solidFill>
                <a:latin typeface="Segoe UI" panose="020B0502040204020203" pitchFamily="34" charset="0"/>
                <a:cs typeface="Segoe UI" panose="020B0502040204020203" pitchFamily="34" charset="0"/>
              </a:rPr>
              <a:t>Čiara</a:t>
            </a:r>
            <a:r>
              <a:rPr lang="sk" sz="1100">
                <a:solidFill>
                  <a:schemeClr val="tx1">
                    <a:lumMod val="75000"/>
                    <a:lumOff val="25000"/>
                  </a:schemeClr>
                </a:solidFill>
                <a:latin typeface="Segoe UI" panose="020B0502040204020203" pitchFamily="34" charset="0"/>
                <a:cs typeface="Segoe UI" panose="020B0502040204020203" pitchFamily="34" charset="0"/>
              </a:rPr>
              <a:t>.</a:t>
            </a:r>
          </a:p>
          <a:p>
            <a:pPr rtl="0"/>
            <a:endParaRPr lang="en-US" sz="1100">
              <a:solidFill>
                <a:schemeClr val="tx1">
                  <a:lumMod val="75000"/>
                  <a:lumOff val="25000"/>
                </a:schemeClr>
              </a:solidFill>
              <a:latin typeface="Segoe UI" panose="020B0502040204020203" pitchFamily="34" charset="0"/>
              <a:cs typeface="Segoe UI" panose="020B0502040204020203" pitchFamily="34" charset="0"/>
            </a:endParaRPr>
          </a:p>
        </xdr:txBody>
      </xdr:sp>
      <xdr:sp macro="" textlink="">
        <xdr:nvSpPr>
          <xdr:cNvPr id="131" name="Ovál 130" descr="2">
            <a:extLst>
              <a:ext uri="{FF2B5EF4-FFF2-40B4-BE49-F238E27FC236}">
                <a16:creationId xmlns:a16="http://schemas.microsoft.com/office/drawing/2014/main" id="{00000000-0008-0000-0800-000083000000}"/>
              </a:ext>
            </a:extLst>
          </xdr:cNvPr>
          <xdr:cNvSpPr/>
        </xdr:nvSpPr>
        <xdr:spPr>
          <a:xfrm>
            <a:off x="622274" y="1168975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116" name="Krok" descr="Kliknite na bunku v rámci údajov napravo a stlačte kombináciu klávesov Ctrl a Q.">
            <a:extLst>
              <a:ext uri="{FF2B5EF4-FFF2-40B4-BE49-F238E27FC236}">
                <a16:creationId xmlns:a16="http://schemas.microsoft.com/office/drawing/2014/main" id="{00000000-0008-0000-0800-000074000000}"/>
              </a:ext>
            </a:extLst>
          </xdr:cNvPr>
          <xdr:cNvSpPr txBox="1"/>
        </xdr:nvSpPr>
        <xdr:spPr>
          <a:xfrm>
            <a:off x="1029308" y="11147270"/>
            <a:ext cx="4809516" cy="6196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Kliknite na bunku v rámci údajov napravo a stlačte kombináciu klávesov</a:t>
            </a:r>
          </a:p>
        </xdr:txBody>
      </xdr:sp>
      <xdr:sp macro="" textlink="">
        <xdr:nvSpPr>
          <xdr:cNvPr id="117" name="Ovál 116" descr="1">
            <a:extLst>
              <a:ext uri="{FF2B5EF4-FFF2-40B4-BE49-F238E27FC236}">
                <a16:creationId xmlns:a16="http://schemas.microsoft.com/office/drawing/2014/main" id="{00000000-0008-0000-0800-000075000000}"/>
              </a:ext>
            </a:extLst>
          </xdr:cNvPr>
          <xdr:cNvSpPr/>
        </xdr:nvSpPr>
        <xdr:spPr>
          <a:xfrm>
            <a:off x="622274" y="1113285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19" name="Obdĺžnik: Zaoblené rohy 118" descr="Kláves Ctrl">
            <a:extLst>
              <a:ext uri="{FF2B5EF4-FFF2-40B4-BE49-F238E27FC236}">
                <a16:creationId xmlns:a16="http://schemas.microsoft.com/office/drawing/2014/main" id="{00000000-0008-0000-0800-000077000000}"/>
              </a:ext>
            </a:extLst>
          </xdr:cNvPr>
          <xdr:cNvSpPr/>
        </xdr:nvSpPr>
        <xdr:spPr>
          <a:xfrm>
            <a:off x="1124969" y="11417389"/>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900" spc="100" baseline="0">
                <a:solidFill>
                  <a:schemeClr val="tx1"/>
                </a:solidFill>
                <a:latin typeface="Segoe UI" panose="020B0502040204020203" pitchFamily="34" charset="0"/>
                <a:cs typeface="Segoe UI" panose="020B0502040204020203" pitchFamily="34" charset="0"/>
              </a:rPr>
              <a:t>Ctrl</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120" name="Obdĺžnik: Zaoblené rohy 119" descr="Kláves Q">
            <a:extLst>
              <a:ext uri="{FF2B5EF4-FFF2-40B4-BE49-F238E27FC236}">
                <a16:creationId xmlns:a16="http://schemas.microsoft.com/office/drawing/2014/main" id="{00000000-0008-0000-0800-000078000000}"/>
              </a:ext>
            </a:extLst>
          </xdr:cNvPr>
          <xdr:cNvSpPr/>
        </xdr:nvSpPr>
        <xdr:spPr>
          <a:xfrm>
            <a:off x="1669371" y="11417389"/>
            <a:ext cx="46665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900">
                <a:solidFill>
                  <a:schemeClr val="tx1"/>
                </a:solidFill>
                <a:latin typeface="Segoe UI" panose="020B0502040204020203" pitchFamily="34" charset="0"/>
                <a:cs typeface="Segoe UI" panose="020B0502040204020203" pitchFamily="34" charset="0"/>
              </a:rPr>
              <a:t>Q</a:t>
            </a:r>
          </a:p>
        </xdr:txBody>
      </xdr:sp>
    </xdr:grpSp>
    <xdr:clientData/>
  </xdr:twoCellAnchor>
  <xdr:twoCellAnchor editAs="oneCell">
    <xdr:from>
      <xdr:col>0</xdr:col>
      <xdr:colOff>400050</xdr:colOff>
      <xdr:row>69</xdr:row>
      <xdr:rowOff>9525</xdr:rowOff>
    </xdr:from>
    <xdr:to>
      <xdr:col>1</xdr:col>
      <xdr:colOff>5248275</xdr:colOff>
      <xdr:row>84</xdr:row>
      <xdr:rowOff>15875</xdr:rowOff>
    </xdr:to>
    <xdr:grpSp>
      <xdr:nvGrpSpPr>
        <xdr:cNvPr id="132" name="Ďalšie informácie na webe" descr="More information on the web, contains links to the web&#10;Back to top&#10;Next step">
          <a:extLst>
            <a:ext uri="{FF2B5EF4-FFF2-40B4-BE49-F238E27FC236}">
              <a16:creationId xmlns:a16="http://schemas.microsoft.com/office/drawing/2014/main" id="{00000000-0008-0000-0800-000084000000}"/>
            </a:ext>
          </a:extLst>
        </xdr:cNvPr>
        <xdr:cNvGrpSpPr/>
      </xdr:nvGrpSpPr>
      <xdr:grpSpPr>
        <a:xfrm>
          <a:off x="400050" y="13725525"/>
          <a:ext cx="5716905" cy="2863850"/>
          <a:chOff x="0" y="1"/>
          <a:chExt cx="5695950" cy="2806700"/>
        </a:xfrm>
      </xdr:grpSpPr>
      <xdr:sp macro="" textlink="">
        <xdr:nvSpPr>
          <xdr:cNvPr id="133" name="Obdĺžnik 132" descr="Pozadie">
            <a:extLst>
              <a:ext uri="{FF2B5EF4-FFF2-40B4-BE49-F238E27FC236}">
                <a16:creationId xmlns:a16="http://schemas.microsoft.com/office/drawing/2014/main" id="{00000000-0008-0000-0800-000085000000}"/>
              </a:ext>
            </a:extLst>
          </xdr:cNvPr>
          <xdr:cNvSpPr/>
        </xdr:nvSpPr>
        <xdr:spPr>
          <a:xfrm>
            <a:off x="0" y="1"/>
            <a:ext cx="5695950" cy="28067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34" name="Krok" descr="Ďalšie informácie na webe">
            <a:extLst>
              <a:ext uri="{FF2B5EF4-FFF2-40B4-BE49-F238E27FC236}">
                <a16:creationId xmlns:a16="http://schemas.microsoft.com/office/drawing/2014/main" id="{00000000-0008-0000-0800-000086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35" name="Priama spojnica 134" descr="Ozdobná čiara">
            <a:extLst>
              <a:ext uri="{FF2B5EF4-FFF2-40B4-BE49-F238E27FC236}">
                <a16:creationId xmlns:a16="http://schemas.microsoft.com/office/drawing/2014/main" id="{00000000-0008-0000-0800-000087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36" name="Tlačidlo Ďalej" descr="Späť na začiatok, hypertextové prepojenie na bunku A1">
            <a:hlinkClick xmlns:r="http://schemas.openxmlformats.org/officeDocument/2006/relationships" r:id="rId1" tooltip="Výberom tejto položky sa vrátite na bunku A1 v tomto hárku"/>
            <a:extLst>
              <a:ext uri="{FF2B5EF4-FFF2-40B4-BE49-F238E27FC236}">
                <a16:creationId xmlns:a16="http://schemas.microsoft.com/office/drawing/2014/main" id="{00000000-0008-0000-0800-000088000000}"/>
              </a:ext>
            </a:extLst>
          </xdr:cNvPr>
          <xdr:cNvSpPr/>
        </xdr:nvSpPr>
        <xdr:spPr>
          <a:xfrm>
            <a:off x="234924" y="2030413"/>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Späť na začiatok</a:t>
            </a:r>
          </a:p>
        </xdr:txBody>
      </xdr:sp>
      <xdr:cxnSp macro="">
        <xdr:nvCxnSpPr>
          <xdr:cNvPr id="137" name="Priama spojnica 136" descr="Ozdobná čiara">
            <a:extLst>
              <a:ext uri="{FF2B5EF4-FFF2-40B4-BE49-F238E27FC236}">
                <a16:creationId xmlns:a16="http://schemas.microsoft.com/office/drawing/2014/main" id="{00000000-0008-0000-0800-000089000000}"/>
              </a:ext>
            </a:extLst>
          </xdr:cNvPr>
          <xdr:cNvCxnSpPr>
            <a:cxnSpLocks/>
          </xdr:cNvCxnSpPr>
        </xdr:nvCxnSpPr>
        <xdr:spPr>
          <a:xfrm>
            <a:off x="234924" y="17907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38" name="Tlačidlo Ďalej" descr="Tlačidlo Nasledujúci krok, obsahuje hypertextové prepojenie na nasledujúci hárok.">
            <a:hlinkClick xmlns:r="http://schemas.openxmlformats.org/officeDocument/2006/relationships" r:id="rId2" tooltip="Výberom tohto tlačidla prejdete na ďalší krok."/>
            <a:extLst>
              <a:ext uri="{FF2B5EF4-FFF2-40B4-BE49-F238E27FC236}">
                <a16:creationId xmlns:a16="http://schemas.microsoft.com/office/drawing/2014/main" id="{00000000-0008-0000-0800-00008A000000}"/>
              </a:ext>
            </a:extLst>
          </xdr:cNvPr>
          <xdr:cNvSpPr/>
        </xdr:nvSpPr>
        <xdr:spPr>
          <a:xfrm>
            <a:off x="4293870" y="2220914"/>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139" name="Krok" descr="Okamžitá analýza údajov, hypertextové prepojenie na web">
            <a:hlinkClick xmlns:r="http://schemas.openxmlformats.org/officeDocument/2006/relationships" r:id="rId3" tooltip="Po výbere tohto prepojenia získate informácie o okamžitej analýze údajov, článok na webe"/>
            <a:extLst>
              <a:ext uri="{FF2B5EF4-FFF2-40B4-BE49-F238E27FC236}">
                <a16:creationId xmlns:a16="http://schemas.microsoft.com/office/drawing/2014/main" id="{00000000-0008-0000-0800-00008B000000}"/>
              </a:ext>
            </a:extLst>
          </xdr:cNvPr>
          <xdr:cNvSpPr txBox="1"/>
        </xdr:nvSpPr>
        <xdr:spPr>
          <a:xfrm>
            <a:off x="638782" y="794849"/>
            <a:ext cx="2237767"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Okamžitá analýza údajov</a:t>
            </a:r>
          </a:p>
        </xdr:txBody>
      </xdr:sp>
      <xdr:pic>
        <xdr:nvPicPr>
          <xdr:cNvPr id="140" name="Grafika 22" descr="Šípka">
            <a:hlinkClick xmlns:r="http://schemas.openxmlformats.org/officeDocument/2006/relationships" r:id="rId3" tooltip="Po výbere tohto prepojenia získate ďalšie informácie na webe"/>
            <a:extLst>
              <a:ext uri="{FF2B5EF4-FFF2-40B4-BE49-F238E27FC236}">
                <a16:creationId xmlns:a16="http://schemas.microsoft.com/office/drawing/2014/main" id="{00000000-0008-0000-0800-00008C000000}"/>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211503" y="699572"/>
            <a:ext cx="454554" cy="448472"/>
          </a:xfrm>
          <a:prstGeom prst="rect">
            <a:avLst/>
          </a:prstGeom>
        </xdr:spPr>
      </xdr:pic>
      <xdr:sp macro="" textlink="">
        <xdr:nvSpPr>
          <xdr:cNvPr id="141" name="Krok" descr="Analýza trendov v údajoch pomocou kriviek, hypertextové prepojenie na web">
            <a:hlinkClick xmlns:r="http://schemas.openxmlformats.org/officeDocument/2006/relationships" r:id="rId6" tooltip="Po výbere tohto prepojenia získate informácie o analýze trendov v údajoch pomocou kriviek, článok na webe"/>
            <a:extLst>
              <a:ext uri="{FF2B5EF4-FFF2-40B4-BE49-F238E27FC236}">
                <a16:creationId xmlns:a16="http://schemas.microsoft.com/office/drawing/2014/main" id="{00000000-0008-0000-0800-00008D000000}"/>
              </a:ext>
            </a:extLst>
          </xdr:cNvPr>
          <xdr:cNvSpPr txBox="1"/>
        </xdr:nvSpPr>
        <xdr:spPr>
          <a:xfrm>
            <a:off x="638783" y="1259456"/>
            <a:ext cx="3088868"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Analýza trendov v údajoch pomocou kriviek</a:t>
            </a:r>
          </a:p>
          <a:p>
            <a:pPr lvl="0" rtl="0">
              <a:defRPr/>
            </a:pPr>
            <a:endPar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42" name="Grafika 22" descr="Šípka">
            <a:hlinkClick xmlns:r="http://schemas.openxmlformats.org/officeDocument/2006/relationships" r:id="rId6" tooltip="Po výbere tohto prepojenia získate ďalšie informácie na webe"/>
            <a:extLst>
              <a:ext uri="{FF2B5EF4-FFF2-40B4-BE49-F238E27FC236}">
                <a16:creationId xmlns:a16="http://schemas.microsoft.com/office/drawing/2014/main" id="{00000000-0008-0000-0800-00008E000000}"/>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211503" y="1157426"/>
            <a:ext cx="454554" cy="448472"/>
          </a:xfrm>
          <a:prstGeom prst="rect">
            <a:avLst/>
          </a:prstGeom>
        </xdr:spPr>
      </xdr:pic>
    </xdr:grpSp>
    <xdr:clientData/>
  </xdr:twoCellAnchor>
  <xdr:twoCellAnchor editAs="oneCell">
    <xdr:from>
      <xdr:col>0</xdr:col>
      <xdr:colOff>333375</xdr:colOff>
      <xdr:row>0</xdr:row>
      <xdr:rowOff>266699</xdr:rowOff>
    </xdr:from>
    <xdr:to>
      <xdr:col>1</xdr:col>
      <xdr:colOff>5181600</xdr:colOff>
      <xdr:row>21</xdr:row>
      <xdr:rowOff>47624</xdr:rowOff>
    </xdr:to>
    <xdr:grpSp>
      <xdr:nvGrpSpPr>
        <xdr:cNvPr id="5" name="Rýchla analýza údajov" descr="Analyze data quickly&#10;Here’s how to analyze data so that you can spot patterns and trends quickly:&#10;Click and drag to select all cells on the right, and then click this button in the lower-right corner:&#10;On the panel that appears, click Data Bars. The cells under Oct, Nov, and Dec columns get special data bars that visualize their amounts.&#10;Now let's say you want to get rid of the bars. Click this button again:&#10;On the panel that appears, click the Clear Format button on the right.&#10;Dive down for more detail &#10;Next step">
          <a:extLst>
            <a:ext uri="{FF2B5EF4-FFF2-40B4-BE49-F238E27FC236}">
              <a16:creationId xmlns:a16="http://schemas.microsoft.com/office/drawing/2014/main" id="{00000000-0008-0000-0800-000005000000}"/>
            </a:ext>
          </a:extLst>
        </xdr:cNvPr>
        <xdr:cNvGrpSpPr/>
      </xdr:nvGrpSpPr>
      <xdr:grpSpPr>
        <a:xfrm>
          <a:off x="333375" y="266699"/>
          <a:ext cx="5716905" cy="4352925"/>
          <a:chOff x="333375" y="266699"/>
          <a:chExt cx="5695950" cy="4352925"/>
        </a:xfrm>
      </xdr:grpSpPr>
      <xdr:sp macro="" textlink="">
        <xdr:nvSpPr>
          <xdr:cNvPr id="77" name="Obdĺžnik 76" descr="Pozadie">
            <a:extLst>
              <a:ext uri="{FF2B5EF4-FFF2-40B4-BE49-F238E27FC236}">
                <a16:creationId xmlns:a16="http://schemas.microsoft.com/office/drawing/2014/main" id="{00000000-0008-0000-0800-00004D000000}"/>
              </a:ext>
            </a:extLst>
          </xdr:cNvPr>
          <xdr:cNvSpPr/>
        </xdr:nvSpPr>
        <xdr:spPr>
          <a:xfrm>
            <a:off x="333375" y="266699"/>
            <a:ext cx="5695950" cy="43529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78" name="Krok" descr="Rýchla analýza údajov">
            <a:extLst>
              <a:ext uri="{FF2B5EF4-FFF2-40B4-BE49-F238E27FC236}">
                <a16:creationId xmlns:a16="http://schemas.microsoft.com/office/drawing/2014/main" id="{00000000-0008-0000-0800-00004E000000}"/>
              </a:ext>
            </a:extLst>
          </xdr:cNvPr>
          <xdr:cNvSpPr txBox="1"/>
        </xdr:nvSpPr>
        <xdr:spPr>
          <a:xfrm>
            <a:off x="565123" y="385397"/>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22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Rýchla analýza údajov</a:t>
            </a:r>
            <a:endParaRPr lang="en-US" sz="22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79" name="Priama spojnica 78" descr="Ozdobná čiara">
            <a:extLst>
              <a:ext uri="{FF2B5EF4-FFF2-40B4-BE49-F238E27FC236}">
                <a16:creationId xmlns:a16="http://schemas.microsoft.com/office/drawing/2014/main" id="{00000000-0008-0000-0800-00004F000000}"/>
              </a:ext>
            </a:extLst>
          </xdr:cNvPr>
          <xdr:cNvCxnSpPr>
            <a:cxnSpLocks/>
          </xdr:cNvCxnSpPr>
        </xdr:nvCxnSpPr>
        <xdr:spPr>
          <a:xfrm>
            <a:off x="568299" y="89281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0" name="Tlačidlo Ďalej" descr="Ďalšie podrobnosti nájdete nižšie">
            <a:hlinkClick xmlns:r="http://schemas.openxmlformats.org/officeDocument/2006/relationships" r:id="rId7"/>
            <a:extLst>
              <a:ext uri="{FF2B5EF4-FFF2-40B4-BE49-F238E27FC236}">
                <a16:creationId xmlns:a16="http://schemas.microsoft.com/office/drawing/2014/main" id="{00000000-0008-0000-0800-000050000000}"/>
              </a:ext>
            </a:extLst>
          </xdr:cNvPr>
          <xdr:cNvSpPr/>
        </xdr:nvSpPr>
        <xdr:spPr>
          <a:xfrm>
            <a:off x="568299" y="3891901"/>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xnSp macro="">
        <xdr:nvCxnSpPr>
          <xdr:cNvPr id="81" name="Priama spojnica 80" descr="Ozdobná čiara">
            <a:extLst>
              <a:ext uri="{FF2B5EF4-FFF2-40B4-BE49-F238E27FC236}">
                <a16:creationId xmlns:a16="http://schemas.microsoft.com/office/drawing/2014/main" id="{00000000-0008-0000-0800-000051000000}"/>
              </a:ext>
            </a:extLst>
          </xdr:cNvPr>
          <xdr:cNvCxnSpPr>
            <a:cxnSpLocks/>
          </xdr:cNvCxnSpPr>
        </xdr:nvCxnSpPr>
        <xdr:spPr>
          <a:xfrm>
            <a:off x="568299" y="3656012"/>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2" name="Tlačidlo Ďalej" descr="Tlačidlo Nasledujúci krok, obsahuje hypertextové prepojenie na nasledujúci hárok.">
            <a:hlinkClick xmlns:r="http://schemas.openxmlformats.org/officeDocument/2006/relationships" r:id="rId2" tooltip="Výberom tohto tlačidla prejdete na ďalší krok."/>
            <a:extLst>
              <a:ext uri="{FF2B5EF4-FFF2-40B4-BE49-F238E27FC236}">
                <a16:creationId xmlns:a16="http://schemas.microsoft.com/office/drawing/2014/main" id="{00000000-0008-0000-0800-000052000000}"/>
              </a:ext>
            </a:extLst>
          </xdr:cNvPr>
          <xdr:cNvSpPr/>
        </xdr:nvSpPr>
        <xdr:spPr>
          <a:xfrm>
            <a:off x="4627245" y="3891901"/>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83" name="Krok" descr="Ukážeme vám postup na analýzu údajov, aby ste mohli rýchlo rozpoznať vzory a trendy:">
            <a:extLst>
              <a:ext uri="{FF2B5EF4-FFF2-40B4-BE49-F238E27FC236}">
                <a16:creationId xmlns:a16="http://schemas.microsoft.com/office/drawing/2014/main" id="{00000000-0008-0000-0800-000053000000}"/>
              </a:ext>
            </a:extLst>
          </xdr:cNvPr>
          <xdr:cNvSpPr txBox="1"/>
        </xdr:nvSpPr>
        <xdr:spPr>
          <a:xfrm>
            <a:off x="561975" y="966419"/>
            <a:ext cx="5300938" cy="4337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Ukážeme vám postup na analýzu údajov, aby ste mohli rýchlo rozpoznať vzory a trendy:</a:t>
            </a:r>
          </a:p>
        </xdr:txBody>
      </xdr:sp>
      <xdr:sp macro="" textlink="">
        <xdr:nvSpPr>
          <xdr:cNvPr id="84" name="Krok" descr="Kliknutím myšou a presunutím kurzora vyberte všetky bunky napravo, potom kliknite na toto tlačidlo v pravom dolnom rohu:">
            <a:extLst>
              <a:ext uri="{FF2B5EF4-FFF2-40B4-BE49-F238E27FC236}">
                <a16:creationId xmlns:a16="http://schemas.microsoft.com/office/drawing/2014/main" id="{00000000-0008-0000-0800-000054000000}"/>
              </a:ext>
            </a:extLst>
          </xdr:cNvPr>
          <xdr:cNvSpPr txBox="1"/>
        </xdr:nvSpPr>
        <xdr:spPr>
          <a:xfrm>
            <a:off x="972158" y="1455408"/>
            <a:ext cx="4809516" cy="4781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Kliknutím</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myšou a presunutím kurzora vyberte všetky bunky napravo, potom kliknite na toto tlačidlo v pravom dolnom rohu: </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85" name="Ovál 84" descr="1">
            <a:extLst>
              <a:ext uri="{FF2B5EF4-FFF2-40B4-BE49-F238E27FC236}">
                <a16:creationId xmlns:a16="http://schemas.microsoft.com/office/drawing/2014/main" id="{00000000-0008-0000-0800-000055000000}"/>
              </a:ext>
            </a:extLst>
          </xdr:cNvPr>
          <xdr:cNvSpPr/>
        </xdr:nvSpPr>
        <xdr:spPr>
          <a:xfrm>
            <a:off x="565124" y="146053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86" name="Krok" descr="Na zobrazenom paneli kliknite na položku Údajové pruhy. V bunkách v stĺpcoch Okt, Nov a Dec sa zobrazia špeciálne údajové pruhy s vizuálnym zobrazením súm, ktoré sú v nich uvedené.">
            <a:extLst>
              <a:ext uri="{FF2B5EF4-FFF2-40B4-BE49-F238E27FC236}">
                <a16:creationId xmlns:a16="http://schemas.microsoft.com/office/drawing/2014/main" id="{00000000-0008-0000-0800-000056000000}"/>
              </a:ext>
            </a:extLst>
          </xdr:cNvPr>
          <xdr:cNvSpPr txBox="1"/>
        </xdr:nvSpPr>
        <xdr:spPr>
          <a:xfrm>
            <a:off x="972157" y="1942328"/>
            <a:ext cx="4809517" cy="7246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Na zobrazenom paneli kliknite na položku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Údajové pruhy</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V bunkách v stĺpcoch Okt, Nov a Dec sa zobrazia špeciálne údajové pruhy s vizuálnym zobrazením súm, ktoré sú v nich uvedené.</a:t>
            </a:r>
          </a:p>
        </xdr:txBody>
      </xdr:sp>
      <xdr:sp macro="" textlink="">
        <xdr:nvSpPr>
          <xdr:cNvPr id="87" name="Ovál 86" descr="2">
            <a:extLst>
              <a:ext uri="{FF2B5EF4-FFF2-40B4-BE49-F238E27FC236}">
                <a16:creationId xmlns:a16="http://schemas.microsoft.com/office/drawing/2014/main" id="{00000000-0008-0000-0800-000057000000}"/>
              </a:ext>
            </a:extLst>
          </xdr:cNvPr>
          <xdr:cNvSpPr/>
        </xdr:nvSpPr>
        <xdr:spPr>
          <a:xfrm>
            <a:off x="565124" y="194745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88" name="Krok" descr="Povedzme, že teraz chcete tieto pruhy odstrániť. Znova kliknite na toto tlačidlo:">
            <a:extLst>
              <a:ext uri="{FF2B5EF4-FFF2-40B4-BE49-F238E27FC236}">
                <a16:creationId xmlns:a16="http://schemas.microsoft.com/office/drawing/2014/main" id="{00000000-0008-0000-0800-000058000000}"/>
              </a:ext>
            </a:extLst>
          </xdr:cNvPr>
          <xdr:cNvSpPr txBox="1"/>
        </xdr:nvSpPr>
        <xdr:spPr>
          <a:xfrm>
            <a:off x="972158" y="2598844"/>
            <a:ext cx="4809516" cy="5444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Povedzme, že teraz chcete tieto pruhy odstrániť. Znova kliknite na </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toto</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tlačidlo:</a:t>
            </a:r>
          </a:p>
        </xdr:txBody>
      </xdr:sp>
      <xdr:sp macro="" textlink="">
        <xdr:nvSpPr>
          <xdr:cNvPr id="89" name="Ovál 88" descr="3">
            <a:extLst>
              <a:ext uri="{FF2B5EF4-FFF2-40B4-BE49-F238E27FC236}">
                <a16:creationId xmlns:a16="http://schemas.microsoft.com/office/drawing/2014/main" id="{00000000-0008-0000-0800-000059000000}"/>
              </a:ext>
            </a:extLst>
          </xdr:cNvPr>
          <xdr:cNvSpPr/>
        </xdr:nvSpPr>
        <xdr:spPr>
          <a:xfrm>
            <a:off x="565124" y="259444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90" name="Krok" descr="Na zobrazenom paneli kliknite na tlačidlo Vymazať formát umiestnené vpravo.">
            <a:extLst>
              <a:ext uri="{FF2B5EF4-FFF2-40B4-BE49-F238E27FC236}">
                <a16:creationId xmlns:a16="http://schemas.microsoft.com/office/drawing/2014/main" id="{00000000-0008-0000-0800-00005A000000}"/>
              </a:ext>
            </a:extLst>
          </xdr:cNvPr>
          <xdr:cNvSpPr txBox="1"/>
        </xdr:nvSpPr>
        <xdr:spPr>
          <a:xfrm>
            <a:off x="972158" y="3078543"/>
            <a:ext cx="4809516" cy="4647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Na zobrazenom paneli kliknite na tlačidlo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Vymazať</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formát umiestnené vpravo. </a:t>
            </a:r>
          </a:p>
        </xdr:txBody>
      </xdr:sp>
      <xdr:sp macro="" textlink="">
        <xdr:nvSpPr>
          <xdr:cNvPr id="91" name="Ovál 90" descr="4">
            <a:extLst>
              <a:ext uri="{FF2B5EF4-FFF2-40B4-BE49-F238E27FC236}">
                <a16:creationId xmlns:a16="http://schemas.microsoft.com/office/drawing/2014/main" id="{00000000-0008-0000-0800-00005B000000}"/>
              </a:ext>
            </a:extLst>
          </xdr:cNvPr>
          <xdr:cNvSpPr/>
        </xdr:nvSpPr>
        <xdr:spPr>
          <a:xfrm>
            <a:off x="565124" y="308366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pic>
        <xdr:nvPicPr>
          <xdr:cNvPr id="144" name="Obrázok 143" descr="Tlačidlo Rýchla analýza">
            <a:extLst>
              <a:ext uri="{FF2B5EF4-FFF2-40B4-BE49-F238E27FC236}">
                <a16:creationId xmlns:a16="http://schemas.microsoft.com/office/drawing/2014/main" id="{00000000-0008-0000-0800-000090000000}"/>
              </a:ext>
            </a:extLst>
          </xdr:cNvPr>
          <xdr:cNvPicPr>
            <a:picLocks noChangeAspect="1"/>
          </xdr:cNvPicPr>
        </xdr:nvPicPr>
        <xdr:blipFill rotWithShape="1">
          <a:blip xmlns:r="http://schemas.openxmlformats.org/officeDocument/2006/relationships" r:embed="rId8"/>
          <a:srcRect l="29498" t="32404" r="36228" b="19590"/>
          <a:stretch/>
        </xdr:blipFill>
        <xdr:spPr>
          <a:xfrm>
            <a:off x="4480838" y="1727597"/>
            <a:ext cx="243562" cy="241511"/>
          </a:xfrm>
          <a:prstGeom prst="rect">
            <a:avLst/>
          </a:prstGeom>
        </xdr:spPr>
      </xdr:pic>
      <xdr:pic>
        <xdr:nvPicPr>
          <xdr:cNvPr id="151" name="Obrázok 150" descr="Tlačidlo Rýchla analýza">
            <a:extLst>
              <a:ext uri="{FF2B5EF4-FFF2-40B4-BE49-F238E27FC236}">
                <a16:creationId xmlns:a16="http://schemas.microsoft.com/office/drawing/2014/main" id="{00000000-0008-0000-0800-000097000000}"/>
              </a:ext>
            </a:extLst>
          </xdr:cNvPr>
          <xdr:cNvPicPr>
            <a:picLocks noChangeAspect="1"/>
          </xdr:cNvPicPr>
        </xdr:nvPicPr>
        <xdr:blipFill rotWithShape="1">
          <a:blip xmlns:r="http://schemas.openxmlformats.org/officeDocument/2006/relationships" r:embed="rId8"/>
          <a:srcRect l="29498" t="32404" r="36228" b="19590"/>
          <a:stretch/>
        </xdr:blipFill>
        <xdr:spPr>
          <a:xfrm>
            <a:off x="1604288" y="2851547"/>
            <a:ext cx="243562" cy="241511"/>
          </a:xfrm>
          <a:prstGeom prst="rect">
            <a:avLst/>
          </a:prstGeom>
        </xdr:spPr>
      </xdr:pic>
    </xdr:grpSp>
    <xdr:clientData/>
  </xdr:twoCellAnchor>
  <xdr:twoCellAnchor editAs="oneCell">
    <xdr:from>
      <xdr:col>2</xdr:col>
      <xdr:colOff>698896</xdr:colOff>
      <xdr:row>13</xdr:row>
      <xdr:rowOff>126205</xdr:rowOff>
    </xdr:from>
    <xdr:to>
      <xdr:col>6</xdr:col>
      <xdr:colOff>19050</xdr:colOff>
      <xdr:row>19</xdr:row>
      <xdr:rowOff>161924</xdr:rowOff>
    </xdr:to>
    <xdr:grpSp>
      <xdr:nvGrpSpPr>
        <xdr:cNvPr id="2" name="DOBRE VEDIEŤ" descr="DOBRE VEDIEŤ: Po výbere buniek sa zobrazí toto tlačidlo: Nazýva sa tlačidlo Rýchla analýza. Výstižný názov, čo poviete? Ak niekedy budete mať otázku týkajúcu sa údajov, kliknite na toto tlačidlo a možno zistíte odpoveď.">
          <a:extLst>
            <a:ext uri="{FF2B5EF4-FFF2-40B4-BE49-F238E27FC236}">
              <a16:creationId xmlns:a16="http://schemas.microsoft.com/office/drawing/2014/main" id="{00000000-0008-0000-0800-000002000000}"/>
            </a:ext>
          </a:extLst>
        </xdr:cNvPr>
        <xdr:cNvGrpSpPr/>
      </xdr:nvGrpSpPr>
      <xdr:grpSpPr>
        <a:xfrm>
          <a:off x="7252096" y="3174205"/>
          <a:ext cx="3191114" cy="1178719"/>
          <a:chOff x="7099696" y="3364706"/>
          <a:chExt cx="2934697" cy="1072754"/>
        </a:xfrm>
      </xdr:grpSpPr>
      <xdr:sp macro="" textlink="">
        <xdr:nvSpPr>
          <xdr:cNvPr id="40" name="Krok" descr="DOBRE VEDIEŤ&#10;Po výbere buniek sa zobrazí toto tlačidlo:            Nazýva sa tlačidlo Rýchla analýza. Výstižný názov, čo poviete? Ak niekedy budete mať otázku týkajúcu sa údajov, kliknite na toto tlačidlo a možno zistíte odpoveď. &#10;">
            <a:extLst>
              <a:ext uri="{FF2B5EF4-FFF2-40B4-BE49-F238E27FC236}">
                <a16:creationId xmlns:a16="http://schemas.microsoft.com/office/drawing/2014/main" id="{00000000-0008-0000-0800-000028000000}"/>
              </a:ext>
            </a:extLst>
          </xdr:cNvPr>
          <xdr:cNvSpPr txBox="1"/>
        </xdr:nvSpPr>
        <xdr:spPr>
          <a:xfrm>
            <a:off x="7389029" y="3389710"/>
            <a:ext cx="2555071" cy="1047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DOBRE VEDIEŤ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Po výbere buniek sa zobrazí toto tlačidlo:</a:t>
            </a:r>
            <a:r>
              <a:rPr lang="sk" sz="1100" kern="0" baseline="0">
                <a:solidFill>
                  <a:schemeClr val="bg2">
                    <a:lumMod val="25000"/>
                  </a:schemeClr>
                </a:solidFill>
                <a:ea typeface="Segoe UI" pitchFamily="34" charset="0"/>
                <a:cs typeface="Segoe UI Light" panose="020B0502040204020203" pitchFamily="34" charset="0"/>
              </a:rPr>
              <a:t>            </a:t>
            </a:r>
            <a:r>
              <a:rPr lang="sk" sz="1100" kern="0">
                <a:solidFill>
                  <a:schemeClr val="bg2">
                    <a:lumMod val="25000"/>
                  </a:schemeClr>
                </a:solidFill>
                <a:ea typeface="Segoe UI" pitchFamily="34" charset="0"/>
                <a:cs typeface="Segoe UI Light" panose="020B0502040204020203" pitchFamily="34" charset="0"/>
              </a:rPr>
              <a:t>Nazýva sa tlačidlo </a:t>
            </a:r>
            <a:r>
              <a:rPr lang="sk" sz="1100" b="1" kern="0">
                <a:solidFill>
                  <a:schemeClr val="bg2">
                    <a:lumMod val="25000"/>
                  </a:schemeClr>
                </a:solidFill>
                <a:ea typeface="Segoe UI" pitchFamily="34" charset="0"/>
                <a:cs typeface="Segoe UI Light" panose="020B0502040204020203" pitchFamily="34" charset="0"/>
              </a:rPr>
              <a:t>Rýchla analýza</a:t>
            </a:r>
            <a:r>
              <a:rPr lang="sk" sz="1100" kern="0">
                <a:solidFill>
                  <a:schemeClr val="bg2">
                    <a:lumMod val="25000"/>
                  </a:schemeClr>
                </a:solidFill>
                <a:ea typeface="Segoe UI" pitchFamily="34" charset="0"/>
                <a:cs typeface="Segoe UI Light" panose="020B0502040204020203" pitchFamily="34" charset="0"/>
              </a:rPr>
              <a:t>. Výstižný </a:t>
            </a:r>
            <a:r>
              <a:rPr lang="sk" sz="1100" kern="0" baseline="0">
                <a:solidFill>
                  <a:schemeClr val="bg2">
                    <a:lumMod val="25000"/>
                  </a:schemeClr>
                </a:solidFill>
                <a:ea typeface="Segoe UI" pitchFamily="34" charset="0"/>
                <a:cs typeface="Segoe UI Light" panose="020B0502040204020203" pitchFamily="34" charset="0"/>
              </a:rPr>
              <a:t>názov, čo poviete? Ak niekedy budete mať otázku týkajúcu sa údajov, kliknite na toto tlačidlo a možno zistíte odpoveď. </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147" name="Grafika 147" descr="Okuliare">
            <a:extLst>
              <a:ext uri="{FF2B5EF4-FFF2-40B4-BE49-F238E27FC236}">
                <a16:creationId xmlns:a16="http://schemas.microsoft.com/office/drawing/2014/main" id="{00000000-0008-0000-0800-000093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7099696" y="3364706"/>
            <a:ext cx="324537" cy="367371"/>
          </a:xfrm>
          <a:prstGeom prst="rect">
            <a:avLst/>
          </a:prstGeom>
        </xdr:spPr>
      </xdr:pic>
      <xdr:pic>
        <xdr:nvPicPr>
          <xdr:cNvPr id="152" name="Obrázok 151" descr="Tlačidlo Rýchla analýza">
            <a:extLst>
              <a:ext uri="{FF2B5EF4-FFF2-40B4-BE49-F238E27FC236}">
                <a16:creationId xmlns:a16="http://schemas.microsoft.com/office/drawing/2014/main" id="{00000000-0008-0000-0800-000098000000}"/>
              </a:ext>
            </a:extLst>
          </xdr:cNvPr>
          <xdr:cNvPicPr>
            <a:picLocks noChangeAspect="1"/>
          </xdr:cNvPicPr>
        </xdr:nvPicPr>
        <xdr:blipFill rotWithShape="1">
          <a:blip xmlns:r="http://schemas.openxmlformats.org/officeDocument/2006/relationships" r:embed="rId8"/>
          <a:srcRect l="29498" t="32404" r="36228" b="19590"/>
          <a:stretch/>
        </xdr:blipFill>
        <xdr:spPr>
          <a:xfrm>
            <a:off x="9790831" y="3540878"/>
            <a:ext cx="243562" cy="241511"/>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723900</xdr:colOff>
      <xdr:row>13</xdr:row>
      <xdr:rowOff>161925</xdr:rowOff>
    </xdr:from>
    <xdr:to>
      <xdr:col>4</xdr:col>
      <xdr:colOff>1047750</xdr:colOff>
      <xdr:row>21</xdr:row>
      <xdr:rowOff>146685</xdr:rowOff>
    </xdr:to>
    <xdr:grpSp>
      <xdr:nvGrpSpPr>
        <xdr:cNvPr id="5" name="Skupina 4" descr="BODY NAVYŠE&#10;Chcete mať tabuľku údajov priamo pod grafom? Kliknite na graf. Na karte Nástroje pre grafy kliknite na položku Návrh. Potom kliknite na položky Pridať prvok grafu &gt; Tabuľka údajov &gt; S kľúčmi legendy.&#10;">
          <a:extLst>
            <a:ext uri="{FF2B5EF4-FFF2-40B4-BE49-F238E27FC236}">
              <a16:creationId xmlns:a16="http://schemas.microsoft.com/office/drawing/2014/main" id="{FBAEC2C8-8F29-4E3B-9074-EB1EF5E2CFA5}"/>
            </a:ext>
          </a:extLst>
        </xdr:cNvPr>
        <xdr:cNvGrpSpPr/>
      </xdr:nvGrpSpPr>
      <xdr:grpSpPr>
        <a:xfrm>
          <a:off x="7277100" y="3209925"/>
          <a:ext cx="2952750" cy="1508760"/>
          <a:chOff x="7096125" y="3419475"/>
          <a:chExt cx="2876550" cy="1257300"/>
        </a:xfrm>
      </xdr:grpSpPr>
      <xdr:sp macro="" textlink="">
        <xdr:nvSpPr>
          <xdr:cNvPr id="40" name="Krok" descr="BODY NAVYŠE&#10;Chcete mať tabuľku údajov priamo pod grafom? Kliknite na graf. Na karte Nástroje pre grafy kliknite na položku Návrh. Potom kliknite na položky Pridať prvok grafu &gt; Tabuľka údajov &gt; S kľúčmi legendy.&#10;">
            <a:extLst>
              <a:ext uri="{FF2B5EF4-FFF2-40B4-BE49-F238E27FC236}">
                <a16:creationId xmlns:a16="http://schemas.microsoft.com/office/drawing/2014/main" id="{00000000-0008-0000-0900-000028000000}"/>
              </a:ext>
            </a:extLst>
          </xdr:cNvPr>
          <xdr:cNvSpPr txBox="1"/>
        </xdr:nvSpPr>
        <xdr:spPr>
          <a:xfrm>
            <a:off x="7455706" y="3419475"/>
            <a:ext cx="2516969" cy="1257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BODY NAVYŠE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Chcete mať tabuľku údajov priamo pod</a:t>
            </a:r>
            <a:r>
              <a:rPr lang="sk" sz="1100" kern="0" baseline="0">
                <a:solidFill>
                  <a:schemeClr val="bg2">
                    <a:lumMod val="25000"/>
                  </a:schemeClr>
                </a:solidFill>
                <a:ea typeface="Segoe UI" pitchFamily="34" charset="0"/>
                <a:cs typeface="Segoe UI Light" panose="020B0502040204020203" pitchFamily="34" charset="0"/>
              </a:rPr>
              <a:t> grafom? Kliknite na graf. Na karte </a:t>
            </a:r>
            <a:r>
              <a:rPr lang="sk" sz="1100" b="0" kern="0" baseline="0">
                <a:solidFill>
                  <a:schemeClr val="bg2">
                    <a:lumMod val="25000"/>
                  </a:schemeClr>
                </a:solidFill>
                <a:ea typeface="Segoe UI" pitchFamily="34" charset="0"/>
                <a:cs typeface="Segoe UI Light" panose="020B0502040204020203" pitchFamily="34" charset="0"/>
              </a:rPr>
              <a:t>Nástroje pre grafy kliknite na položku </a:t>
            </a:r>
            <a:r>
              <a:rPr lang="sk" sz="1100" b="1" kern="0" baseline="0">
                <a:solidFill>
                  <a:schemeClr val="bg2">
                    <a:lumMod val="25000"/>
                  </a:schemeClr>
                </a:solidFill>
                <a:ea typeface="Segoe UI" pitchFamily="34" charset="0"/>
                <a:cs typeface="Segoe UI Light" panose="020B0502040204020203" pitchFamily="34" charset="0"/>
              </a:rPr>
              <a:t>Návrh</a:t>
            </a:r>
            <a:r>
              <a:rPr lang="en-US" sz="1100" b="1" kern="0" baseline="0">
                <a:solidFill>
                  <a:schemeClr val="bg2">
                    <a:lumMod val="25000"/>
                  </a:schemeClr>
                </a:solidFill>
                <a:ea typeface="Segoe UI" pitchFamily="34" charset="0"/>
                <a:cs typeface="Segoe UI Light" panose="020B0502040204020203" pitchFamily="34" charset="0"/>
              </a:rPr>
              <a:t> grafu</a:t>
            </a:r>
            <a:r>
              <a:rPr lang="sk" sz="1100" kern="0" baseline="0">
                <a:solidFill>
                  <a:schemeClr val="bg2">
                    <a:lumMod val="25000"/>
                  </a:schemeClr>
                </a:solidFill>
                <a:ea typeface="Segoe UI" pitchFamily="34" charset="0"/>
                <a:cs typeface="Segoe UI Light" panose="020B0502040204020203" pitchFamily="34" charset="0"/>
              </a:rPr>
              <a:t>. Potom kliknite na položky </a:t>
            </a:r>
            <a:r>
              <a:rPr lang="en-US" sz="1100" b="1" kern="0" baseline="0">
                <a:solidFill>
                  <a:schemeClr val="bg2">
                    <a:lumMod val="25000"/>
                  </a:schemeClr>
                </a:solidFill>
                <a:ea typeface="Segoe UI" pitchFamily="34" charset="0"/>
                <a:cs typeface="Segoe UI Light" panose="020B0502040204020203" pitchFamily="34" charset="0"/>
              </a:rPr>
              <a:t>G</a:t>
            </a:r>
            <a:r>
              <a:rPr lang="sk" sz="1100" b="1" kern="0" baseline="0">
                <a:solidFill>
                  <a:schemeClr val="bg2">
                    <a:lumMod val="25000"/>
                  </a:schemeClr>
                </a:solidFill>
                <a:ea typeface="Segoe UI" pitchFamily="34" charset="0"/>
                <a:cs typeface="Segoe UI Light" panose="020B0502040204020203" pitchFamily="34" charset="0"/>
              </a:rPr>
              <a:t>rafu</a:t>
            </a:r>
            <a:r>
              <a:rPr lang="sk" sz="1100" kern="0" baseline="0">
                <a:solidFill>
                  <a:schemeClr val="bg2">
                    <a:lumMod val="25000"/>
                  </a:schemeClr>
                </a:solidFill>
                <a:ea typeface="Segoe UI" pitchFamily="34" charset="0"/>
                <a:cs typeface="Segoe UI Light" panose="020B0502040204020203" pitchFamily="34" charset="0"/>
              </a:rPr>
              <a:t> &gt; </a:t>
            </a:r>
            <a:r>
              <a:rPr lang="sk" sz="1100" b="1" kern="0" baseline="0">
                <a:solidFill>
                  <a:schemeClr val="bg2">
                    <a:lumMod val="25000"/>
                  </a:schemeClr>
                </a:solidFill>
                <a:ea typeface="Segoe UI" pitchFamily="34" charset="0"/>
                <a:cs typeface="Segoe UI Light" panose="020B0502040204020203" pitchFamily="34" charset="0"/>
              </a:rPr>
              <a:t>Tabuľka</a:t>
            </a:r>
            <a:r>
              <a:rPr lang="sk" sz="1100" kern="0" baseline="0">
                <a:solidFill>
                  <a:schemeClr val="bg2">
                    <a:lumMod val="25000"/>
                  </a:schemeClr>
                </a:solidFill>
                <a:ea typeface="Segoe UI" pitchFamily="34" charset="0"/>
                <a:cs typeface="Segoe UI Light" panose="020B0502040204020203" pitchFamily="34" charset="0"/>
              </a:rPr>
              <a:t> </a:t>
            </a:r>
            <a:r>
              <a:rPr lang="sk" sz="1100" b="1" kern="0" baseline="0">
                <a:solidFill>
                  <a:schemeClr val="bg2">
                    <a:lumMod val="25000"/>
                  </a:schemeClr>
                </a:solidFill>
                <a:ea typeface="Segoe UI" pitchFamily="34" charset="0"/>
                <a:cs typeface="Segoe UI Light" panose="020B0502040204020203" pitchFamily="34" charset="0"/>
              </a:rPr>
              <a:t>údajov </a:t>
            </a:r>
            <a:r>
              <a:rPr lang="sk" sz="1100" b="0" kern="0" baseline="0">
                <a:solidFill>
                  <a:schemeClr val="bg2">
                    <a:lumMod val="25000"/>
                  </a:schemeClr>
                </a:solidFill>
                <a:ea typeface="Segoe UI" pitchFamily="34" charset="0"/>
                <a:cs typeface="Segoe UI Light" panose="020B0502040204020203" pitchFamily="34" charset="0"/>
              </a:rPr>
              <a:t>&gt;</a:t>
            </a:r>
            <a:r>
              <a:rPr lang="sk" sz="1100" b="1" kern="0" baseline="0">
                <a:solidFill>
                  <a:schemeClr val="bg2">
                    <a:lumMod val="25000"/>
                  </a:schemeClr>
                </a:solidFill>
                <a:ea typeface="Segoe UI" pitchFamily="34" charset="0"/>
                <a:cs typeface="Segoe UI Light" panose="020B0502040204020203" pitchFamily="34" charset="0"/>
              </a:rPr>
              <a:t> S</a:t>
            </a:r>
            <a:r>
              <a:rPr lang="sk" sz="1100" kern="0" baseline="0">
                <a:solidFill>
                  <a:schemeClr val="bg2">
                    <a:lumMod val="25000"/>
                  </a:schemeClr>
                </a:solidFill>
                <a:ea typeface="Segoe UI" pitchFamily="34" charset="0"/>
                <a:cs typeface="Segoe UI Light" panose="020B0502040204020203" pitchFamily="34" charset="0"/>
              </a:rPr>
              <a:t> </a:t>
            </a:r>
            <a:r>
              <a:rPr lang="sk" sz="1100" b="1" kern="0" baseline="0">
                <a:solidFill>
                  <a:schemeClr val="bg2">
                    <a:lumMod val="25000"/>
                  </a:schemeClr>
                </a:solidFill>
                <a:ea typeface="Segoe UI" pitchFamily="34" charset="0"/>
                <a:cs typeface="Segoe UI Light" panose="020B0502040204020203" pitchFamily="34" charset="0"/>
              </a:rPr>
              <a:t>kľúčmi legendy</a:t>
            </a:r>
            <a:r>
              <a:rPr lang="sk" sz="1100" kern="0" baseline="0">
                <a:solidFill>
                  <a:schemeClr val="bg2">
                    <a:lumMod val="25000"/>
                  </a:schemeClr>
                </a:solidFill>
                <a:ea typeface="Segoe UI" pitchFamily="34" charset="0"/>
                <a:cs typeface="Segoe UI Light" panose="020B0502040204020203" pitchFamily="34" charset="0"/>
              </a:rPr>
              <a:t>.</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41" name="Grafika 263" descr="Stuha">
            <a:extLst>
              <a:ext uri="{FF2B5EF4-FFF2-40B4-BE49-F238E27FC236}">
                <a16:creationId xmlns:a16="http://schemas.microsoft.com/office/drawing/2014/main" id="{00000000-0008-0000-0900-000029000000}"/>
              </a:ext>
            </a:extLst>
          </xdr:cNvPr>
          <xdr:cNvPicPr preferRelativeResize="0">
            <a:picLocks/>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096125" y="3474301"/>
            <a:ext cx="471716" cy="397612"/>
          </a:xfrm>
          <a:prstGeom prst="rect">
            <a:avLst/>
          </a:prstGeom>
        </xdr:spPr>
      </xdr:pic>
    </xdr:grpSp>
    <xdr:clientData/>
  </xdr:twoCellAnchor>
  <xdr:twoCellAnchor editAs="oneCell">
    <xdr:from>
      <xdr:col>0</xdr:col>
      <xdr:colOff>390525</xdr:colOff>
      <xdr:row>0</xdr:row>
      <xdr:rowOff>266700</xdr:rowOff>
    </xdr:from>
    <xdr:to>
      <xdr:col>1</xdr:col>
      <xdr:colOff>5238750</xdr:colOff>
      <xdr:row>22</xdr:row>
      <xdr:rowOff>123825</xdr:rowOff>
    </xdr:to>
    <xdr:grpSp>
      <xdr:nvGrpSpPr>
        <xdr:cNvPr id="77" name="Skvelé grafy, odporúčané pre vás" descr="Great charts recommended for you&#10;Click anywhere in the data to the right, and then click Insert &gt; Recommended Charts.&#10;You'll see several recommendations. Click the second one on the left called Clustered Columns. Then click OK.&#10;A column chart appears showing total number of conference attendees per year. Feel free to move it anywhere you'd like.&#10;Now you'll add a trendline. Select the chart, and the Chart Tools tab will appear at the top of the Excel window.&#10;On the Chart Tools tab, click Design. Then click Add chart element &gt; Trendline &gt; Linear. Now you have a trendline that shows the general direction of the units sold over time.&#10;Dive down for more detail &#10;Next step">
          <a:extLst>
            <a:ext uri="{FF2B5EF4-FFF2-40B4-BE49-F238E27FC236}">
              <a16:creationId xmlns:a16="http://schemas.microsoft.com/office/drawing/2014/main" id="{00000000-0008-0000-0900-00004D000000}"/>
            </a:ext>
          </a:extLst>
        </xdr:cNvPr>
        <xdr:cNvGrpSpPr/>
      </xdr:nvGrpSpPr>
      <xdr:grpSpPr>
        <a:xfrm>
          <a:off x="390525" y="266700"/>
          <a:ext cx="5716905" cy="4619625"/>
          <a:chOff x="0" y="0"/>
          <a:chExt cx="5695950" cy="4619625"/>
        </a:xfrm>
      </xdr:grpSpPr>
      <xdr:sp macro="" textlink="">
        <xdr:nvSpPr>
          <xdr:cNvPr id="78" name="Obdĺžnik 77" descr="Pozadie">
            <a:extLst>
              <a:ext uri="{FF2B5EF4-FFF2-40B4-BE49-F238E27FC236}">
                <a16:creationId xmlns:a16="http://schemas.microsoft.com/office/drawing/2014/main" id="{00000000-0008-0000-0900-00004E000000}"/>
              </a:ext>
            </a:extLst>
          </xdr:cNvPr>
          <xdr:cNvSpPr/>
        </xdr:nvSpPr>
        <xdr:spPr>
          <a:xfrm>
            <a:off x="0" y="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79" name="Krok" descr="Skvelé grafy, odporúčané pre vás">
            <a:extLst>
              <a:ext uri="{FF2B5EF4-FFF2-40B4-BE49-F238E27FC236}">
                <a16:creationId xmlns:a16="http://schemas.microsoft.com/office/drawing/2014/main" id="{00000000-0008-0000-0900-00004F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22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Skvelé grafy, odporúčané pre vás</a:t>
            </a:r>
            <a:endParaRPr lang="en-US" sz="22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80" name="Priama spojnica 79" descr="Ozdobná čiara">
            <a:extLst>
              <a:ext uri="{FF2B5EF4-FFF2-40B4-BE49-F238E27FC236}">
                <a16:creationId xmlns:a16="http://schemas.microsoft.com/office/drawing/2014/main" id="{00000000-0008-0000-0900-000050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1" name="Tlačidlo Ďalej" descr="Ďalšie podrobnosti nájdete nižšie">
            <a:hlinkClick xmlns:r="http://schemas.openxmlformats.org/officeDocument/2006/relationships" r:id="rId3"/>
            <a:extLst>
              <a:ext uri="{FF2B5EF4-FFF2-40B4-BE49-F238E27FC236}">
                <a16:creationId xmlns:a16="http://schemas.microsoft.com/office/drawing/2014/main" id="{00000000-0008-0000-0900-000051000000}"/>
              </a:ext>
            </a:extLst>
          </xdr:cNvPr>
          <xdr:cNvSpPr/>
        </xdr:nvSpPr>
        <xdr:spPr>
          <a:xfrm>
            <a:off x="234924" y="38425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xnSp macro="">
        <xdr:nvCxnSpPr>
          <xdr:cNvPr id="82" name="Priama spojnica 81" descr="Ozdobná čiara">
            <a:extLst>
              <a:ext uri="{FF2B5EF4-FFF2-40B4-BE49-F238E27FC236}">
                <a16:creationId xmlns:a16="http://schemas.microsoft.com/office/drawing/2014/main" id="{00000000-0008-0000-0900-000052000000}"/>
              </a:ext>
            </a:extLst>
          </xdr:cNvPr>
          <xdr:cNvCxnSpPr>
            <a:cxnSpLocks/>
          </xdr:cNvCxnSpPr>
        </xdr:nvCxnSpPr>
        <xdr:spPr>
          <a:xfrm>
            <a:off x="234924" y="35814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3" name="Tlačidlo Ďalej" descr="Tlačidlo Nasledujúci krok, obsahuje hypertextové prepojenie na nasledujúci hárok.">
            <a:hlinkClick xmlns:r="http://schemas.openxmlformats.org/officeDocument/2006/relationships" r:id="rId4" tooltip="Výberom tohto tlačidla prejdete na ďalší krok."/>
            <a:extLst>
              <a:ext uri="{FF2B5EF4-FFF2-40B4-BE49-F238E27FC236}">
                <a16:creationId xmlns:a16="http://schemas.microsoft.com/office/drawing/2014/main" id="{00000000-0008-0000-0900-000053000000}"/>
              </a:ext>
            </a:extLst>
          </xdr:cNvPr>
          <xdr:cNvSpPr/>
        </xdr:nvSpPr>
        <xdr:spPr>
          <a:xfrm>
            <a:off x="4293870" y="38425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84" name="Krok" descr="Kliknite na ľubovoľné miesto v údajoch napravo a potom kliknite na položky Vložiť &gt; Odporúčané grafy.">
            <a:extLst>
              <a:ext uri="{FF2B5EF4-FFF2-40B4-BE49-F238E27FC236}">
                <a16:creationId xmlns:a16="http://schemas.microsoft.com/office/drawing/2014/main" id="{00000000-0008-0000-0900-000054000000}"/>
              </a:ext>
            </a:extLst>
          </xdr:cNvPr>
          <xdr:cNvSpPr txBox="1"/>
        </xdr:nvSpPr>
        <xdr:spPr>
          <a:xfrm>
            <a:off x="638783" y="814277"/>
            <a:ext cx="4809516" cy="4214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Kliknite na ľubovoľné miesto v údajoch napravo a potom kliknite na položky </a:t>
            </a:r>
            <a:r>
              <a:rPr lang="sk"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Vložiť</a:t>
            </a: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&gt; </a:t>
            </a:r>
            <a:r>
              <a:rPr lang="sk"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Odporúčané</a:t>
            </a: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grafy</a:t>
            </a: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85" name="Ovál 84" descr="1">
            <a:extLst>
              <a:ext uri="{FF2B5EF4-FFF2-40B4-BE49-F238E27FC236}">
                <a16:creationId xmlns:a16="http://schemas.microsoft.com/office/drawing/2014/main" id="{00000000-0008-0000-0900-000055000000}"/>
              </a:ext>
            </a:extLst>
          </xdr:cNvPr>
          <xdr:cNvSpPr/>
        </xdr:nvSpPr>
        <xdr:spPr>
          <a:xfrm>
            <a:off x="231749" y="77177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86" name="Krok" descr="Zobrazí sa niekoľko odporúčaní. Na ľavej strane kliknite na druhé odporúčanie s názvom Skupinový stĺpcový. Potom kliknite na tlačidlo OK.">
            <a:extLst>
              <a:ext uri="{FF2B5EF4-FFF2-40B4-BE49-F238E27FC236}">
                <a16:creationId xmlns:a16="http://schemas.microsoft.com/office/drawing/2014/main" id="{00000000-0008-0000-0900-000056000000}"/>
              </a:ext>
            </a:extLst>
          </xdr:cNvPr>
          <xdr:cNvSpPr txBox="1"/>
        </xdr:nvSpPr>
        <xdr:spPr>
          <a:xfrm>
            <a:off x="638782" y="1319302"/>
            <a:ext cx="4809517" cy="49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Zobrazí sa niekoľko odporúčaní. Na ľavej strane kliknite na druhý graf s názvom Skupinový stĺpcový. Potom kliknite na tlačidlo </a:t>
            </a:r>
            <a:r>
              <a:rPr lang="sk"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87" name="Ovál 86" descr="2">
            <a:extLst>
              <a:ext uri="{FF2B5EF4-FFF2-40B4-BE49-F238E27FC236}">
                <a16:creationId xmlns:a16="http://schemas.microsoft.com/office/drawing/2014/main" id="{00000000-0008-0000-0900-000057000000}"/>
              </a:ext>
            </a:extLst>
          </xdr:cNvPr>
          <xdr:cNvSpPr/>
        </xdr:nvSpPr>
        <xdr:spPr>
          <a:xfrm>
            <a:off x="231749" y="127680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88" name="Krok" descr="Zobrazí sa stĺpcový graf s celkovým počtom účastníkov konferencie ročne. Môžete ho ľubovoľne presúvať">
            <a:extLst>
              <a:ext uri="{FF2B5EF4-FFF2-40B4-BE49-F238E27FC236}">
                <a16:creationId xmlns:a16="http://schemas.microsoft.com/office/drawing/2014/main" id="{00000000-0008-0000-0900-000058000000}"/>
              </a:ext>
            </a:extLst>
          </xdr:cNvPr>
          <xdr:cNvSpPr txBox="1"/>
        </xdr:nvSpPr>
        <xdr:spPr>
          <a:xfrm>
            <a:off x="638783" y="1816432"/>
            <a:ext cx="4809516" cy="5171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Zobrazí sa stĺpcový graf s celkovým počtom účastníkov konferencie ročne. Môžete ho premiestniť, kam chcete.</a:t>
            </a:r>
          </a:p>
        </xdr:txBody>
      </xdr:sp>
      <xdr:sp macro="" textlink="">
        <xdr:nvSpPr>
          <xdr:cNvPr id="89" name="Ovál 88" descr="3">
            <a:extLst>
              <a:ext uri="{FF2B5EF4-FFF2-40B4-BE49-F238E27FC236}">
                <a16:creationId xmlns:a16="http://schemas.microsoft.com/office/drawing/2014/main" id="{00000000-0008-0000-0900-000059000000}"/>
              </a:ext>
            </a:extLst>
          </xdr:cNvPr>
          <xdr:cNvSpPr/>
        </xdr:nvSpPr>
        <xdr:spPr>
          <a:xfrm>
            <a:off x="231749" y="177393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90" name="Krok" descr="Teraz pridajte trendovú spojnicu. Vyberte graf a v hornej časti okna Excelu sa zobrazí karta Nástroje pre grafy.">
            <a:extLst>
              <a:ext uri="{FF2B5EF4-FFF2-40B4-BE49-F238E27FC236}">
                <a16:creationId xmlns:a16="http://schemas.microsoft.com/office/drawing/2014/main" id="{00000000-0008-0000-0900-00005A000000}"/>
              </a:ext>
            </a:extLst>
          </xdr:cNvPr>
          <xdr:cNvSpPr txBox="1"/>
        </xdr:nvSpPr>
        <xdr:spPr>
          <a:xfrm>
            <a:off x="638783" y="2312507"/>
            <a:ext cx="4809516" cy="5068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Teraz pridajte trendovú spojnicu. Vyberte graf a v hornej časti okna Excelu sa zobrazí karta </a:t>
            </a:r>
            <a:r>
              <a:rPr lang="sk"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Ná</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vrh</a:t>
            </a:r>
            <a:r>
              <a:rPr lang="sk"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graf</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a:t>
            </a: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91" name="Ovál 90" descr="4">
            <a:extLst>
              <a:ext uri="{FF2B5EF4-FFF2-40B4-BE49-F238E27FC236}">
                <a16:creationId xmlns:a16="http://schemas.microsoft.com/office/drawing/2014/main" id="{00000000-0008-0000-0900-00005B000000}"/>
              </a:ext>
            </a:extLst>
          </xdr:cNvPr>
          <xdr:cNvSpPr/>
        </xdr:nvSpPr>
        <xdr:spPr>
          <a:xfrm>
            <a:off x="231749" y="227000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xdr:nvSpPr>
          <xdr:cNvPr id="92" name="Krok" descr="Na karte Nástroje pre grafy kliknite na položku Návrh. Potom kliknite na položky Pridať prvok grafu &gt; Trendová spojnica &gt; Lineárna. Vytvorili ste trendovú čiaru, ktorá zobrazuje všeobecný vývoj predaja jednotiek v čase.">
            <a:extLst>
              <a:ext uri="{FF2B5EF4-FFF2-40B4-BE49-F238E27FC236}">
                <a16:creationId xmlns:a16="http://schemas.microsoft.com/office/drawing/2014/main" id="{00000000-0008-0000-0900-00005C000000}"/>
              </a:ext>
            </a:extLst>
          </xdr:cNvPr>
          <xdr:cNvSpPr txBox="1"/>
        </xdr:nvSpPr>
        <xdr:spPr>
          <a:xfrm>
            <a:off x="638783" y="2861086"/>
            <a:ext cx="4809516" cy="6822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Na karte </a:t>
            </a:r>
            <a:r>
              <a:rPr lang="sk-SK"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Ná</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vrh</a:t>
            </a:r>
            <a:r>
              <a:rPr lang="sk-SK"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graf</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 </a:t>
            </a:r>
            <a:r>
              <a:rPr lang="sk" sz="1050" b="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kliknite na položku </a:t>
            </a:r>
            <a:r>
              <a:rPr lang="sk"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Návrh</a:t>
            </a: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Potom kliknite na položky </a:t>
            </a:r>
            <a:r>
              <a:rPr lang="sk"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Pridať prvok grafu</a:t>
            </a: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&gt; </a:t>
            </a:r>
            <a:r>
              <a:rPr lang="sk"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Trendová spojnica</a:t>
            </a: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&gt; </a:t>
            </a:r>
            <a:r>
              <a:rPr lang="sk"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Lineárna</a:t>
            </a: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Vytvorili ste trendovú čiaru, ktorá zobrazuje všeobecný vývoj predaja jednotiek v čase.</a:t>
            </a:r>
          </a:p>
        </xdr:txBody>
      </xdr:sp>
      <xdr:sp macro="" textlink="">
        <xdr:nvSpPr>
          <xdr:cNvPr id="93" name="Ovál 92" descr="5">
            <a:extLst>
              <a:ext uri="{FF2B5EF4-FFF2-40B4-BE49-F238E27FC236}">
                <a16:creationId xmlns:a16="http://schemas.microsoft.com/office/drawing/2014/main" id="{00000000-0008-0000-0900-00005D000000}"/>
              </a:ext>
            </a:extLst>
          </xdr:cNvPr>
          <xdr:cNvSpPr/>
        </xdr:nvSpPr>
        <xdr:spPr>
          <a:xfrm>
            <a:off x="231749" y="281858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0</xdr:col>
      <xdr:colOff>390525</xdr:colOff>
      <xdr:row>25</xdr:row>
      <xdr:rowOff>171450</xdr:rowOff>
    </xdr:from>
    <xdr:to>
      <xdr:col>1</xdr:col>
      <xdr:colOff>5238750</xdr:colOff>
      <xdr:row>49</xdr:row>
      <xdr:rowOff>180975</xdr:rowOff>
    </xdr:to>
    <xdr:grpSp>
      <xdr:nvGrpSpPr>
        <xdr:cNvPr id="12" name="Vodorovné a zvislé osi" descr="Horizontal and vertical axes&#10;In school you might have learned that there is an x-axis and a y-axis. Excel has these two axes as well, but it calls them something different.&#10;&#10;In Excel this is what they are called:&#10;• The x-axis along the bottom is called the horizontal axis. &#10;• The y-axis that runs up and down is called the vertical axis. &#10;&#10;Each axis can either be a value axis or a category axis.&#10;• A value axis represents numerical values. For example, a value axis can represent dollars, hours, duration, temperature, and so on.  The vertical axis on the right is a value axis. &#10;• A category axis represents things like dates, people names, product names. The horizontal axis on the right has years so this is a category axis">
          <a:extLst>
            <a:ext uri="{FF2B5EF4-FFF2-40B4-BE49-F238E27FC236}">
              <a16:creationId xmlns:a16="http://schemas.microsoft.com/office/drawing/2014/main" id="{00000000-0008-0000-0900-00000C000000}"/>
            </a:ext>
          </a:extLst>
        </xdr:cNvPr>
        <xdr:cNvGrpSpPr/>
      </xdr:nvGrpSpPr>
      <xdr:grpSpPr>
        <a:xfrm>
          <a:off x="390525" y="5505450"/>
          <a:ext cx="5716905" cy="4581525"/>
          <a:chOff x="390525" y="5943600"/>
          <a:chExt cx="5695950" cy="4581525"/>
        </a:xfrm>
      </xdr:grpSpPr>
      <xdr:sp macro="" textlink="">
        <xdr:nvSpPr>
          <xdr:cNvPr id="100" name="Obdĺžnik 99" descr="Pozadie">
            <a:extLst>
              <a:ext uri="{FF2B5EF4-FFF2-40B4-BE49-F238E27FC236}">
                <a16:creationId xmlns:a16="http://schemas.microsoft.com/office/drawing/2014/main" id="{00000000-0008-0000-0900-000064000000}"/>
              </a:ext>
            </a:extLst>
          </xdr:cNvPr>
          <xdr:cNvSpPr/>
        </xdr:nvSpPr>
        <xdr:spPr>
          <a:xfrm>
            <a:off x="390525" y="5943600"/>
            <a:ext cx="5695950" cy="45815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cxnSp macro="">
        <xdr:nvCxnSpPr>
          <xdr:cNvPr id="101" name="Priama spojnica 100" descr="Ozdobná čiara">
            <a:extLst>
              <a:ext uri="{FF2B5EF4-FFF2-40B4-BE49-F238E27FC236}">
                <a16:creationId xmlns:a16="http://schemas.microsoft.com/office/drawing/2014/main" id="{00000000-0008-0000-0900-000065000000}"/>
              </a:ext>
            </a:extLst>
          </xdr:cNvPr>
          <xdr:cNvCxnSpPr>
            <a:cxnSpLocks/>
          </xdr:cNvCxnSpPr>
        </xdr:nvCxnSpPr>
        <xdr:spPr>
          <a:xfrm>
            <a:off x="625449" y="65697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2" name="Priama spojnica 101" descr="Ozdobná čiara">
            <a:extLst>
              <a:ext uri="{FF2B5EF4-FFF2-40B4-BE49-F238E27FC236}">
                <a16:creationId xmlns:a16="http://schemas.microsoft.com/office/drawing/2014/main" id="{00000000-0008-0000-0900-000066000000}"/>
              </a:ext>
            </a:extLst>
          </xdr:cNvPr>
          <xdr:cNvCxnSpPr>
            <a:cxnSpLocks/>
          </xdr:cNvCxnSpPr>
        </xdr:nvCxnSpPr>
        <xdr:spPr>
          <a:xfrm>
            <a:off x="625449" y="103225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99" name="Krok" descr="Vodorovné a zvislé osi">
            <a:extLst>
              <a:ext uri="{FF2B5EF4-FFF2-40B4-BE49-F238E27FC236}">
                <a16:creationId xmlns:a16="http://schemas.microsoft.com/office/drawing/2014/main" id="{00000000-0008-0000-0900-000063000000}"/>
              </a:ext>
            </a:extLst>
          </xdr:cNvPr>
          <xdr:cNvSpPr txBox="1"/>
        </xdr:nvSpPr>
        <xdr:spPr>
          <a:xfrm>
            <a:off x="622273" y="60622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Vodorovné a zvislé osi</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97" name="Krok" descr="In school you might have learned that there is an x-axis and a y-axis. Excel has these two axes as well, but it calls them something different. &#10;&#10;In Excel this is what they are called:&#10;&#10;• The x-axis along the bottom is called the horizontal axis. &#10;• The y-axis that runs up and down is called the vertical axis. &#10;&#10;Each axis can either be a value axis or a category axis. &#10;• A value axis represents numerical values. For example, a value axis can represent dollars, hours, duration, temperature, and so on.  The vertical axis on the right is a value axis. &#10;• A category axis represents things like dates, people names, product names. The horizontal axis on the right has years so this is a category axis">
            <a:extLst>
              <a:ext uri="{FF2B5EF4-FFF2-40B4-BE49-F238E27FC236}">
                <a16:creationId xmlns:a16="http://schemas.microsoft.com/office/drawing/2014/main" id="{00000000-0008-0000-0900-000061000000}"/>
              </a:ext>
            </a:extLst>
          </xdr:cNvPr>
          <xdr:cNvSpPr txBox="1"/>
        </xdr:nvSpPr>
        <xdr:spPr>
          <a:xfrm>
            <a:off x="619125" y="6643320"/>
            <a:ext cx="5300938" cy="34385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Zo školy si možno pamätáte, že existuje os x a os y. Excel má tieto dve osi tiež, ale nazývajú sa trochu inak. </a:t>
            </a:r>
          </a:p>
          <a:p>
            <a:pPr lvl="0" rt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 Exceli sa im hovorí takto:</a:t>
            </a:r>
          </a:p>
          <a:p>
            <a:pPr lvl="0" rt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Os x v dolnej časti sa nazýva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odorovná os</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Os y smerujúca zdola nahor sa nazýva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vislá os</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a:p>
            <a:pPr lvl="0" rt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Každá z týchto osí môže mať buď funkciu osi hodnôt, alebo osi kategórií. </a:t>
            </a:r>
          </a:p>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Na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osi hodnôt</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sa uvádzajú číselné hodnoty. Os hodnôt môže obsahovať napríklad hodnoty eur, hodín, trvania, teploty atď. Zvislá os napravo je osou hodnôt. </a:t>
            </a:r>
          </a:p>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Na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osi kategórií</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sa uvádzajú položky ako dátumy, mená ľudí, názvy produktov. Vodorovná os napravo obsahuje roky,</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čiže ide o os kategórií. </a:t>
            </a:r>
          </a:p>
          <a:p>
            <a:pPr lvl="0" rt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clientData/>
  </xdr:twoCellAnchor>
  <xdr:twoCellAnchor editAs="oneCell">
    <xdr:from>
      <xdr:col>3</xdr:col>
      <xdr:colOff>19050</xdr:colOff>
      <xdr:row>51</xdr:row>
      <xdr:rowOff>133350</xdr:rowOff>
    </xdr:from>
    <xdr:to>
      <xdr:col>8</xdr:col>
      <xdr:colOff>23861</xdr:colOff>
      <xdr:row>64</xdr:row>
      <xdr:rowOff>171450</xdr:rowOff>
    </xdr:to>
    <xdr:grpSp>
      <xdr:nvGrpSpPr>
        <xdr:cNvPr id="14" name="Graf s vedľajšou osou" descr="Kombinovaný graf">
          <a:extLst>
            <a:ext uri="{FF2B5EF4-FFF2-40B4-BE49-F238E27FC236}">
              <a16:creationId xmlns:a16="http://schemas.microsoft.com/office/drawing/2014/main" id="{00000000-0008-0000-0900-00000E000000}"/>
            </a:ext>
          </a:extLst>
        </xdr:cNvPr>
        <xdr:cNvGrpSpPr/>
      </xdr:nvGrpSpPr>
      <xdr:grpSpPr>
        <a:xfrm>
          <a:off x="7524750" y="10420350"/>
          <a:ext cx="5605511" cy="2514600"/>
          <a:chOff x="7315200" y="10839450"/>
          <a:chExt cx="5443586" cy="2514600"/>
        </a:xfrm>
      </xdr:grpSpPr>
      <xdr:sp macro="" textlink="">
        <xdr:nvSpPr>
          <xdr:cNvPr id="131" name="Voľný tvar: Tvar 130" descr="Čiara v tvare zloženej zátvorky">
            <a:extLst>
              <a:ext uri="{FF2B5EF4-FFF2-40B4-BE49-F238E27FC236}">
                <a16:creationId xmlns:a16="http://schemas.microsoft.com/office/drawing/2014/main" id="{00000000-0008-0000-0900-000083000000}"/>
              </a:ext>
            </a:extLst>
          </xdr:cNvPr>
          <xdr:cNvSpPr/>
        </xdr:nvSpPr>
        <xdr:spPr>
          <a:xfrm>
            <a:off x="11638121" y="10985227"/>
            <a:ext cx="181608" cy="794460"/>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32" name="Voľný tvar: Tvar 131" descr="Čiara v tvare zloženej zátvorky">
            <a:extLst>
              <a:ext uri="{FF2B5EF4-FFF2-40B4-BE49-F238E27FC236}">
                <a16:creationId xmlns:a16="http://schemas.microsoft.com/office/drawing/2014/main" id="{00000000-0008-0000-0900-000084000000}"/>
              </a:ext>
            </a:extLst>
          </xdr:cNvPr>
          <xdr:cNvSpPr/>
        </xdr:nvSpPr>
        <xdr:spPr>
          <a:xfrm rot="10800000" flipH="1">
            <a:off x="11627123" y="12006584"/>
            <a:ext cx="183793" cy="795015"/>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33" name="Oblúk 132" descr="Čiara v tvare zloženej zátvorky">
            <a:extLst>
              <a:ext uri="{FF2B5EF4-FFF2-40B4-BE49-F238E27FC236}">
                <a16:creationId xmlns:a16="http://schemas.microsoft.com/office/drawing/2014/main" id="{00000000-0008-0000-0900-000085000000}"/>
              </a:ext>
            </a:extLst>
          </xdr:cNvPr>
          <xdr:cNvSpPr/>
        </xdr:nvSpPr>
        <xdr:spPr>
          <a:xfrm rot="16200000">
            <a:off x="11788745" y="11908378"/>
            <a:ext cx="260289"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34" name="Oblúk 133" descr="Čiara v tvare zloženej zátvorky">
            <a:extLst>
              <a:ext uri="{FF2B5EF4-FFF2-40B4-BE49-F238E27FC236}">
                <a16:creationId xmlns:a16="http://schemas.microsoft.com/office/drawing/2014/main" id="{00000000-0008-0000-0900-000086000000}"/>
              </a:ext>
            </a:extLst>
          </xdr:cNvPr>
          <xdr:cNvSpPr/>
        </xdr:nvSpPr>
        <xdr:spPr>
          <a:xfrm rot="16200000" flipH="1">
            <a:off x="11786541" y="11641477"/>
            <a:ext cx="260289"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40" name="Krok" descr="Vedľajšia os">
            <a:extLst>
              <a:ext uri="{FF2B5EF4-FFF2-40B4-BE49-F238E27FC236}">
                <a16:creationId xmlns:a16="http://schemas.microsoft.com/office/drawing/2014/main" id="{00000000-0008-0000-0900-00008C000000}"/>
              </a:ext>
            </a:extLst>
          </xdr:cNvPr>
          <xdr:cNvSpPr txBox="1"/>
        </xdr:nvSpPr>
        <xdr:spPr>
          <a:xfrm>
            <a:off x="11734799" y="11699707"/>
            <a:ext cx="1023987" cy="4637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noProof="0">
                <a:ln>
                  <a:noFill/>
                </a:ln>
                <a:solidFill>
                  <a:schemeClr val="bg2">
                    <a:lumMod val="25000"/>
                  </a:schemeClr>
                </a:solidFill>
                <a:effectLst/>
                <a:uLnTx/>
                <a:uFillTx/>
                <a:latin typeface="Calibri" panose="020F0502020204030204" pitchFamily="34" charset="0"/>
                <a:ea typeface="Segoe UI" pitchFamily="34" charset="0"/>
                <a:cs typeface="Segoe UI Light" panose="020B0502040204020203" pitchFamily="34" charset="0"/>
              </a:rPr>
              <a:t>Vedľajšia</a:t>
            </a:r>
          </a:p>
          <a:p>
            <a:pPr marL="0" marR="0" lvl="0" indent="0" algn="ctr"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noProof="0">
                <a:ln>
                  <a:noFill/>
                </a:ln>
                <a:solidFill>
                  <a:schemeClr val="bg2">
                    <a:lumMod val="25000"/>
                  </a:schemeClr>
                </a:solidFill>
                <a:effectLst/>
                <a:uLnTx/>
                <a:uFillTx/>
                <a:latin typeface="Calibri" panose="020F0502020204030204" pitchFamily="34" charset="0"/>
                <a:ea typeface="Segoe UI" pitchFamily="34" charset="0"/>
                <a:cs typeface="Segoe UI Light" panose="020B0502040204020203" pitchFamily="34" charset="0"/>
              </a:rPr>
              <a:t>os</a:t>
            </a:r>
            <a:endParaRPr lang="en-US" sz="1100" b="0" i="0">
              <a:solidFill>
                <a:schemeClr val="bg2">
                  <a:lumMod val="25000"/>
                </a:schemeClr>
              </a:solidFill>
              <a:effectLst/>
              <a:latin typeface="Calibri" panose="020F0502020204030204" pitchFamily="34" charset="0"/>
              <a:ea typeface="Segoe UI" pitchFamily="34" charset="0"/>
              <a:cs typeface="Segoe UI Light" panose="020B0502040204020203" pitchFamily="34" charset="0"/>
            </a:endParaRPr>
          </a:p>
        </xdr:txBody>
      </xdr:sp>
      <xdr:graphicFrame macro="">
        <xdr:nvGraphicFramePr>
          <xdr:cNvPr id="129" name="Graf 128" descr="Kombinovaný graf">
            <a:extLst>
              <a:ext uri="{FF2B5EF4-FFF2-40B4-BE49-F238E27FC236}">
                <a16:creationId xmlns:a16="http://schemas.microsoft.com/office/drawing/2014/main" id="{00000000-0008-0000-0900-000081000000}"/>
              </a:ext>
            </a:extLst>
          </xdr:cNvPr>
          <xdr:cNvGraphicFramePr/>
        </xdr:nvGraphicFramePr>
        <xdr:xfrm>
          <a:off x="7315200" y="10839450"/>
          <a:ext cx="4257675" cy="251460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editAs="oneCell">
    <xdr:from>
      <xdr:col>0</xdr:col>
      <xdr:colOff>390525</xdr:colOff>
      <xdr:row>51</xdr:row>
      <xdr:rowOff>1</xdr:rowOff>
    </xdr:from>
    <xdr:to>
      <xdr:col>1</xdr:col>
      <xdr:colOff>5238750</xdr:colOff>
      <xdr:row>65</xdr:row>
      <xdr:rowOff>114301</xdr:rowOff>
    </xdr:to>
    <xdr:grpSp>
      <xdr:nvGrpSpPr>
        <xdr:cNvPr id="11" name="Vedľajšia os" descr="Secondary axis&#10;You can also use a secondary axis in a chart. A secondary axis is an additional value axis that can show different values than the other value axis. &#10;A popular example is on the right. It's the same as the chart above, but it has an additional secondary vertical axis that represents the sales amounts for each month. Some would say that by having a secondary axis, you almost have “two charts in one.” That’s true. This chart is both a column chart and a line chart. These kind of charts are called Combo charts in Excel. If you’re interested in this kind of chart, click the link at the bottom of this sheet">
          <a:extLst>
            <a:ext uri="{FF2B5EF4-FFF2-40B4-BE49-F238E27FC236}">
              <a16:creationId xmlns:a16="http://schemas.microsoft.com/office/drawing/2014/main" id="{00000000-0008-0000-0900-00000B000000}"/>
            </a:ext>
          </a:extLst>
        </xdr:cNvPr>
        <xdr:cNvGrpSpPr/>
      </xdr:nvGrpSpPr>
      <xdr:grpSpPr>
        <a:xfrm>
          <a:off x="390525" y="10287001"/>
          <a:ext cx="5716905" cy="2781300"/>
          <a:chOff x="390525" y="10810875"/>
          <a:chExt cx="5695950" cy="2676525"/>
        </a:xfrm>
      </xdr:grpSpPr>
      <xdr:sp macro="" textlink="">
        <xdr:nvSpPr>
          <xdr:cNvPr id="122" name="Obdĺžnik 121" descr="Pozadie">
            <a:extLst>
              <a:ext uri="{FF2B5EF4-FFF2-40B4-BE49-F238E27FC236}">
                <a16:creationId xmlns:a16="http://schemas.microsoft.com/office/drawing/2014/main" id="{00000000-0008-0000-0900-00007A000000}"/>
              </a:ext>
            </a:extLst>
          </xdr:cNvPr>
          <xdr:cNvSpPr/>
        </xdr:nvSpPr>
        <xdr:spPr>
          <a:xfrm>
            <a:off x="390525" y="10810875"/>
            <a:ext cx="5695950" cy="26765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cxnSp macro="">
        <xdr:nvCxnSpPr>
          <xdr:cNvPr id="123" name="Priama spojnica 122" descr="Ozdobná čiara">
            <a:extLst>
              <a:ext uri="{FF2B5EF4-FFF2-40B4-BE49-F238E27FC236}">
                <a16:creationId xmlns:a16="http://schemas.microsoft.com/office/drawing/2014/main" id="{00000000-0008-0000-0900-00007B000000}"/>
              </a:ext>
            </a:extLst>
          </xdr:cNvPr>
          <xdr:cNvCxnSpPr>
            <a:cxnSpLocks/>
          </xdr:cNvCxnSpPr>
        </xdr:nvCxnSpPr>
        <xdr:spPr>
          <a:xfrm>
            <a:off x="625449" y="1143698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4" name="Priama spojnica 123" descr="Ozdobná čiara">
            <a:extLst>
              <a:ext uri="{FF2B5EF4-FFF2-40B4-BE49-F238E27FC236}">
                <a16:creationId xmlns:a16="http://schemas.microsoft.com/office/drawing/2014/main" id="{00000000-0008-0000-0900-00007C000000}"/>
              </a:ext>
            </a:extLst>
          </xdr:cNvPr>
          <xdr:cNvCxnSpPr>
            <a:cxnSpLocks/>
          </xdr:cNvCxnSpPr>
        </xdr:nvCxnSpPr>
        <xdr:spPr>
          <a:xfrm>
            <a:off x="625449" y="1324927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1" name="Krok" descr="Vedľajšia os">
            <a:extLst>
              <a:ext uri="{FF2B5EF4-FFF2-40B4-BE49-F238E27FC236}">
                <a16:creationId xmlns:a16="http://schemas.microsoft.com/office/drawing/2014/main" id="{00000000-0008-0000-0900-000079000000}"/>
              </a:ext>
            </a:extLst>
          </xdr:cNvPr>
          <xdr:cNvSpPr txBox="1"/>
        </xdr:nvSpPr>
        <xdr:spPr>
          <a:xfrm>
            <a:off x="622273" y="10929573"/>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Vedľajšia os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119" name="Krok" descr="You can also use a secondary axis in a chart. A secondary axis is an additional value axis that can show different values than the other value axis. &#10;&#10;A popular example is on the right. It's the same as the chart above, but it has an additional secondary vertical axis that represents the sales amounts for each month. Some would say that by having a secondary axis, you almost have “two charts in one.” That’s true. This chart is both a column chart and a line chart. These kind of charts are called Combo charts in Excel. If you’re interested in this kind of chart, click the link at the bottom of this sheet">
            <a:extLst>
              <a:ext uri="{FF2B5EF4-FFF2-40B4-BE49-F238E27FC236}">
                <a16:creationId xmlns:a16="http://schemas.microsoft.com/office/drawing/2014/main" id="{00000000-0008-0000-0900-000077000000}"/>
              </a:ext>
            </a:extLst>
          </xdr:cNvPr>
          <xdr:cNvSpPr txBox="1"/>
        </xdr:nvSpPr>
        <xdr:spPr>
          <a:xfrm>
            <a:off x="619125" y="11456766"/>
            <a:ext cx="5300938" cy="17084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 grafe môžete použiť aj </a:t>
            </a:r>
            <a:r>
              <a:rPr lang="sk"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vedľajšiu os</a:t>
            </a: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Vedľajšia os je dodatočná os hodnôt, na ktorej sa môžu zobrazovať iné hodnoty ako na hlavnej osi hodnôt. </a:t>
            </a:r>
          </a:p>
          <a:p>
            <a:pPr lvl="0" rt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Obľúbený príklad môžete vidieť napravo. Ide o ten istý graf ako vyššie, tento však má dodatočnú vedľajšiu os, na ktorej sú uvedené sumy predaja za jednotlivé roky. Niekto by mohol povedať, že sekundárna os vlastne vytvorí „dva grafy v jednom“. Je to pravda. Tento graf je stĺpcovým grafom, ale aj čiarovým. Takéto typy grafov sa v Exceli nazývajú </a:t>
            </a:r>
            <a:r>
              <a:rPr lang="sk"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kombinované grafy</a:t>
            </a:r>
            <a:r>
              <a:rPr lang="sk"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Ak vás tento typ grafu zaujal, kliknite na prepojenie v dolnej časti tohto hárka.</a:t>
            </a:r>
          </a:p>
          <a:p>
            <a:pPr lvl="0" rt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clientData/>
  </xdr:twoCellAnchor>
  <xdr:twoCellAnchor editAs="oneCell">
    <xdr:from>
      <xdr:col>1</xdr:col>
      <xdr:colOff>5200650</xdr:colOff>
      <xdr:row>29</xdr:row>
      <xdr:rowOff>85725</xdr:rowOff>
    </xdr:from>
    <xdr:to>
      <xdr:col>5</xdr:col>
      <xdr:colOff>952500</xdr:colOff>
      <xdr:row>46</xdr:row>
      <xdr:rowOff>61120</xdr:rowOff>
    </xdr:to>
    <xdr:grpSp>
      <xdr:nvGrpSpPr>
        <xdr:cNvPr id="10" name="Graf s vodorovnou a zvislou osou" descr="Graf znázorňujúci zvislú a vodorovnú os">
          <a:extLst>
            <a:ext uri="{FF2B5EF4-FFF2-40B4-BE49-F238E27FC236}">
              <a16:creationId xmlns:a16="http://schemas.microsoft.com/office/drawing/2014/main" id="{00000000-0008-0000-0900-00000A000000}"/>
            </a:ext>
          </a:extLst>
        </xdr:cNvPr>
        <xdr:cNvGrpSpPr/>
      </xdr:nvGrpSpPr>
      <xdr:grpSpPr>
        <a:xfrm>
          <a:off x="6069330" y="6181725"/>
          <a:ext cx="5703570" cy="3213895"/>
          <a:chOff x="6048375" y="6600825"/>
          <a:chExt cx="5419725" cy="3213895"/>
        </a:xfrm>
      </xdr:grpSpPr>
      <xdr:sp macro="" textlink="">
        <xdr:nvSpPr>
          <xdr:cNvPr id="116" name="Krok" descr="Os kategórií">
            <a:extLst>
              <a:ext uri="{FF2B5EF4-FFF2-40B4-BE49-F238E27FC236}">
                <a16:creationId xmlns:a16="http://schemas.microsoft.com/office/drawing/2014/main" id="{00000000-0008-0000-0900-000074000000}"/>
              </a:ext>
            </a:extLst>
          </xdr:cNvPr>
          <xdr:cNvSpPr txBox="1"/>
        </xdr:nvSpPr>
        <xdr:spPr>
          <a:xfrm>
            <a:off x="8010525" y="9480382"/>
            <a:ext cx="3090912" cy="334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noProof="0">
                <a:ln>
                  <a:noFill/>
                </a:ln>
                <a:solidFill>
                  <a:schemeClr val="bg2">
                    <a:lumMod val="25000"/>
                  </a:schemeClr>
                </a:solidFill>
                <a:effectLst/>
                <a:uLnTx/>
                <a:uFillTx/>
                <a:latin typeface="Calibri" panose="020F0502020204030204" pitchFamily="34" charset="0"/>
                <a:ea typeface="Segoe UI" pitchFamily="34" charset="0"/>
                <a:cs typeface="Segoe UI Light" panose="020B0502040204020203" pitchFamily="34" charset="0"/>
              </a:rPr>
              <a:t>(os kategórií)</a:t>
            </a:r>
            <a:endParaRPr lang="en-US" sz="1100" b="0" i="0">
              <a:solidFill>
                <a:schemeClr val="bg2">
                  <a:lumMod val="25000"/>
                </a:schemeClr>
              </a:solidFill>
              <a:effectLst/>
              <a:latin typeface="Calibri" panose="020F0502020204030204" pitchFamily="34" charset="0"/>
              <a:ea typeface="Segoe UI" pitchFamily="34" charset="0"/>
              <a:cs typeface="Segoe UI Light" panose="020B0502040204020203" pitchFamily="34" charset="0"/>
            </a:endParaRPr>
          </a:p>
        </xdr:txBody>
      </xdr:sp>
      <xdr:graphicFrame macro="">
        <xdr:nvGraphicFramePr>
          <xdr:cNvPr id="94" name="Graf 93" descr="Graf">
            <a:extLst>
              <a:ext uri="{FF2B5EF4-FFF2-40B4-BE49-F238E27FC236}">
                <a16:creationId xmlns:a16="http://schemas.microsoft.com/office/drawing/2014/main" id="{00000000-0008-0000-0900-00005E000000}"/>
              </a:ext>
            </a:extLst>
          </xdr:cNvPr>
          <xdr:cNvGraphicFramePr/>
        </xdr:nvGraphicFramePr>
        <xdr:xfrm>
          <a:off x="7339012" y="6600825"/>
          <a:ext cx="4129088" cy="2438400"/>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136" name="Voľný tvar: Tvar 135" descr="Čiara v tvare zloženej zátvorky">
            <a:extLst>
              <a:ext uri="{FF2B5EF4-FFF2-40B4-BE49-F238E27FC236}">
                <a16:creationId xmlns:a16="http://schemas.microsoft.com/office/drawing/2014/main" id="{00000000-0008-0000-0900-000088000000}"/>
              </a:ext>
            </a:extLst>
          </xdr:cNvPr>
          <xdr:cNvSpPr/>
        </xdr:nvSpPr>
        <xdr:spPr>
          <a:xfrm rot="5400000">
            <a:off x="10405107" y="8322832"/>
            <a:ext cx="181608" cy="1639578"/>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37" name="Voľný tvar: Tvar 136" descr="Čiara v tvare zloženej zátvorky">
            <a:extLst>
              <a:ext uri="{FF2B5EF4-FFF2-40B4-BE49-F238E27FC236}">
                <a16:creationId xmlns:a16="http://schemas.microsoft.com/office/drawing/2014/main" id="{00000000-0008-0000-0900-000089000000}"/>
              </a:ext>
            </a:extLst>
          </xdr:cNvPr>
          <xdr:cNvSpPr/>
        </xdr:nvSpPr>
        <xdr:spPr>
          <a:xfrm rot="16200000" flipH="1">
            <a:off x="8413546" y="8321878"/>
            <a:ext cx="183793" cy="1640724"/>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38" name="Oblúk 137" descr="Čiara v tvare zloženej zátvorky">
            <a:extLst>
              <a:ext uri="{FF2B5EF4-FFF2-40B4-BE49-F238E27FC236}">
                <a16:creationId xmlns:a16="http://schemas.microsoft.com/office/drawing/2014/main" id="{00000000-0008-0000-0900-00008A000000}"/>
              </a:ext>
            </a:extLst>
          </xdr:cNvPr>
          <xdr:cNvSpPr/>
        </xdr:nvSpPr>
        <xdr:spPr>
          <a:xfrm>
            <a:off x="8987136" y="9228997"/>
            <a:ext cx="537176"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39" name="Oblúk 138" descr="Čiara v tvare zloženej zátvorky">
            <a:extLst>
              <a:ext uri="{FF2B5EF4-FFF2-40B4-BE49-F238E27FC236}">
                <a16:creationId xmlns:a16="http://schemas.microsoft.com/office/drawing/2014/main" id="{00000000-0008-0000-0900-00008B000000}"/>
              </a:ext>
            </a:extLst>
          </xdr:cNvPr>
          <xdr:cNvSpPr/>
        </xdr:nvSpPr>
        <xdr:spPr>
          <a:xfrm flipH="1">
            <a:off x="9524312" y="9220181"/>
            <a:ext cx="537176"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11" name="Krok" descr="Vodorovná os">
            <a:extLst>
              <a:ext uri="{FF2B5EF4-FFF2-40B4-BE49-F238E27FC236}">
                <a16:creationId xmlns:a16="http://schemas.microsoft.com/office/drawing/2014/main" id="{00000000-0008-0000-0900-00006F000000}"/>
              </a:ext>
            </a:extLst>
          </xdr:cNvPr>
          <xdr:cNvSpPr txBox="1"/>
        </xdr:nvSpPr>
        <xdr:spPr>
          <a:xfrm>
            <a:off x="8010525" y="9337507"/>
            <a:ext cx="3090912" cy="334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noProof="0">
                <a:ln>
                  <a:noFill/>
                </a:ln>
                <a:solidFill>
                  <a:schemeClr val="bg2">
                    <a:lumMod val="25000"/>
                  </a:schemeClr>
                </a:solidFill>
                <a:effectLst/>
                <a:uLnTx/>
                <a:uFillTx/>
                <a:latin typeface="Calibri" panose="020F0502020204030204" pitchFamily="34" charset="0"/>
                <a:ea typeface="Segoe UI" pitchFamily="34" charset="0"/>
                <a:cs typeface="Segoe UI Light" panose="020B0502040204020203" pitchFamily="34" charset="0"/>
              </a:rPr>
              <a:t>Vodorovná os</a:t>
            </a:r>
            <a:endParaRPr lang="en-US" sz="1100" b="0" i="0">
              <a:solidFill>
                <a:schemeClr val="bg2">
                  <a:lumMod val="25000"/>
                </a:schemeClr>
              </a:solidFill>
              <a:effectLst/>
              <a:latin typeface="Calibri" panose="020F0502020204030204" pitchFamily="34" charset="0"/>
              <a:ea typeface="Segoe UI" pitchFamily="34" charset="0"/>
              <a:cs typeface="Segoe UI Light" panose="020B0502040204020203" pitchFamily="34" charset="0"/>
            </a:endParaRPr>
          </a:p>
        </xdr:txBody>
      </xdr:sp>
      <xdr:sp macro="" textlink="">
        <xdr:nvSpPr>
          <xdr:cNvPr id="110" name="Krok" descr="Zvislá os">
            <a:extLst>
              <a:ext uri="{FF2B5EF4-FFF2-40B4-BE49-F238E27FC236}">
                <a16:creationId xmlns:a16="http://schemas.microsoft.com/office/drawing/2014/main" id="{00000000-0008-0000-0900-00006E000000}"/>
              </a:ext>
            </a:extLst>
          </xdr:cNvPr>
          <xdr:cNvSpPr txBox="1"/>
        </xdr:nvSpPr>
        <xdr:spPr>
          <a:xfrm>
            <a:off x="6048375" y="7718257"/>
            <a:ext cx="1224012" cy="334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noProof="0">
                <a:ln>
                  <a:noFill/>
                </a:ln>
                <a:solidFill>
                  <a:schemeClr val="bg2">
                    <a:lumMod val="25000"/>
                  </a:schemeClr>
                </a:solidFill>
                <a:effectLst/>
                <a:uLnTx/>
                <a:uFillTx/>
                <a:latin typeface="Calibri" panose="020F0502020204030204" pitchFamily="34" charset="0"/>
                <a:ea typeface="Segoe UI" pitchFamily="34" charset="0"/>
                <a:cs typeface="Segoe UI Light" panose="020B0502040204020203" pitchFamily="34" charset="0"/>
              </a:rPr>
              <a:t>Zvislá os</a:t>
            </a:r>
          </a:p>
        </xdr:txBody>
      </xdr:sp>
      <xdr:sp macro="" textlink="">
        <xdr:nvSpPr>
          <xdr:cNvPr id="115" name="Krok" descr="Os hodnôt">
            <a:extLst>
              <a:ext uri="{FF2B5EF4-FFF2-40B4-BE49-F238E27FC236}">
                <a16:creationId xmlns:a16="http://schemas.microsoft.com/office/drawing/2014/main" id="{00000000-0008-0000-0900-000073000000}"/>
              </a:ext>
            </a:extLst>
          </xdr:cNvPr>
          <xdr:cNvSpPr txBox="1"/>
        </xdr:nvSpPr>
        <xdr:spPr>
          <a:xfrm>
            <a:off x="6048375" y="7861132"/>
            <a:ext cx="1224012" cy="334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noProof="0">
                <a:ln>
                  <a:noFill/>
                </a:ln>
                <a:solidFill>
                  <a:schemeClr val="bg2">
                    <a:lumMod val="25000"/>
                  </a:schemeClr>
                </a:solidFill>
                <a:effectLst/>
                <a:uLnTx/>
                <a:uFillTx/>
                <a:latin typeface="Calibri" panose="020F0502020204030204" pitchFamily="34" charset="0"/>
                <a:ea typeface="Segoe UI" pitchFamily="34" charset="0"/>
                <a:cs typeface="Segoe UI Light" panose="020B0502040204020203" pitchFamily="34" charset="0"/>
              </a:rPr>
              <a:t>(os hodnôt)</a:t>
            </a:r>
          </a:p>
        </xdr:txBody>
      </xdr:sp>
      <xdr:sp macro="" textlink="">
        <xdr:nvSpPr>
          <xdr:cNvPr id="142" name="Voľný tvar: Tvar 141" descr="Čiara v tvare zloženej zátvorky">
            <a:extLst>
              <a:ext uri="{FF2B5EF4-FFF2-40B4-BE49-F238E27FC236}">
                <a16:creationId xmlns:a16="http://schemas.microsoft.com/office/drawing/2014/main" id="{00000000-0008-0000-0900-00008E000000}"/>
              </a:ext>
            </a:extLst>
          </xdr:cNvPr>
          <xdr:cNvSpPr/>
        </xdr:nvSpPr>
        <xdr:spPr>
          <a:xfrm rot="10800000">
            <a:off x="7121654" y="7987498"/>
            <a:ext cx="181608" cy="804080"/>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43" name="Voľný tvar: Tvar 142" descr="Čiara v tvare zloženej zátvorky">
            <a:extLst>
              <a:ext uri="{FF2B5EF4-FFF2-40B4-BE49-F238E27FC236}">
                <a16:creationId xmlns:a16="http://schemas.microsoft.com/office/drawing/2014/main" id="{00000000-0008-0000-0900-00008F000000}"/>
              </a:ext>
            </a:extLst>
          </xdr:cNvPr>
          <xdr:cNvSpPr/>
        </xdr:nvSpPr>
        <xdr:spPr>
          <a:xfrm flipH="1">
            <a:off x="7120941" y="7011053"/>
            <a:ext cx="183793" cy="804642"/>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44" name="Oblúk 143" descr="Čiara v tvare zloženej zátvorky">
            <a:extLst>
              <a:ext uri="{FF2B5EF4-FFF2-40B4-BE49-F238E27FC236}">
                <a16:creationId xmlns:a16="http://schemas.microsoft.com/office/drawing/2014/main" id="{00000000-0008-0000-0900-000090000000}"/>
              </a:ext>
            </a:extLst>
          </xdr:cNvPr>
          <xdr:cNvSpPr/>
        </xdr:nvSpPr>
        <xdr:spPr>
          <a:xfrm rot="5400000">
            <a:off x="6890772" y="7677738"/>
            <a:ext cx="263441"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45" name="Oblúk 144" descr="Čiara v tvare zloženej zátvorky">
            <a:extLst>
              <a:ext uri="{FF2B5EF4-FFF2-40B4-BE49-F238E27FC236}">
                <a16:creationId xmlns:a16="http://schemas.microsoft.com/office/drawing/2014/main" id="{00000000-0008-0000-0900-000091000000}"/>
              </a:ext>
            </a:extLst>
          </xdr:cNvPr>
          <xdr:cNvSpPr/>
        </xdr:nvSpPr>
        <xdr:spPr>
          <a:xfrm rot="5400000" flipH="1">
            <a:off x="6892976" y="7934567"/>
            <a:ext cx="263441"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grpSp>
    <xdr:clientData/>
  </xdr:twoCellAnchor>
  <xdr:twoCellAnchor editAs="oneCell">
    <xdr:from>
      <xdr:col>0</xdr:col>
      <xdr:colOff>390525</xdr:colOff>
      <xdr:row>66</xdr:row>
      <xdr:rowOff>171450</xdr:rowOff>
    </xdr:from>
    <xdr:to>
      <xdr:col>1</xdr:col>
      <xdr:colOff>5238750</xdr:colOff>
      <xdr:row>84</xdr:row>
      <xdr:rowOff>9525</xdr:rowOff>
    </xdr:to>
    <xdr:grpSp>
      <xdr:nvGrpSpPr>
        <xdr:cNvPr id="146" name="Ďalšie informácie na webe" descr="More information on the web, contains links to the web&#10;Back to top&#10;Next step">
          <a:extLst>
            <a:ext uri="{FF2B5EF4-FFF2-40B4-BE49-F238E27FC236}">
              <a16:creationId xmlns:a16="http://schemas.microsoft.com/office/drawing/2014/main" id="{00000000-0008-0000-0900-000092000000}"/>
            </a:ext>
          </a:extLst>
        </xdr:cNvPr>
        <xdr:cNvGrpSpPr/>
      </xdr:nvGrpSpPr>
      <xdr:grpSpPr>
        <a:xfrm>
          <a:off x="390525" y="13315950"/>
          <a:ext cx="5716905" cy="3267075"/>
          <a:chOff x="0" y="0"/>
          <a:chExt cx="5695950" cy="3267075"/>
        </a:xfrm>
      </xdr:grpSpPr>
      <xdr:sp macro="" textlink="">
        <xdr:nvSpPr>
          <xdr:cNvPr id="147" name="Obdĺžnik 146" descr="Pozadie">
            <a:extLst>
              <a:ext uri="{FF2B5EF4-FFF2-40B4-BE49-F238E27FC236}">
                <a16:creationId xmlns:a16="http://schemas.microsoft.com/office/drawing/2014/main" id="{00000000-0008-0000-0900-000093000000}"/>
              </a:ext>
            </a:extLst>
          </xdr:cNvPr>
          <xdr:cNvSpPr/>
        </xdr:nvSpPr>
        <xdr:spPr>
          <a:xfrm>
            <a:off x="0" y="0"/>
            <a:ext cx="5695950" cy="32670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48" name="Krok" descr="Ďalšie informácie na webe">
            <a:extLst>
              <a:ext uri="{FF2B5EF4-FFF2-40B4-BE49-F238E27FC236}">
                <a16:creationId xmlns:a16="http://schemas.microsoft.com/office/drawing/2014/main" id="{00000000-0008-0000-0900-000094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9" name="Priama spojnica 148" descr="Ozdobná čiara">
            <a:extLst>
              <a:ext uri="{FF2B5EF4-FFF2-40B4-BE49-F238E27FC236}">
                <a16:creationId xmlns:a16="http://schemas.microsoft.com/office/drawing/2014/main" id="{00000000-0008-0000-0900-000095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50" name="Tlačidlo Ďalej" descr="Späť na začiatok, hypertextové prepojenie na bunku A1">
            <a:hlinkClick xmlns:r="http://schemas.openxmlformats.org/officeDocument/2006/relationships" r:id="rId7" tooltip="Výberom tejto položky sa vrátite na bunku A1 v tomto hárku"/>
            <a:extLst>
              <a:ext uri="{FF2B5EF4-FFF2-40B4-BE49-F238E27FC236}">
                <a16:creationId xmlns:a16="http://schemas.microsoft.com/office/drawing/2014/main" id="{00000000-0008-0000-0900-000096000000}"/>
              </a:ext>
            </a:extLst>
          </xdr:cNvPr>
          <xdr:cNvSpPr/>
        </xdr:nvSpPr>
        <xdr:spPr>
          <a:xfrm>
            <a:off x="234924" y="2502776"/>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Späť na začiatok</a:t>
            </a:r>
          </a:p>
        </xdr:txBody>
      </xdr:sp>
      <xdr:cxnSp macro="">
        <xdr:nvCxnSpPr>
          <xdr:cNvPr id="151" name="Priama spojnica 150" descr="Ozdobná čiara">
            <a:extLst>
              <a:ext uri="{FF2B5EF4-FFF2-40B4-BE49-F238E27FC236}">
                <a16:creationId xmlns:a16="http://schemas.microsoft.com/office/drawing/2014/main" id="{00000000-0008-0000-0900-000097000000}"/>
              </a:ext>
            </a:extLst>
          </xdr:cNvPr>
          <xdr:cNvCxnSpPr>
            <a:cxnSpLocks/>
          </xdr:cNvCxnSpPr>
        </xdr:nvCxnSpPr>
        <xdr:spPr>
          <a:xfrm>
            <a:off x="234924" y="225742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52" name="Tlačidlo Ďalej" descr="Tlačidlo Nasledujúci krok, obsahuje hypertextové prepojenie na nasledujúci hárok.">
            <a:hlinkClick xmlns:r="http://schemas.openxmlformats.org/officeDocument/2006/relationships" r:id="rId4" tooltip="Výberom tohto tlačidla prejdete na ďalší krok."/>
            <a:extLst>
              <a:ext uri="{FF2B5EF4-FFF2-40B4-BE49-F238E27FC236}">
                <a16:creationId xmlns:a16="http://schemas.microsoft.com/office/drawing/2014/main" id="{00000000-0008-0000-0900-000098000000}"/>
              </a:ext>
            </a:extLst>
          </xdr:cNvPr>
          <xdr:cNvSpPr/>
        </xdr:nvSpPr>
        <xdr:spPr>
          <a:xfrm>
            <a:off x="4293870" y="269327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153" name="Krok" descr="Vytvorenie grafu od začiatku do konca, hypertextové prepojenie na web">
            <a:hlinkClick xmlns:r="http://schemas.openxmlformats.org/officeDocument/2006/relationships" r:id="rId8" tooltip="Po výbere tohto prepojenia získate informácie o vytvorení grafu od začiatku do konca, článok na webe"/>
            <a:extLst>
              <a:ext uri="{FF2B5EF4-FFF2-40B4-BE49-F238E27FC236}">
                <a16:creationId xmlns:a16="http://schemas.microsoft.com/office/drawing/2014/main" id="{00000000-0008-0000-0900-000099000000}"/>
              </a:ext>
            </a:extLst>
          </xdr:cNvPr>
          <xdr:cNvSpPr txBox="1"/>
        </xdr:nvSpPr>
        <xdr:spPr>
          <a:xfrm>
            <a:off x="638783" y="794849"/>
            <a:ext cx="3390292"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Vytvorenie grafu od začiatku do konca</a:t>
            </a:r>
          </a:p>
        </xdr:txBody>
      </xdr:sp>
      <xdr:pic>
        <xdr:nvPicPr>
          <xdr:cNvPr id="154" name="Grafika 22" descr="Šípka">
            <a:hlinkClick xmlns:r="http://schemas.openxmlformats.org/officeDocument/2006/relationships" r:id="rId8" tooltip="Po výbere tohto prepojenia získate ďalšie informácie na webe"/>
            <a:extLst>
              <a:ext uri="{FF2B5EF4-FFF2-40B4-BE49-F238E27FC236}">
                <a16:creationId xmlns:a16="http://schemas.microsoft.com/office/drawing/2014/main" id="{00000000-0008-0000-0900-00009A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1503" y="699572"/>
            <a:ext cx="454554" cy="448472"/>
          </a:xfrm>
          <a:prstGeom prst="rect">
            <a:avLst/>
          </a:prstGeom>
        </xdr:spPr>
      </xdr:pic>
      <xdr:sp macro="" textlink="">
        <xdr:nvSpPr>
          <xdr:cNvPr id="155" name="Krok" descr="Vytvorenie kombinovaného grafu s vedľajšou osou, hypertextové prepojenie na web">
            <a:hlinkClick xmlns:r="http://schemas.openxmlformats.org/officeDocument/2006/relationships" r:id="rId11" tooltip="Po výbere tohto prepojenia získate informácie o vytvorení kombinovaného grafu s vedľajšou osou, článok na webe"/>
            <a:extLst>
              <a:ext uri="{FF2B5EF4-FFF2-40B4-BE49-F238E27FC236}">
                <a16:creationId xmlns:a16="http://schemas.microsoft.com/office/drawing/2014/main" id="{00000000-0008-0000-0900-00009B000000}"/>
              </a:ext>
            </a:extLst>
          </xdr:cNvPr>
          <xdr:cNvSpPr txBox="1"/>
        </xdr:nvSpPr>
        <xdr:spPr>
          <a:xfrm>
            <a:off x="638783" y="1259456"/>
            <a:ext cx="400941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Vytvorenie kombinovaného grafu s vedľajšou osou</a:t>
            </a:r>
          </a:p>
        </xdr:txBody>
      </xdr:sp>
      <xdr:pic>
        <xdr:nvPicPr>
          <xdr:cNvPr id="156" name="Grafika 22" descr="Šípka">
            <a:hlinkClick xmlns:r="http://schemas.openxmlformats.org/officeDocument/2006/relationships" r:id="rId11" tooltip="Po výbere tohto prepojenia získate ďalšie informácie na webe"/>
            <a:extLst>
              <a:ext uri="{FF2B5EF4-FFF2-40B4-BE49-F238E27FC236}">
                <a16:creationId xmlns:a16="http://schemas.microsoft.com/office/drawing/2014/main" id="{00000000-0008-0000-0900-00009C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1503" y="1157426"/>
            <a:ext cx="454554" cy="448472"/>
          </a:xfrm>
          <a:prstGeom prst="rect">
            <a:avLst/>
          </a:prstGeom>
        </xdr:spPr>
      </xdr:pic>
      <xdr:sp macro="" textlink="">
        <xdr:nvSpPr>
          <xdr:cNvPr id="157" name="Krok" descr="Dostupné typy grafov v Office, hypertextové prepojenie na web">
            <a:hlinkClick xmlns:r="http://schemas.openxmlformats.org/officeDocument/2006/relationships" r:id="rId12" tooltip="Po výbere tohto prepojenia získate informácie o dostupných typoch grafov v Office, článok na webe"/>
            <a:extLst>
              <a:ext uri="{FF2B5EF4-FFF2-40B4-BE49-F238E27FC236}">
                <a16:creationId xmlns:a16="http://schemas.microsoft.com/office/drawing/2014/main" id="{00000000-0008-0000-0900-00009D000000}"/>
              </a:ext>
            </a:extLst>
          </xdr:cNvPr>
          <xdr:cNvSpPr txBox="1"/>
        </xdr:nvSpPr>
        <xdr:spPr>
          <a:xfrm>
            <a:off x="638783" y="1726622"/>
            <a:ext cx="20853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Dostupné typy grafov v Office</a:t>
            </a:r>
          </a:p>
        </xdr:txBody>
      </xdr:sp>
      <xdr:pic>
        <xdr:nvPicPr>
          <xdr:cNvPr id="158" name="Grafika 22" descr="Šípka">
            <a:hlinkClick xmlns:r="http://schemas.openxmlformats.org/officeDocument/2006/relationships" r:id="rId12" tooltip="Po výbere tohto prepojenia získate ďalšie informácie na webe"/>
            <a:extLst>
              <a:ext uri="{FF2B5EF4-FFF2-40B4-BE49-F238E27FC236}">
                <a16:creationId xmlns:a16="http://schemas.microsoft.com/office/drawing/2014/main" id="{00000000-0008-0000-0900-00009E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1503" y="1624592"/>
            <a:ext cx="454554" cy="448472"/>
          </a:xfrm>
          <a:prstGeom prst="rect">
            <a:avLst/>
          </a:prstGeom>
        </xdr:spPr>
      </xdr:pic>
    </xdr:grpSp>
    <xdr:clientData/>
  </xdr:twoCellAnchor>
  <xdr:twoCellAnchor editAs="oneCell">
    <xdr:from>
      <xdr:col>6</xdr:col>
      <xdr:colOff>104775</xdr:colOff>
      <xdr:row>67</xdr:row>
      <xdr:rowOff>57149</xdr:rowOff>
    </xdr:from>
    <xdr:to>
      <xdr:col>8</xdr:col>
      <xdr:colOff>371475</xdr:colOff>
      <xdr:row>73</xdr:row>
      <xdr:rowOff>57150</xdr:rowOff>
    </xdr:to>
    <xdr:grpSp>
      <xdr:nvGrpSpPr>
        <xdr:cNvPr id="2" name="Údaje na vedľajšej osi" descr="Údaje, ktoré sa znázorňujú na vedľajšej osi uvedenej vyššie">
          <a:extLst>
            <a:ext uri="{FF2B5EF4-FFF2-40B4-BE49-F238E27FC236}">
              <a16:creationId xmlns:a16="http://schemas.microsoft.com/office/drawing/2014/main" id="{00000000-0008-0000-0900-000002000000}"/>
            </a:ext>
          </a:extLst>
        </xdr:cNvPr>
        <xdr:cNvGrpSpPr/>
      </xdr:nvGrpSpPr>
      <xdr:grpSpPr>
        <a:xfrm>
          <a:off x="11991975" y="13392149"/>
          <a:ext cx="1485900" cy="1143001"/>
          <a:chOff x="11627124" y="13830299"/>
          <a:chExt cx="1447800" cy="1143001"/>
        </a:xfrm>
      </xdr:grpSpPr>
      <xdr:sp macro="" textlink="">
        <xdr:nvSpPr>
          <xdr:cNvPr id="160" name="Voľný tvar: Tvar 159" descr="Čiara v tvare zloženej zátvorky">
            <a:extLst>
              <a:ext uri="{FF2B5EF4-FFF2-40B4-BE49-F238E27FC236}">
                <a16:creationId xmlns:a16="http://schemas.microsoft.com/office/drawing/2014/main" id="{00000000-0008-0000-0900-0000A0000000}"/>
              </a:ext>
            </a:extLst>
          </xdr:cNvPr>
          <xdr:cNvSpPr/>
        </xdr:nvSpPr>
        <xdr:spPr>
          <a:xfrm>
            <a:off x="11638122" y="13830299"/>
            <a:ext cx="181608" cy="468860"/>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61" name="Voľný tvar: Tvar 160" descr="Čiara v tvare zloženej zátvorky">
            <a:extLst>
              <a:ext uri="{FF2B5EF4-FFF2-40B4-BE49-F238E27FC236}">
                <a16:creationId xmlns:a16="http://schemas.microsoft.com/office/drawing/2014/main" id="{00000000-0008-0000-0900-0000A1000000}"/>
              </a:ext>
            </a:extLst>
          </xdr:cNvPr>
          <xdr:cNvSpPr/>
        </xdr:nvSpPr>
        <xdr:spPr>
          <a:xfrm rot="10800000" flipH="1">
            <a:off x="11627124" y="14399337"/>
            <a:ext cx="183793" cy="469187"/>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62" name="Oblúk 161" descr="Čiara v tvare zloženej zátvorky">
            <a:extLst>
              <a:ext uri="{FF2B5EF4-FFF2-40B4-BE49-F238E27FC236}">
                <a16:creationId xmlns:a16="http://schemas.microsoft.com/office/drawing/2014/main" id="{00000000-0008-0000-0900-0000A2000000}"/>
              </a:ext>
            </a:extLst>
          </xdr:cNvPr>
          <xdr:cNvSpPr/>
        </xdr:nvSpPr>
        <xdr:spPr>
          <a:xfrm rot="16200000">
            <a:off x="11842084" y="14306264"/>
            <a:ext cx="153613"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63" name="Oblúk 162" descr="Čiara v tvare zloženej zátvorky">
            <a:extLst>
              <a:ext uri="{FF2B5EF4-FFF2-40B4-BE49-F238E27FC236}">
                <a16:creationId xmlns:a16="http://schemas.microsoft.com/office/drawing/2014/main" id="{00000000-0008-0000-0900-0000A3000000}"/>
              </a:ext>
            </a:extLst>
          </xdr:cNvPr>
          <xdr:cNvSpPr/>
        </xdr:nvSpPr>
        <xdr:spPr>
          <a:xfrm rot="16200000" flipH="1">
            <a:off x="11839880" y="14146039"/>
            <a:ext cx="153613"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64" name="Krok" descr="Údaje, ktoré sa znázorňujú na vedľajšej osi uvedenej vyššie">
            <a:extLst>
              <a:ext uri="{FF2B5EF4-FFF2-40B4-BE49-F238E27FC236}">
                <a16:creationId xmlns:a16="http://schemas.microsoft.com/office/drawing/2014/main" id="{00000000-0008-0000-0900-0000A4000000}"/>
              </a:ext>
            </a:extLst>
          </xdr:cNvPr>
          <xdr:cNvSpPr txBox="1"/>
        </xdr:nvSpPr>
        <xdr:spPr>
          <a:xfrm>
            <a:off x="11849099" y="13928556"/>
            <a:ext cx="1225825" cy="10447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noProof="0">
                <a:ln>
                  <a:noFill/>
                </a:ln>
                <a:solidFill>
                  <a:schemeClr val="bg2">
                    <a:lumMod val="25000"/>
                  </a:schemeClr>
                </a:solidFill>
                <a:effectLst/>
                <a:uLnTx/>
                <a:uFillTx/>
                <a:latin typeface="Calibri" panose="020F0502020204030204" pitchFamily="34" charset="0"/>
                <a:ea typeface="Segoe UI" pitchFamily="34" charset="0"/>
                <a:cs typeface="Segoe UI Light" panose="020B0502040204020203" pitchFamily="34" charset="0"/>
              </a:rPr>
              <a:t>Údaje, ktoré sa znázorňujú na vedľajšej osi uvedenej vyššie</a:t>
            </a:r>
            <a:endParaRPr lang="en-US" sz="1100" b="0" i="0">
              <a:solidFill>
                <a:schemeClr val="bg2">
                  <a:lumMod val="25000"/>
                </a:schemeClr>
              </a:solidFill>
              <a:effectLst/>
              <a:latin typeface="Calibri" panose="020F0502020204030204" pitchFamily="34" charset="0"/>
              <a:ea typeface="Segoe UI" pitchFamily="34" charset="0"/>
              <a:cs typeface="Segoe UI Light" panose="020B0502040204020203" pitchFamily="34" charset="0"/>
            </a:endParaRPr>
          </a:p>
        </xdr:txBody>
      </xdr:sp>
    </xdr:grpSp>
    <xdr:clientData/>
  </xdr:twoCellAnchor>
  <xdr:twoCellAnchor editAs="oneCell">
    <xdr:from>
      <xdr:col>2</xdr:col>
      <xdr:colOff>724557</xdr:colOff>
      <xdr:row>74</xdr:row>
      <xdr:rowOff>0</xdr:rowOff>
    </xdr:from>
    <xdr:to>
      <xdr:col>4</xdr:col>
      <xdr:colOff>1466850</xdr:colOff>
      <xdr:row>82</xdr:row>
      <xdr:rowOff>133350</xdr:rowOff>
    </xdr:to>
    <xdr:grpSp>
      <xdr:nvGrpSpPr>
        <xdr:cNvPr id="3" name="BODY NAVYŠE" descr="BODY NAVYŠE: Skúste vytvoriť kombinovaný graf. Vyberte údaje uvedené vyššie a potom kliknite na položky Vložiť &gt; Odporúčané grafy. V hornej časti kliknite na kartu Všetky grafy a potom v dolnej časti kliknite na položku Kombinovaný. Na pravej strane začiarknite políčko Sekundárna os pre položku Predaj jedla.">
          <a:extLst>
            <a:ext uri="{FF2B5EF4-FFF2-40B4-BE49-F238E27FC236}">
              <a16:creationId xmlns:a16="http://schemas.microsoft.com/office/drawing/2014/main" id="{00000000-0008-0000-0900-000003000000}"/>
            </a:ext>
          </a:extLst>
        </xdr:cNvPr>
        <xdr:cNvGrpSpPr/>
      </xdr:nvGrpSpPr>
      <xdr:grpSpPr>
        <a:xfrm>
          <a:off x="7277757" y="14668500"/>
          <a:ext cx="3371193" cy="1657350"/>
          <a:chOff x="7096125" y="15201900"/>
          <a:chExt cx="3295717" cy="1657350"/>
        </a:xfrm>
      </xdr:grpSpPr>
      <xdr:sp macro="" textlink="">
        <xdr:nvSpPr>
          <xdr:cNvPr id="165" name="Krok" descr="BODY NAVYŠE&#10;Skúste vytvoriť kombinovaný graf. Vyberte údaje uvedené vyššie a potom kliknite na položky Vložiť &gt; Odporúčané grafy. V hornej časti kliknite na kartu Všetky grafy a potom v dolnej časti kliknite na položku Kombinovaný. Na pravej strane začiarknite políčko Sekundárna os pre položku Predaj jedla.&#10;">
            <a:extLst>
              <a:ext uri="{FF2B5EF4-FFF2-40B4-BE49-F238E27FC236}">
                <a16:creationId xmlns:a16="http://schemas.microsoft.com/office/drawing/2014/main" id="{00000000-0008-0000-0900-0000A5000000}"/>
              </a:ext>
            </a:extLst>
          </xdr:cNvPr>
          <xdr:cNvSpPr txBox="1"/>
        </xdr:nvSpPr>
        <xdr:spPr>
          <a:xfrm>
            <a:off x="7455706" y="15201900"/>
            <a:ext cx="2936136" cy="1657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BODY NAVYŠE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Skúste vytvoriť kombinovaný</a:t>
            </a:r>
            <a:r>
              <a:rPr lang="sk" sz="1100" kern="0" baseline="0">
                <a:solidFill>
                  <a:schemeClr val="bg2">
                    <a:lumMod val="25000"/>
                  </a:schemeClr>
                </a:solidFill>
                <a:ea typeface="Segoe UI" pitchFamily="34" charset="0"/>
                <a:cs typeface="Segoe UI Light" panose="020B0502040204020203" pitchFamily="34" charset="0"/>
              </a:rPr>
              <a:t> graf. Vyberte údaje uvedené vyššie a potom kliknite na položky </a:t>
            </a:r>
            <a:r>
              <a:rPr lang="sk" sz="1100" b="1" kern="0" baseline="0">
                <a:solidFill>
                  <a:schemeClr val="bg2">
                    <a:lumMod val="25000"/>
                  </a:schemeClr>
                </a:solidFill>
                <a:ea typeface="Segoe UI" pitchFamily="34" charset="0"/>
                <a:cs typeface="Segoe UI Light" panose="020B0502040204020203" pitchFamily="34" charset="0"/>
              </a:rPr>
              <a:t>Vložiť</a:t>
            </a:r>
            <a:r>
              <a:rPr lang="sk" sz="1100" kern="0" baseline="0">
                <a:solidFill>
                  <a:schemeClr val="bg2">
                    <a:lumMod val="25000"/>
                  </a:schemeClr>
                </a:solidFill>
                <a:ea typeface="Segoe UI" pitchFamily="34" charset="0"/>
                <a:cs typeface="Segoe UI Light" panose="020B0502040204020203" pitchFamily="34" charset="0"/>
              </a:rPr>
              <a:t> &gt; </a:t>
            </a:r>
            <a:r>
              <a:rPr lang="sk" sz="1100" b="1" kern="0" baseline="0">
                <a:solidFill>
                  <a:schemeClr val="bg2">
                    <a:lumMod val="25000"/>
                  </a:schemeClr>
                </a:solidFill>
                <a:ea typeface="Segoe UI" pitchFamily="34" charset="0"/>
                <a:cs typeface="Segoe UI Light" panose="020B0502040204020203" pitchFamily="34" charset="0"/>
              </a:rPr>
              <a:t>Odporúčané grafy</a:t>
            </a:r>
            <a:r>
              <a:rPr lang="sk" sz="1100" kern="0" baseline="0">
                <a:solidFill>
                  <a:schemeClr val="bg2">
                    <a:lumMod val="25000"/>
                  </a:schemeClr>
                </a:solidFill>
                <a:ea typeface="Segoe UI" pitchFamily="34" charset="0"/>
                <a:cs typeface="Segoe UI Light" panose="020B0502040204020203" pitchFamily="34" charset="0"/>
              </a:rPr>
              <a:t>. V hornej časti kliknite na kartu </a:t>
            </a:r>
            <a:r>
              <a:rPr lang="sk" sz="1100" b="1" kern="0" baseline="0">
                <a:solidFill>
                  <a:schemeClr val="bg2">
                    <a:lumMod val="25000"/>
                  </a:schemeClr>
                </a:solidFill>
                <a:ea typeface="Segoe UI" pitchFamily="34" charset="0"/>
                <a:cs typeface="Segoe UI Light" panose="020B0502040204020203" pitchFamily="34" charset="0"/>
              </a:rPr>
              <a:t>Všetky grafy</a:t>
            </a:r>
            <a:r>
              <a:rPr lang="sk" sz="1100" kern="0" baseline="0">
                <a:solidFill>
                  <a:schemeClr val="bg2">
                    <a:lumMod val="25000"/>
                  </a:schemeClr>
                </a:solidFill>
                <a:ea typeface="Segoe UI" pitchFamily="34" charset="0"/>
                <a:cs typeface="Segoe UI Light" panose="020B0502040204020203" pitchFamily="34" charset="0"/>
              </a:rPr>
              <a:t> a potom v dolnej časti kliknite na položku </a:t>
            </a:r>
            <a:r>
              <a:rPr lang="sk" sz="1100" b="1" kern="0" baseline="0">
                <a:solidFill>
                  <a:schemeClr val="bg2">
                    <a:lumMod val="25000"/>
                  </a:schemeClr>
                </a:solidFill>
                <a:ea typeface="Segoe UI" pitchFamily="34" charset="0"/>
                <a:cs typeface="Segoe UI Light" panose="020B0502040204020203" pitchFamily="34" charset="0"/>
              </a:rPr>
              <a:t>Kombinovaný</a:t>
            </a:r>
            <a:r>
              <a:rPr lang="sk" sz="1100" kern="0" baseline="0">
                <a:solidFill>
                  <a:schemeClr val="bg2">
                    <a:lumMod val="25000"/>
                  </a:schemeClr>
                </a:solidFill>
                <a:ea typeface="Segoe UI" pitchFamily="34" charset="0"/>
                <a:cs typeface="Segoe UI Light" panose="020B0502040204020203" pitchFamily="34" charset="0"/>
              </a:rPr>
              <a:t>. Na pravej strane začiarknite políčko Sekundárna os pre položku </a:t>
            </a:r>
            <a:r>
              <a:rPr lang="sk" sz="1100" b="1" kern="0" baseline="0">
                <a:solidFill>
                  <a:schemeClr val="bg2">
                    <a:lumMod val="25000"/>
                  </a:schemeClr>
                </a:solidFill>
                <a:ea typeface="Segoe UI" pitchFamily="34" charset="0"/>
                <a:cs typeface="Segoe UI Light" panose="020B0502040204020203" pitchFamily="34" charset="0"/>
              </a:rPr>
              <a:t>Predaj jedla</a:t>
            </a:r>
            <a:r>
              <a:rPr lang="sk" sz="1100" b="0" kern="0" baseline="0">
                <a:solidFill>
                  <a:schemeClr val="bg2">
                    <a:lumMod val="25000"/>
                  </a:schemeClr>
                </a:solidFill>
                <a:ea typeface="Segoe UI" pitchFamily="34" charset="0"/>
                <a:cs typeface="Segoe UI Light" panose="020B0502040204020203" pitchFamily="34" charset="0"/>
              </a:rPr>
              <a:t>.</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166" name="Grafika 263" descr="Stuha">
            <a:extLst>
              <a:ext uri="{FF2B5EF4-FFF2-40B4-BE49-F238E27FC236}">
                <a16:creationId xmlns:a16="http://schemas.microsoft.com/office/drawing/2014/main" id="{00000000-0008-0000-0900-0000A6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096125" y="15256726"/>
            <a:ext cx="471716" cy="439736"/>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381000</xdr:colOff>
      <xdr:row>0</xdr:row>
      <xdr:rowOff>266700</xdr:rowOff>
    </xdr:from>
    <xdr:to>
      <xdr:col>1</xdr:col>
      <xdr:colOff>5229225</xdr:colOff>
      <xdr:row>24</xdr:row>
      <xdr:rowOff>161925</xdr:rowOff>
    </xdr:to>
    <xdr:grpSp>
      <xdr:nvGrpSpPr>
        <xdr:cNvPr id="97" name="Vytvorenie súhrnu údajov pomocou kontingenčných tabuliek" descr="Summarize data with PivotTables&#10;Look at the Date, Salesperson, Product and Amount columns. Can you quickly identify which product is the most profitable? Or which salesperson is the leading seller? That’s where the PivotTable below can help.&#10;When we created the PivotTable, we clicked a few buttons so that the data could be summarized. Now we know which product is the most profitable.&#10;Now you’ll pivot the data so that you can find out which salesperson is the leading seller.  Right-click any cell inside the PivotTable, and then click Show Field List. &#10;The PivotTable Fields pane appears. At the bottom of the pane, under Rows, click Product and then click Remove Field.&#10;At the top of the pane, click the checkbox for Salesperson. Now you can see who’s the leading salesperson&#10;Dive down for more detail &#10;Next step">
          <a:extLst>
            <a:ext uri="{FF2B5EF4-FFF2-40B4-BE49-F238E27FC236}">
              <a16:creationId xmlns:a16="http://schemas.microsoft.com/office/drawing/2014/main" id="{00000000-0008-0000-0A00-000061000000}"/>
            </a:ext>
          </a:extLst>
        </xdr:cNvPr>
        <xdr:cNvGrpSpPr/>
      </xdr:nvGrpSpPr>
      <xdr:grpSpPr>
        <a:xfrm>
          <a:off x="381000" y="266700"/>
          <a:ext cx="5716905" cy="5038725"/>
          <a:chOff x="0" y="52174"/>
          <a:chExt cx="5695950" cy="5038725"/>
        </a:xfrm>
      </xdr:grpSpPr>
      <xdr:sp macro="" textlink="">
        <xdr:nvSpPr>
          <xdr:cNvPr id="98" name="Obdĺžnik 97" descr="Pozadie">
            <a:extLst>
              <a:ext uri="{FF2B5EF4-FFF2-40B4-BE49-F238E27FC236}">
                <a16:creationId xmlns:a16="http://schemas.microsoft.com/office/drawing/2014/main" id="{00000000-0008-0000-0A00-000062000000}"/>
              </a:ext>
            </a:extLst>
          </xdr:cNvPr>
          <xdr:cNvSpPr/>
        </xdr:nvSpPr>
        <xdr:spPr>
          <a:xfrm>
            <a:off x="0" y="52174"/>
            <a:ext cx="5695950" cy="50387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99" name="Krok" descr="Vytvorenie súhrnu údajov pomocou kontingenčných tabuliek">
            <a:extLst>
              <a:ext uri="{FF2B5EF4-FFF2-40B4-BE49-F238E27FC236}">
                <a16:creationId xmlns:a16="http://schemas.microsoft.com/office/drawing/2014/main" id="{00000000-0008-0000-0A00-000063000000}"/>
              </a:ext>
            </a:extLst>
          </xdr:cNvPr>
          <xdr:cNvSpPr txBox="1"/>
        </xdr:nvSpPr>
        <xdr:spPr>
          <a:xfrm>
            <a:off x="231748" y="118698"/>
            <a:ext cx="5216551" cy="800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22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Vytvorenie súhrnu údajov pomocou kontingenčných tabuliek</a:t>
            </a:r>
            <a:endParaRPr lang="en-US" sz="22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100" name="Priama spojnica 99" descr="Ozdobná čiara">
            <a:extLst>
              <a:ext uri="{FF2B5EF4-FFF2-40B4-BE49-F238E27FC236}">
                <a16:creationId xmlns:a16="http://schemas.microsoft.com/office/drawing/2014/main" id="{00000000-0008-0000-0A00-000064000000}"/>
              </a:ext>
            </a:extLst>
          </xdr:cNvPr>
          <xdr:cNvCxnSpPr>
            <a:cxnSpLocks/>
          </xdr:cNvCxnSpPr>
        </xdr:nvCxnSpPr>
        <xdr:spPr>
          <a:xfrm>
            <a:off x="234924" y="10261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1" name="Tlačidlo Ďalej" descr="Ďalšie podrobnosti nájdete nižšie">
            <a:hlinkClick xmlns:r="http://schemas.openxmlformats.org/officeDocument/2006/relationships" r:id="rId1"/>
            <a:extLst>
              <a:ext uri="{FF2B5EF4-FFF2-40B4-BE49-F238E27FC236}">
                <a16:creationId xmlns:a16="http://schemas.microsoft.com/office/drawing/2014/main" id="{00000000-0008-0000-0A00-000065000000}"/>
              </a:ext>
            </a:extLst>
          </xdr:cNvPr>
          <xdr:cNvSpPr/>
        </xdr:nvSpPr>
        <xdr:spPr>
          <a:xfrm>
            <a:off x="234924" y="4434156"/>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xnSp macro="">
        <xdr:nvCxnSpPr>
          <xdr:cNvPr id="102" name="Priama spojnica 101" descr="Ozdobná čiara">
            <a:extLst>
              <a:ext uri="{FF2B5EF4-FFF2-40B4-BE49-F238E27FC236}">
                <a16:creationId xmlns:a16="http://schemas.microsoft.com/office/drawing/2014/main" id="{00000000-0008-0000-0A00-000066000000}"/>
              </a:ext>
            </a:extLst>
          </xdr:cNvPr>
          <xdr:cNvCxnSpPr>
            <a:cxnSpLocks/>
          </xdr:cNvCxnSpPr>
        </xdr:nvCxnSpPr>
        <xdr:spPr>
          <a:xfrm>
            <a:off x="234924" y="4228922"/>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3" name="Tlačidlo Ďalej" descr="Tlačidlo Nasledujúci krok, obsahuje hypertextové prepojenie na nasledujúci hárok.">
            <a:hlinkClick xmlns:r="http://schemas.openxmlformats.org/officeDocument/2006/relationships" r:id="rId2" tooltip="Výberom tohto tlačidla prejdete na ďalší krok."/>
            <a:extLst>
              <a:ext uri="{FF2B5EF4-FFF2-40B4-BE49-F238E27FC236}">
                <a16:creationId xmlns:a16="http://schemas.microsoft.com/office/drawing/2014/main" id="{00000000-0008-0000-0A00-000067000000}"/>
              </a:ext>
            </a:extLst>
          </xdr:cNvPr>
          <xdr:cNvSpPr/>
        </xdr:nvSpPr>
        <xdr:spPr>
          <a:xfrm>
            <a:off x="4293870" y="4434156"/>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104" name="Krok" descr="Prezrite si stĺpce Dátum, Predajca, Produkt a Suma. Dokážete rýchlo zistiť, ktorý produkt prináša najvyšší zisk? Alebo ktorý predajca predal najviac? V takýchto prípadoch pomôže kontingenčná tabuľka uvedená nižšie.">
            <a:extLst>
              <a:ext uri="{FF2B5EF4-FFF2-40B4-BE49-F238E27FC236}">
                <a16:creationId xmlns:a16="http://schemas.microsoft.com/office/drawing/2014/main" id="{00000000-0008-0000-0A00-000068000000}"/>
              </a:ext>
            </a:extLst>
          </xdr:cNvPr>
          <xdr:cNvSpPr txBox="1"/>
        </xdr:nvSpPr>
        <xdr:spPr>
          <a:xfrm>
            <a:off x="638783" y="1157177"/>
            <a:ext cx="4809516" cy="6380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Prezrite si stĺpce Dátum, Predajca, Produkt a Suma. Dokážete rýchlo zistiť, ktorý produkt prináša najvyšší zisk? Alebo ktorý predajca predal najviac? V takýchto prípadoch pomôže kontingenčná tabuľka uvedená nižšie.</a:t>
            </a:r>
          </a:p>
        </xdr:txBody>
      </xdr:sp>
      <xdr:sp macro="" textlink="">
        <xdr:nvSpPr>
          <xdr:cNvPr id="105" name="Ovál 104" descr="1">
            <a:extLst>
              <a:ext uri="{FF2B5EF4-FFF2-40B4-BE49-F238E27FC236}">
                <a16:creationId xmlns:a16="http://schemas.microsoft.com/office/drawing/2014/main" id="{00000000-0008-0000-0A00-000069000000}"/>
              </a:ext>
            </a:extLst>
          </xdr:cNvPr>
          <xdr:cNvSpPr/>
        </xdr:nvSpPr>
        <xdr:spPr>
          <a:xfrm>
            <a:off x="231749" y="117182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06" name="Krok" descr="Pri vytváraní kontingenčnej tabuľky sme klikli na viacero tlačidiel, aby bolo možné vytvoriť súhrn údajov. Teraz vieme, ktorý produkt prináša najvyšší zisk.">
            <a:extLst>
              <a:ext uri="{FF2B5EF4-FFF2-40B4-BE49-F238E27FC236}">
                <a16:creationId xmlns:a16="http://schemas.microsoft.com/office/drawing/2014/main" id="{00000000-0008-0000-0A00-00006A000000}"/>
              </a:ext>
            </a:extLst>
          </xdr:cNvPr>
          <xdr:cNvSpPr txBox="1"/>
        </xdr:nvSpPr>
        <xdr:spPr>
          <a:xfrm>
            <a:off x="638783" y="1826706"/>
            <a:ext cx="4809516" cy="682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Pri vytváraní kontingenčnej tabuľky sme klikli na viacero tlačidiel, aby bolo možné vytvoriť súhrn údajov. Teraz vieme, ktorý produkt prináša najvyšší zisk. </a:t>
            </a:r>
          </a:p>
        </xdr:txBody>
      </xdr:sp>
      <xdr:sp macro="" textlink="">
        <xdr:nvSpPr>
          <xdr:cNvPr id="107" name="Ovál 106" descr="2">
            <a:extLst>
              <a:ext uri="{FF2B5EF4-FFF2-40B4-BE49-F238E27FC236}">
                <a16:creationId xmlns:a16="http://schemas.microsoft.com/office/drawing/2014/main" id="{00000000-0008-0000-0A00-00006B000000}"/>
              </a:ext>
            </a:extLst>
          </xdr:cNvPr>
          <xdr:cNvSpPr/>
        </xdr:nvSpPr>
        <xdr:spPr>
          <a:xfrm>
            <a:off x="231749" y="182230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108" name="Krok" descr="Now you’ll pivot the data so that you can find out which salesperson is the leading seller.  Click any cell inside the PivotTable, and then click Show Field List">
            <a:extLst>
              <a:ext uri="{FF2B5EF4-FFF2-40B4-BE49-F238E27FC236}">
                <a16:creationId xmlns:a16="http://schemas.microsoft.com/office/drawing/2014/main" id="{00000000-0008-0000-0A00-00006C000000}"/>
              </a:ext>
            </a:extLst>
          </xdr:cNvPr>
          <xdr:cNvSpPr txBox="1"/>
        </xdr:nvSpPr>
        <xdr:spPr>
          <a:xfrm>
            <a:off x="638783" y="2436126"/>
            <a:ext cx="4809516" cy="6640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 ďalšom kroku zistíte z údajov v tabuľke, ktorý predajca predal najviac. Kliknite pravým tlačidlom myši na ľubovoľnú bunku v kontingenčnej tabuľke a potom kliknite na položku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Zobraziť zoznam polí</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09" name="Ovál 108" descr="3">
            <a:extLst>
              <a:ext uri="{FF2B5EF4-FFF2-40B4-BE49-F238E27FC236}">
                <a16:creationId xmlns:a16="http://schemas.microsoft.com/office/drawing/2014/main" id="{00000000-0008-0000-0A00-00006D000000}"/>
              </a:ext>
            </a:extLst>
          </xdr:cNvPr>
          <xdr:cNvSpPr/>
        </xdr:nvSpPr>
        <xdr:spPr>
          <a:xfrm>
            <a:off x="231749" y="241267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110" name="Krok" descr="Zobrazí sa tabla Polia kontingenčnej tabuľky. V dolnej časti tably pod položkou Riadky kliknite na položku Produkt a potom na možnosť Odstrániť pole.">
            <a:extLst>
              <a:ext uri="{FF2B5EF4-FFF2-40B4-BE49-F238E27FC236}">
                <a16:creationId xmlns:a16="http://schemas.microsoft.com/office/drawing/2014/main" id="{00000000-0008-0000-0A00-00006E000000}"/>
              </a:ext>
            </a:extLst>
          </xdr:cNvPr>
          <xdr:cNvSpPr txBox="1"/>
        </xdr:nvSpPr>
        <xdr:spPr>
          <a:xfrm>
            <a:off x="638783" y="3061545"/>
            <a:ext cx="4809516" cy="6768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Zobrazí sa tabla </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Polia kontingenčnej tabuľky.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 dolnej časti tably pod položkou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Riadky</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kliknite na položku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Produkt</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potom na možnosť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Odstrániť pole</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11" name="Ovál 110" descr="4">
            <a:extLst>
              <a:ext uri="{FF2B5EF4-FFF2-40B4-BE49-F238E27FC236}">
                <a16:creationId xmlns:a16="http://schemas.microsoft.com/office/drawing/2014/main" id="{00000000-0008-0000-0A00-00006F000000}"/>
              </a:ext>
            </a:extLst>
          </xdr:cNvPr>
          <xdr:cNvSpPr/>
        </xdr:nvSpPr>
        <xdr:spPr>
          <a:xfrm>
            <a:off x="231749" y="302857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xdr:nvSpPr>
          <xdr:cNvPr id="112" name="Krok" descr="V hornej časti tably začiarknite políčko pre položku Predajca. Teraz vidíte, ktorý predajca predal najviac.">
            <a:extLst>
              <a:ext uri="{FF2B5EF4-FFF2-40B4-BE49-F238E27FC236}">
                <a16:creationId xmlns:a16="http://schemas.microsoft.com/office/drawing/2014/main" id="{00000000-0008-0000-0A00-000070000000}"/>
              </a:ext>
            </a:extLst>
          </xdr:cNvPr>
          <xdr:cNvSpPr txBox="1"/>
        </xdr:nvSpPr>
        <xdr:spPr>
          <a:xfrm>
            <a:off x="638783" y="3669197"/>
            <a:ext cx="4809516" cy="4882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 hornej časti tably začiarknite políčko pre položku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Predajca</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Teraz vidíte, ktorý predajca predal najviac.</a:t>
            </a:r>
          </a:p>
        </xdr:txBody>
      </xdr:sp>
      <xdr:sp macro="" textlink="">
        <xdr:nvSpPr>
          <xdr:cNvPr id="113" name="Ovál 112" descr="5">
            <a:extLst>
              <a:ext uri="{FF2B5EF4-FFF2-40B4-BE49-F238E27FC236}">
                <a16:creationId xmlns:a16="http://schemas.microsoft.com/office/drawing/2014/main" id="{00000000-0008-0000-0A00-000071000000}"/>
              </a:ext>
            </a:extLst>
          </xdr:cNvPr>
          <xdr:cNvSpPr/>
        </xdr:nvSpPr>
        <xdr:spPr>
          <a:xfrm>
            <a:off x="231749" y="3644017"/>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0</xdr:col>
      <xdr:colOff>390525</xdr:colOff>
      <xdr:row>26</xdr:row>
      <xdr:rowOff>0</xdr:rowOff>
    </xdr:from>
    <xdr:to>
      <xdr:col>1</xdr:col>
      <xdr:colOff>5238750</xdr:colOff>
      <xdr:row>56</xdr:row>
      <xdr:rowOff>21772</xdr:rowOff>
    </xdr:to>
    <xdr:grpSp>
      <xdr:nvGrpSpPr>
        <xdr:cNvPr id="4" name="Vytvorenie kontingenčnej tabuľky" descr="Create a PivotTable&#10;Now you’ll create the PivotTable yourself so that you know how to make one when you need to summarize data.&#10;Click a cell inside the data on the right, and then on the Insert menu, click PivotTable.&#10;In the dialog that appears, click Existing Worksheet, and then type C42 in the Location box. Click OK&#10;The PivotTable Fields pane appears on the right.&#10;At the top of the pane, click the checkbox for Product.&#10;When you do that, the Product field gets added to the Rows area at the bottom of the pane. And, the product data appears as Row labels in the new PivotTable.&#10;At the top of the pane, click the checkbox for Amount.&#10;When you do that, the Amount field will get added to the Values area at the bottom of the pane. And, at the same time the amounts are totaled for each product in the PivotTable.&#10;Congratulations, you made a PivotTable. But there is a lot more you can do. So click the link at the bottom of this sheet if you want to learn more">
          <a:extLst>
            <a:ext uri="{FF2B5EF4-FFF2-40B4-BE49-F238E27FC236}">
              <a16:creationId xmlns:a16="http://schemas.microsoft.com/office/drawing/2014/main" id="{00000000-0008-0000-0A00-000004000000}"/>
            </a:ext>
          </a:extLst>
        </xdr:cNvPr>
        <xdr:cNvGrpSpPr/>
      </xdr:nvGrpSpPr>
      <xdr:grpSpPr>
        <a:xfrm>
          <a:off x="390525" y="5524500"/>
          <a:ext cx="5716905" cy="5736772"/>
          <a:chOff x="390525" y="5943600"/>
          <a:chExt cx="5695950" cy="5647502"/>
        </a:xfrm>
      </xdr:grpSpPr>
      <xdr:sp macro="" textlink="">
        <xdr:nvSpPr>
          <xdr:cNvPr id="124" name="Obdĺžnik 123" descr="Pozadie">
            <a:extLst>
              <a:ext uri="{FF2B5EF4-FFF2-40B4-BE49-F238E27FC236}">
                <a16:creationId xmlns:a16="http://schemas.microsoft.com/office/drawing/2014/main" id="{00000000-0008-0000-0A00-00007C000000}"/>
              </a:ext>
            </a:extLst>
          </xdr:cNvPr>
          <xdr:cNvSpPr/>
        </xdr:nvSpPr>
        <xdr:spPr>
          <a:xfrm>
            <a:off x="390525" y="5943600"/>
            <a:ext cx="5695950" cy="5647502"/>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25" name="Krok" descr="Vytvorenie kontingenčnej tabuľky">
            <a:extLst>
              <a:ext uri="{FF2B5EF4-FFF2-40B4-BE49-F238E27FC236}">
                <a16:creationId xmlns:a16="http://schemas.microsoft.com/office/drawing/2014/main" id="{00000000-0008-0000-0A00-00007D000000}"/>
              </a:ext>
            </a:extLst>
          </xdr:cNvPr>
          <xdr:cNvSpPr txBox="1"/>
        </xdr:nvSpPr>
        <xdr:spPr>
          <a:xfrm>
            <a:off x="622273" y="605037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kern="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rPr>
              <a:t>Vytvorenie kontingenčnej tabuľky</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6" name="Priama spojnica 125" descr="Ozdobná čiara">
            <a:extLst>
              <a:ext uri="{FF2B5EF4-FFF2-40B4-BE49-F238E27FC236}">
                <a16:creationId xmlns:a16="http://schemas.microsoft.com/office/drawing/2014/main" id="{00000000-0008-0000-0A00-00007E000000}"/>
              </a:ext>
            </a:extLst>
          </xdr:cNvPr>
          <xdr:cNvCxnSpPr>
            <a:cxnSpLocks/>
          </xdr:cNvCxnSpPr>
        </xdr:nvCxnSpPr>
        <xdr:spPr>
          <a:xfrm>
            <a:off x="625449" y="655779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34" name="Priama spojnica 133" descr="Ozdobná čiara">
            <a:extLst>
              <a:ext uri="{FF2B5EF4-FFF2-40B4-BE49-F238E27FC236}">
                <a16:creationId xmlns:a16="http://schemas.microsoft.com/office/drawing/2014/main" id="{00000000-0008-0000-0A00-000086000000}"/>
              </a:ext>
            </a:extLst>
          </xdr:cNvPr>
          <xdr:cNvCxnSpPr>
            <a:cxnSpLocks/>
          </xdr:cNvCxnSpPr>
        </xdr:nvCxnSpPr>
        <xdr:spPr>
          <a:xfrm>
            <a:off x="625449" y="11305444"/>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7" name="Krok" descr="Teraz si vytvoríte kontingenčnú tabuľku sami, aby ste vedeli, ako na to, keď budete potrebovať vytvoriť súhrn údajov.">
            <a:extLst>
              <a:ext uri="{FF2B5EF4-FFF2-40B4-BE49-F238E27FC236}">
                <a16:creationId xmlns:a16="http://schemas.microsoft.com/office/drawing/2014/main" id="{00000000-0008-0000-0A00-00007F000000}"/>
              </a:ext>
            </a:extLst>
          </xdr:cNvPr>
          <xdr:cNvSpPr txBox="1"/>
        </xdr:nvSpPr>
        <xdr:spPr>
          <a:xfrm>
            <a:off x="619125" y="6631401"/>
            <a:ext cx="5300938" cy="493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Teraz si vytvoríte kontingenčnú tabuľku sami, aby ste vedeli, ako na to, keď budete potrebovať vytvoriť súhrn údajov.</a:t>
            </a:r>
          </a:p>
        </xdr:txBody>
      </xdr:sp>
      <xdr:sp macro="" textlink="">
        <xdr:nvSpPr>
          <xdr:cNvPr id="128" name="Krok" descr="Kliknite na bunku v rámci údajov napravo a potom na karte Vložiť kliknite na položku Kontingenčná tabuľka.">
            <a:extLst>
              <a:ext uri="{FF2B5EF4-FFF2-40B4-BE49-F238E27FC236}">
                <a16:creationId xmlns:a16="http://schemas.microsoft.com/office/drawing/2014/main" id="{00000000-0008-0000-0A00-000080000000}"/>
              </a:ext>
            </a:extLst>
          </xdr:cNvPr>
          <xdr:cNvSpPr txBox="1"/>
        </xdr:nvSpPr>
        <xdr:spPr>
          <a:xfrm>
            <a:off x="1029308" y="7171280"/>
            <a:ext cx="4809516" cy="507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Kliknite na bunku v rámci údajov napravo a potom na karte </a:t>
            </a:r>
            <a:r>
              <a:rPr lang="sk" sz="1100" b="1">
                <a:solidFill>
                  <a:schemeClr val="tx1">
                    <a:lumMod val="75000"/>
                    <a:lumOff val="25000"/>
                  </a:schemeClr>
                </a:solidFill>
                <a:latin typeface="Segoe UI" panose="020B0502040204020203" pitchFamily="34" charset="0"/>
                <a:cs typeface="Segoe UI" panose="020B0502040204020203" pitchFamily="34" charset="0"/>
              </a:rPr>
              <a:t>Vložiť</a:t>
            </a:r>
            <a:r>
              <a:rPr lang="sk" sz="1100">
                <a:solidFill>
                  <a:schemeClr val="tx1">
                    <a:lumMod val="75000"/>
                    <a:lumOff val="25000"/>
                  </a:schemeClr>
                </a:solidFill>
                <a:latin typeface="Segoe UI" panose="020B0502040204020203" pitchFamily="34" charset="0"/>
                <a:cs typeface="Segoe UI" panose="020B0502040204020203" pitchFamily="34" charset="0"/>
              </a:rPr>
              <a:t> kliknite na položku </a:t>
            </a:r>
            <a:r>
              <a:rPr lang="sk" sz="1100" b="1">
                <a:solidFill>
                  <a:schemeClr val="tx1">
                    <a:lumMod val="75000"/>
                    <a:lumOff val="25000"/>
                  </a:schemeClr>
                </a:solidFill>
                <a:latin typeface="Segoe UI" panose="020B0502040204020203" pitchFamily="34" charset="0"/>
                <a:cs typeface="Segoe UI" panose="020B0502040204020203" pitchFamily="34" charset="0"/>
              </a:rPr>
              <a:t>Kontingenčná tabuľka</a:t>
            </a:r>
            <a:r>
              <a:rPr lang="sk" sz="1100">
                <a:solidFill>
                  <a:schemeClr val="tx1">
                    <a:lumMod val="75000"/>
                    <a:lumOff val="25000"/>
                  </a:schemeClr>
                </a:solidFill>
                <a:latin typeface="Segoe UI" panose="020B0502040204020203" pitchFamily="34" charset="0"/>
                <a:cs typeface="Segoe UI" panose="020B0502040204020203" pitchFamily="34" charset="0"/>
              </a:rPr>
              <a:t>.</a:t>
            </a:r>
          </a:p>
        </xdr:txBody>
      </xdr:sp>
      <xdr:sp macro="" textlink="">
        <xdr:nvSpPr>
          <xdr:cNvPr id="129" name="Ovál 128" descr="1">
            <a:extLst>
              <a:ext uri="{FF2B5EF4-FFF2-40B4-BE49-F238E27FC236}">
                <a16:creationId xmlns:a16="http://schemas.microsoft.com/office/drawing/2014/main" id="{00000000-0008-0000-0A00-000081000000}"/>
              </a:ext>
            </a:extLst>
          </xdr:cNvPr>
          <xdr:cNvSpPr/>
        </xdr:nvSpPr>
        <xdr:spPr>
          <a:xfrm>
            <a:off x="622274" y="716628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xdr:nvSpPr>
          <xdr:cNvPr id="130" name="Krok" descr="V zobrazenom dialógovom okne kliknite na položku Existujúci hárok a do poľa umiestnenie zadajte hodnotu C42. Kliknite na tlačidlo OK.">
            <a:extLst>
              <a:ext uri="{FF2B5EF4-FFF2-40B4-BE49-F238E27FC236}">
                <a16:creationId xmlns:a16="http://schemas.microsoft.com/office/drawing/2014/main" id="{00000000-0008-0000-0A00-000082000000}"/>
              </a:ext>
            </a:extLst>
          </xdr:cNvPr>
          <xdr:cNvSpPr txBox="1"/>
        </xdr:nvSpPr>
        <xdr:spPr>
          <a:xfrm>
            <a:off x="1029308" y="7692671"/>
            <a:ext cx="4809516" cy="473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V zobrazenom dialógovom okne kliknite na položku </a:t>
            </a:r>
            <a:r>
              <a:rPr lang="sk" sz="1100" b="1">
                <a:solidFill>
                  <a:schemeClr val="tx1">
                    <a:lumMod val="75000"/>
                    <a:lumOff val="25000"/>
                  </a:schemeClr>
                </a:solidFill>
                <a:latin typeface="Segoe UI" panose="020B0502040204020203" pitchFamily="34" charset="0"/>
                <a:cs typeface="Segoe UI" panose="020B0502040204020203" pitchFamily="34" charset="0"/>
              </a:rPr>
              <a:t>Existujúci hárok</a:t>
            </a:r>
            <a:r>
              <a:rPr lang="sk" sz="1100">
                <a:solidFill>
                  <a:schemeClr val="tx1">
                    <a:lumMod val="75000"/>
                    <a:lumOff val="25000"/>
                  </a:schemeClr>
                </a:solidFill>
                <a:latin typeface="Segoe UI" panose="020B0502040204020203" pitchFamily="34" charset="0"/>
                <a:cs typeface="Segoe UI" panose="020B0502040204020203" pitchFamily="34" charset="0"/>
              </a:rPr>
              <a:t> a do poľa </a:t>
            </a:r>
            <a:r>
              <a:rPr lang="sk" sz="1100" b="1" baseline="0">
                <a:solidFill>
                  <a:schemeClr val="tx1">
                    <a:lumMod val="75000"/>
                    <a:lumOff val="25000"/>
                  </a:schemeClr>
                </a:solidFill>
                <a:latin typeface="Segoe UI" panose="020B0502040204020203" pitchFamily="34" charset="0"/>
                <a:cs typeface="Segoe UI" panose="020B0502040204020203" pitchFamily="34" charset="0"/>
              </a:rPr>
              <a:t>Umiestnenie </a:t>
            </a:r>
            <a:r>
              <a:rPr lang="sk" sz="1100" b="0" baseline="0">
                <a:solidFill>
                  <a:schemeClr val="tx1">
                    <a:lumMod val="75000"/>
                    <a:lumOff val="25000"/>
                  </a:schemeClr>
                </a:solidFill>
                <a:latin typeface="Segoe UI" panose="020B0502040204020203" pitchFamily="34" charset="0"/>
                <a:cs typeface="Segoe UI" panose="020B0502040204020203" pitchFamily="34" charset="0"/>
              </a:rPr>
              <a:t>zadajte hodnotu C42</a:t>
            </a:r>
            <a:r>
              <a:rPr lang="sk" sz="1100" baseline="0">
                <a:solidFill>
                  <a:schemeClr val="tx1">
                    <a:lumMod val="75000"/>
                    <a:lumOff val="25000"/>
                  </a:schemeClr>
                </a:solidFill>
                <a:latin typeface="Segoe UI" panose="020B0502040204020203" pitchFamily="34" charset="0"/>
                <a:cs typeface="Segoe UI" panose="020B0502040204020203" pitchFamily="34" charset="0"/>
              </a:rPr>
              <a:t>. </a:t>
            </a:r>
            <a:r>
              <a:rPr lang="sk" sz="1100">
                <a:solidFill>
                  <a:schemeClr val="tx1">
                    <a:lumMod val="75000"/>
                    <a:lumOff val="25000"/>
                  </a:schemeClr>
                </a:solidFill>
                <a:latin typeface="Segoe UI" panose="020B0502040204020203" pitchFamily="34" charset="0"/>
                <a:cs typeface="Segoe UI" panose="020B0502040204020203" pitchFamily="34" charset="0"/>
              </a:rPr>
              <a:t>Kliknite na tlačidlo </a:t>
            </a:r>
            <a:r>
              <a:rPr lang="sk" sz="1100" b="1">
                <a:solidFill>
                  <a:schemeClr val="tx1">
                    <a:lumMod val="75000"/>
                    <a:lumOff val="25000"/>
                  </a:schemeClr>
                </a:solidFill>
                <a:latin typeface="Segoe UI" panose="020B0502040204020203" pitchFamily="34" charset="0"/>
                <a:cs typeface="Segoe UI" panose="020B0502040204020203" pitchFamily="34" charset="0"/>
              </a:rPr>
              <a:t>OK</a:t>
            </a:r>
            <a:r>
              <a:rPr lang="sk" sz="1100">
                <a:solidFill>
                  <a:schemeClr val="tx1">
                    <a:lumMod val="75000"/>
                    <a:lumOff val="25000"/>
                  </a:schemeClr>
                </a:solidFill>
                <a:latin typeface="Segoe UI" panose="020B0502040204020203" pitchFamily="34" charset="0"/>
                <a:cs typeface="Segoe UI" panose="020B0502040204020203" pitchFamily="34" charset="0"/>
              </a:rPr>
              <a:t>.</a:t>
            </a:r>
          </a:p>
        </xdr:txBody>
      </xdr:sp>
      <xdr:sp macro="" textlink="">
        <xdr:nvSpPr>
          <xdr:cNvPr id="131" name="Ovál 130" descr="2">
            <a:extLst>
              <a:ext uri="{FF2B5EF4-FFF2-40B4-BE49-F238E27FC236}">
                <a16:creationId xmlns:a16="http://schemas.microsoft.com/office/drawing/2014/main" id="{00000000-0008-0000-0A00-000083000000}"/>
              </a:ext>
            </a:extLst>
          </xdr:cNvPr>
          <xdr:cNvSpPr/>
        </xdr:nvSpPr>
        <xdr:spPr>
          <a:xfrm>
            <a:off x="622274" y="767830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xdr:nvSpPr>
          <xdr:cNvPr id="132" name="Krok" descr="Na pravej strane sa zobrazí tabla Polia kontingenčnej tabuľky.">
            <a:extLst>
              <a:ext uri="{FF2B5EF4-FFF2-40B4-BE49-F238E27FC236}">
                <a16:creationId xmlns:a16="http://schemas.microsoft.com/office/drawing/2014/main" id="{00000000-0008-0000-0A00-000084000000}"/>
              </a:ext>
            </a:extLst>
          </xdr:cNvPr>
          <xdr:cNvSpPr txBox="1"/>
        </xdr:nvSpPr>
        <xdr:spPr>
          <a:xfrm>
            <a:off x="1029308" y="8200873"/>
            <a:ext cx="4809516" cy="3213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100">
                <a:solidFill>
                  <a:schemeClr val="tx1">
                    <a:lumMod val="75000"/>
                    <a:lumOff val="25000"/>
                  </a:schemeClr>
                </a:solidFill>
                <a:latin typeface="Segoe UI" panose="020B0502040204020203" pitchFamily="34" charset="0"/>
                <a:cs typeface="Segoe UI" panose="020B0502040204020203" pitchFamily="34" charset="0"/>
              </a:rPr>
              <a:t>Na pravej strane sa zobrazí tabla </a:t>
            </a:r>
            <a:r>
              <a:rPr lang="sk" sz="1100" b="1">
                <a:solidFill>
                  <a:schemeClr val="tx1">
                    <a:lumMod val="75000"/>
                    <a:lumOff val="25000"/>
                  </a:schemeClr>
                </a:solidFill>
                <a:latin typeface="Segoe UI" panose="020B0502040204020203" pitchFamily="34" charset="0"/>
                <a:cs typeface="Segoe UI" panose="020B0502040204020203" pitchFamily="34" charset="0"/>
              </a:rPr>
              <a:t>Polia kontingenčnej tabuľky</a:t>
            </a:r>
            <a:r>
              <a:rPr lang="sk" sz="1100">
                <a:solidFill>
                  <a:schemeClr val="tx1">
                    <a:lumMod val="75000"/>
                    <a:lumOff val="25000"/>
                  </a:schemeClr>
                </a:solidFill>
                <a:latin typeface="Segoe UI" panose="020B0502040204020203" pitchFamily="34" charset="0"/>
                <a:cs typeface="Segoe UI" panose="020B0502040204020203" pitchFamily="34" charset="0"/>
              </a:rPr>
              <a:t>.</a:t>
            </a:r>
            <a:endParaRPr lang="en-US" sz="1100" b="1">
              <a:solidFill>
                <a:schemeClr val="tx1">
                  <a:lumMod val="75000"/>
                  <a:lumOff val="25000"/>
                </a:schemeClr>
              </a:solidFill>
              <a:latin typeface="Segoe UI" panose="020B0502040204020203" pitchFamily="34" charset="0"/>
              <a:cs typeface="Segoe UI" panose="020B0502040204020203" pitchFamily="34" charset="0"/>
            </a:endParaRPr>
          </a:p>
        </xdr:txBody>
      </xdr:sp>
      <xdr:sp macro="" textlink="">
        <xdr:nvSpPr>
          <xdr:cNvPr id="133" name="Ovál 132" descr="3">
            <a:extLst>
              <a:ext uri="{FF2B5EF4-FFF2-40B4-BE49-F238E27FC236}">
                <a16:creationId xmlns:a16="http://schemas.microsoft.com/office/drawing/2014/main" id="{00000000-0008-0000-0A00-000085000000}"/>
              </a:ext>
            </a:extLst>
          </xdr:cNvPr>
          <xdr:cNvSpPr/>
        </xdr:nvSpPr>
        <xdr:spPr>
          <a:xfrm>
            <a:off x="622274" y="816775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116" name="Krok" descr="At the top of the pane, click the checkbox for Product. &#10;When you do that, the Product field gets added to the Rows area at the bottom of the pane. And, the product data appears as Row labels in the new PivotTable">
            <a:extLst>
              <a:ext uri="{FF2B5EF4-FFF2-40B4-BE49-F238E27FC236}">
                <a16:creationId xmlns:a16="http://schemas.microsoft.com/office/drawing/2014/main" id="{00000000-0008-0000-0A00-000074000000}"/>
              </a:ext>
            </a:extLst>
          </xdr:cNvPr>
          <xdr:cNvSpPr txBox="1"/>
        </xdr:nvSpPr>
        <xdr:spPr>
          <a:xfrm>
            <a:off x="1029308" y="8671925"/>
            <a:ext cx="4809516" cy="1050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 hornej časti tably začiarknite políčko pre položku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Produkt</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Týmto krokom sa pole Produkt pridá do oblasti Riadky v dolnej časti tably. Údaje o produkte sa tiež v novej kontingenčnej tabuľke zobrazia ako </a:t>
            </a: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Označenia riadkov</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17" name="Ovál 116" descr="4">
            <a:extLst>
              <a:ext uri="{FF2B5EF4-FFF2-40B4-BE49-F238E27FC236}">
                <a16:creationId xmlns:a16="http://schemas.microsoft.com/office/drawing/2014/main" id="{00000000-0008-0000-0A00-000075000000}"/>
              </a:ext>
            </a:extLst>
          </xdr:cNvPr>
          <xdr:cNvSpPr/>
        </xdr:nvSpPr>
        <xdr:spPr>
          <a:xfrm>
            <a:off x="622274" y="865755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xdr:nvSpPr>
          <xdr:cNvPr id="118" name="Krok" descr="At the top of the pane, click the checkbox for Amount.&#10;When you do that, the Amount field will get added to the Values area at the bottom of the pane. And, at the same time the amounts are totaled for each product in the PivotTable">
            <a:extLst>
              <a:ext uri="{FF2B5EF4-FFF2-40B4-BE49-F238E27FC236}">
                <a16:creationId xmlns:a16="http://schemas.microsoft.com/office/drawing/2014/main" id="{00000000-0008-0000-0A00-000076000000}"/>
              </a:ext>
            </a:extLst>
          </xdr:cNvPr>
          <xdr:cNvSpPr txBox="1"/>
        </xdr:nvSpPr>
        <xdr:spPr>
          <a:xfrm>
            <a:off x="1029308" y="9675565"/>
            <a:ext cx="4809516" cy="9939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 hornej časti tably začiarknite políčko pre položku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Množstvo</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Týmto krokom sa pole Suma pridá do oblasti Hodnoty v dolnej časti tably. Zároveň sa sčítajú sumy pre každý produkt v kontingenčnej tabuľke.</a:t>
            </a:r>
          </a:p>
        </xdr:txBody>
      </xdr:sp>
      <xdr:sp macro="" textlink="">
        <xdr:nvSpPr>
          <xdr:cNvPr id="119" name="Ovál 118" descr="5">
            <a:extLst>
              <a:ext uri="{FF2B5EF4-FFF2-40B4-BE49-F238E27FC236}">
                <a16:creationId xmlns:a16="http://schemas.microsoft.com/office/drawing/2014/main" id="{00000000-0008-0000-0A00-000077000000}"/>
              </a:ext>
            </a:extLst>
          </xdr:cNvPr>
          <xdr:cNvSpPr/>
        </xdr:nvSpPr>
        <xdr:spPr>
          <a:xfrm>
            <a:off x="622274" y="9661197"/>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5</a:t>
            </a:r>
          </a:p>
        </xdr:txBody>
      </xdr:sp>
      <xdr:sp macro="" textlink="">
        <xdr:nvSpPr>
          <xdr:cNvPr id="120" name="Krok" descr="Blahoželáme, vytvorili ste kontingenčnú tabuľku. K dispozícii je však ešte veľa ďalších možností. Ak chcete získať ďalšie informácie, kliknite na prepojenie v dolnej časti tohto hárka.">
            <a:extLst>
              <a:ext uri="{FF2B5EF4-FFF2-40B4-BE49-F238E27FC236}">
                <a16:creationId xmlns:a16="http://schemas.microsoft.com/office/drawing/2014/main" id="{00000000-0008-0000-0A00-000078000000}"/>
              </a:ext>
            </a:extLst>
          </xdr:cNvPr>
          <xdr:cNvSpPr txBox="1"/>
        </xdr:nvSpPr>
        <xdr:spPr>
          <a:xfrm>
            <a:off x="1029308" y="10549578"/>
            <a:ext cx="4809516" cy="663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Blahoželáme, vytvorili ste kontingenčnú tabuľku. K dispozícii je však ešte veľa ďalších možností. Ak </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chcete</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získať ďalšie informácie, kliknite na prepojenie v dolnej časti tohto hárka.</a:t>
            </a:r>
          </a:p>
        </xdr:txBody>
      </xdr:sp>
      <xdr:sp macro="" textlink="">
        <xdr:nvSpPr>
          <xdr:cNvPr id="121" name="Ovál 120" descr="6">
            <a:extLst>
              <a:ext uri="{FF2B5EF4-FFF2-40B4-BE49-F238E27FC236}">
                <a16:creationId xmlns:a16="http://schemas.microsoft.com/office/drawing/2014/main" id="{00000000-0008-0000-0A00-000079000000}"/>
              </a:ext>
            </a:extLst>
          </xdr:cNvPr>
          <xdr:cNvSpPr/>
        </xdr:nvSpPr>
        <xdr:spPr>
          <a:xfrm>
            <a:off x="622274" y="1052583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6</a:t>
            </a:r>
          </a:p>
        </xdr:txBody>
      </xdr:sp>
      <xdr:pic>
        <xdr:nvPicPr>
          <xdr:cNvPr id="122" name="Obrázok 121" descr="Začiarkavacie políčko položky Produkt">
            <a:extLst>
              <a:ext uri="{FF2B5EF4-FFF2-40B4-BE49-F238E27FC236}">
                <a16:creationId xmlns:a16="http://schemas.microsoft.com/office/drawing/2014/main" id="{00000000-0008-0000-0A00-00007A000000}"/>
              </a:ext>
            </a:extLst>
          </xdr:cNvPr>
          <xdr:cNvPicPr>
            <a:picLocks noChangeAspect="1"/>
          </xdr:cNvPicPr>
        </xdr:nvPicPr>
        <xdr:blipFill rotWithShape="1">
          <a:blip xmlns:r="http://schemas.openxmlformats.org/officeDocument/2006/relationships" r:embed="rId3"/>
          <a:srcRect l="31293" t="40717" r="29136" b="33623"/>
          <a:stretch/>
        </xdr:blipFill>
        <xdr:spPr>
          <a:xfrm>
            <a:off x="4886325" y="8728504"/>
            <a:ext cx="741023" cy="196912"/>
          </a:xfrm>
          <a:prstGeom prst="rect">
            <a:avLst/>
          </a:prstGeom>
        </xdr:spPr>
      </xdr:pic>
      <xdr:pic>
        <xdr:nvPicPr>
          <xdr:cNvPr id="123" name="Obrázok 122" descr="Začiarkavacie políčko položky Suma">
            <a:extLst>
              <a:ext uri="{FF2B5EF4-FFF2-40B4-BE49-F238E27FC236}">
                <a16:creationId xmlns:a16="http://schemas.microsoft.com/office/drawing/2014/main" id="{00000000-0008-0000-0A00-00007B000000}"/>
              </a:ext>
            </a:extLst>
          </xdr:cNvPr>
          <xdr:cNvPicPr>
            <a:picLocks noChangeAspect="1"/>
          </xdr:cNvPicPr>
        </xdr:nvPicPr>
        <xdr:blipFill rotWithShape="1">
          <a:blip xmlns:r="http://schemas.openxmlformats.org/officeDocument/2006/relationships" r:embed="rId3"/>
          <a:srcRect l="31344" t="62741" r="27184" b="13770"/>
          <a:stretch/>
        </xdr:blipFill>
        <xdr:spPr>
          <a:xfrm>
            <a:off x="5019676" y="9731820"/>
            <a:ext cx="848386" cy="196913"/>
          </a:xfrm>
          <a:prstGeom prst="rect">
            <a:avLst/>
          </a:prstGeom>
        </xdr:spPr>
      </xdr:pic>
    </xdr:grpSp>
    <xdr:clientData/>
  </xdr:twoCellAnchor>
  <xdr:twoCellAnchor editAs="oneCell">
    <xdr:from>
      <xdr:col>0</xdr:col>
      <xdr:colOff>394516</xdr:colOff>
      <xdr:row>57</xdr:row>
      <xdr:rowOff>16328</xdr:rowOff>
    </xdr:from>
    <xdr:to>
      <xdr:col>1</xdr:col>
      <xdr:colOff>5242741</xdr:colOff>
      <xdr:row>72</xdr:row>
      <xdr:rowOff>130428</xdr:rowOff>
    </xdr:to>
    <xdr:grpSp>
      <xdr:nvGrpSpPr>
        <xdr:cNvPr id="135" name="Ďalšie informácie na webe" descr="More information on the web, contains links to the web&#10;Back to top&#10;Next step">
          <a:extLst>
            <a:ext uri="{FF2B5EF4-FFF2-40B4-BE49-F238E27FC236}">
              <a16:creationId xmlns:a16="http://schemas.microsoft.com/office/drawing/2014/main" id="{00000000-0008-0000-0A00-000087000000}"/>
            </a:ext>
          </a:extLst>
        </xdr:cNvPr>
        <xdr:cNvGrpSpPr/>
      </xdr:nvGrpSpPr>
      <xdr:grpSpPr>
        <a:xfrm>
          <a:off x="394516" y="11446328"/>
          <a:ext cx="5716905" cy="2971600"/>
          <a:chOff x="0" y="1"/>
          <a:chExt cx="5695950" cy="3005750"/>
        </a:xfrm>
      </xdr:grpSpPr>
      <xdr:sp macro="" textlink="">
        <xdr:nvSpPr>
          <xdr:cNvPr id="136" name="Obdĺžnik 135" descr="Pozadie">
            <a:extLst>
              <a:ext uri="{FF2B5EF4-FFF2-40B4-BE49-F238E27FC236}">
                <a16:creationId xmlns:a16="http://schemas.microsoft.com/office/drawing/2014/main" id="{00000000-0008-0000-0A00-000088000000}"/>
              </a:ext>
            </a:extLst>
          </xdr:cNvPr>
          <xdr:cNvSpPr/>
        </xdr:nvSpPr>
        <xdr:spPr>
          <a:xfrm>
            <a:off x="0" y="1"/>
            <a:ext cx="5695950" cy="30057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37" name="Krok" descr="Ďalšie informácie na webe">
            <a:extLst>
              <a:ext uri="{FF2B5EF4-FFF2-40B4-BE49-F238E27FC236}">
                <a16:creationId xmlns:a16="http://schemas.microsoft.com/office/drawing/2014/main" id="{00000000-0008-0000-0A00-000089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38" name="Priama spojnica 137" descr="Ozdobná čiara">
            <a:extLst>
              <a:ext uri="{FF2B5EF4-FFF2-40B4-BE49-F238E27FC236}">
                <a16:creationId xmlns:a16="http://schemas.microsoft.com/office/drawing/2014/main" id="{00000000-0008-0000-0A00-00008A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39" name="Tlačidlo Ďalej" descr="Späť na začiatok, hypertextové prepojenie na bunku A1">
            <a:hlinkClick xmlns:r="http://schemas.openxmlformats.org/officeDocument/2006/relationships" r:id="rId4" tooltip="Výberom tejto položky sa vrátite na bunku A1 v tomto hárku"/>
            <a:extLst>
              <a:ext uri="{FF2B5EF4-FFF2-40B4-BE49-F238E27FC236}">
                <a16:creationId xmlns:a16="http://schemas.microsoft.com/office/drawing/2014/main" id="{00000000-0008-0000-0A00-00008B000000}"/>
              </a:ext>
            </a:extLst>
          </xdr:cNvPr>
          <xdr:cNvSpPr/>
        </xdr:nvSpPr>
        <xdr:spPr>
          <a:xfrm>
            <a:off x="234924" y="2170102"/>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Späť na začiatok</a:t>
            </a:r>
          </a:p>
        </xdr:txBody>
      </xdr:sp>
      <xdr:cxnSp macro="">
        <xdr:nvCxnSpPr>
          <xdr:cNvPr id="140" name="Priama spojnica 139" descr="Ozdobná čiara">
            <a:extLst>
              <a:ext uri="{FF2B5EF4-FFF2-40B4-BE49-F238E27FC236}">
                <a16:creationId xmlns:a16="http://schemas.microsoft.com/office/drawing/2014/main" id="{00000000-0008-0000-0A00-00008C000000}"/>
              </a:ext>
            </a:extLst>
          </xdr:cNvPr>
          <xdr:cNvCxnSpPr>
            <a:cxnSpLocks/>
          </xdr:cNvCxnSpPr>
        </xdr:nvCxnSpPr>
        <xdr:spPr>
          <a:xfrm>
            <a:off x="234924" y="192475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1" name="Tlačidlo Ďalej" descr="Tlačidlo Nasledujúci krok, obsahuje hypertextové prepojenie na nasledujúci hárok.">
            <a:hlinkClick xmlns:r="http://schemas.openxmlformats.org/officeDocument/2006/relationships" r:id="rId2" tooltip="Výberom tohto tlačidla prejdete na ďalší krok."/>
            <a:extLst>
              <a:ext uri="{FF2B5EF4-FFF2-40B4-BE49-F238E27FC236}">
                <a16:creationId xmlns:a16="http://schemas.microsoft.com/office/drawing/2014/main" id="{00000000-0008-0000-0A00-00008D000000}"/>
              </a:ext>
            </a:extLst>
          </xdr:cNvPr>
          <xdr:cNvSpPr/>
        </xdr:nvSpPr>
        <xdr:spPr>
          <a:xfrm>
            <a:off x="4293870" y="2360603"/>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142" name="Krok" descr="Vytvorenie kontingenčnej tabuľky na analýzu údajov z hárkov, hypertextové prepojenie na web">
            <a:hlinkClick xmlns:r="http://schemas.openxmlformats.org/officeDocument/2006/relationships" r:id="rId5" tooltip="Po výbere tohto prepojenia získate informácie o vytvorení kontingenčnej tabuľky na analýzu údajov z hárkov, článok na webe"/>
            <a:extLst>
              <a:ext uri="{FF2B5EF4-FFF2-40B4-BE49-F238E27FC236}">
                <a16:creationId xmlns:a16="http://schemas.microsoft.com/office/drawing/2014/main" id="{00000000-0008-0000-0A00-00008E000000}"/>
              </a:ext>
            </a:extLst>
          </xdr:cNvPr>
          <xdr:cNvSpPr txBox="1"/>
        </xdr:nvSpPr>
        <xdr:spPr>
          <a:xfrm>
            <a:off x="638783" y="794849"/>
            <a:ext cx="4595976"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Vytvorenie kontingenčnej tabuľky na analýzu údajov z hárkov</a:t>
            </a:r>
          </a:p>
          <a:p>
            <a:pPr lvl="0" rtl="0">
              <a:defRPr/>
            </a:pPr>
            <a:endPar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43" name="Grafika 22" descr="Šípka">
            <a:hlinkClick xmlns:r="http://schemas.openxmlformats.org/officeDocument/2006/relationships" r:id="rId5" tooltip="Po výbere tohto prepojenia získate ďalšie informácie na webe"/>
            <a:extLst>
              <a:ext uri="{FF2B5EF4-FFF2-40B4-BE49-F238E27FC236}">
                <a16:creationId xmlns:a16="http://schemas.microsoft.com/office/drawing/2014/main" id="{00000000-0008-0000-0A00-00008F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211503" y="699572"/>
            <a:ext cx="454554" cy="448472"/>
          </a:xfrm>
          <a:prstGeom prst="rect">
            <a:avLst/>
          </a:prstGeom>
        </xdr:spPr>
      </xdr:pic>
      <xdr:sp macro="" textlink="">
        <xdr:nvSpPr>
          <xdr:cNvPr id="144" name="Krok" descr="Použitie zoznamu polí na usporiadanie polí v kontingenčnej tabuľke, hypertextové prepojenie na web">
            <a:hlinkClick xmlns:r="http://schemas.openxmlformats.org/officeDocument/2006/relationships" r:id="rId8" tooltip="Po výbere tohto prepojenia získate informácie o použití zoznamu polí na usporiadanie polí v kontingenčnej tabuľke, článok na webe"/>
            <a:extLst>
              <a:ext uri="{FF2B5EF4-FFF2-40B4-BE49-F238E27FC236}">
                <a16:creationId xmlns:a16="http://schemas.microsoft.com/office/drawing/2014/main" id="{00000000-0008-0000-0A00-000090000000}"/>
              </a:ext>
            </a:extLst>
          </xdr:cNvPr>
          <xdr:cNvSpPr txBox="1"/>
        </xdr:nvSpPr>
        <xdr:spPr>
          <a:xfrm>
            <a:off x="638782" y="1259456"/>
            <a:ext cx="4605501"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Použitie zoznamu polí na usporiadanie polí v kontingenčnej tabuľke</a:t>
            </a:r>
          </a:p>
          <a:p>
            <a:pPr lvl="0" rtl="0">
              <a:defRPr/>
            </a:pPr>
            <a:endPar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45" name="Grafika 22" descr="Šípka">
            <a:hlinkClick xmlns:r="http://schemas.openxmlformats.org/officeDocument/2006/relationships" r:id="rId8" tooltip="Po výbere tohto prepojenia získate ďalšie informácie na webe"/>
            <a:extLst>
              <a:ext uri="{FF2B5EF4-FFF2-40B4-BE49-F238E27FC236}">
                <a16:creationId xmlns:a16="http://schemas.microsoft.com/office/drawing/2014/main" id="{00000000-0008-0000-0A00-000091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211503" y="1157426"/>
            <a:ext cx="454554" cy="448472"/>
          </a:xfrm>
          <a:prstGeom prst="rect">
            <a:avLst/>
          </a:prstGeom>
        </xdr:spPr>
      </xdr:pic>
    </xdr:grpSp>
    <xdr:clientData/>
  </xdr:twoCellAnchor>
  <xdr:twoCellAnchor editAs="oneCell">
    <xdr:from>
      <xdr:col>2</xdr:col>
      <xdr:colOff>276225</xdr:colOff>
      <xdr:row>9</xdr:row>
      <xdr:rowOff>165566</xdr:rowOff>
    </xdr:from>
    <xdr:to>
      <xdr:col>3</xdr:col>
      <xdr:colOff>852537</xdr:colOff>
      <xdr:row>13</xdr:row>
      <xdr:rowOff>72761</xdr:rowOff>
    </xdr:to>
    <xdr:grpSp>
      <xdr:nvGrpSpPr>
        <xdr:cNvPr id="2" name="Šípka kontingenčnej tabuľky" descr="Šípka ukazujúca na kontingenčnú tabuľku">
          <a:extLst>
            <a:ext uri="{FF2B5EF4-FFF2-40B4-BE49-F238E27FC236}">
              <a16:creationId xmlns:a16="http://schemas.microsoft.com/office/drawing/2014/main" id="{00000000-0008-0000-0A00-000002000000}"/>
            </a:ext>
          </a:extLst>
        </xdr:cNvPr>
        <xdr:cNvGrpSpPr/>
      </xdr:nvGrpSpPr>
      <xdr:grpSpPr>
        <a:xfrm>
          <a:off x="6829425" y="2451566"/>
          <a:ext cx="1429752" cy="669195"/>
          <a:chOff x="6810375" y="2584916"/>
          <a:chExt cx="1404987" cy="669195"/>
        </a:xfrm>
      </xdr:grpSpPr>
      <xdr:sp macro="" textlink="">
        <xdr:nvSpPr>
          <xdr:cNvPr id="69" name="Oblúk 68" descr="Šípka">
            <a:extLst>
              <a:ext uri="{FF2B5EF4-FFF2-40B4-BE49-F238E27FC236}">
                <a16:creationId xmlns:a16="http://schemas.microsoft.com/office/drawing/2014/main" id="{00000000-0008-0000-0A00-000045000000}"/>
              </a:ext>
            </a:extLst>
          </xdr:cNvPr>
          <xdr:cNvSpPr/>
        </xdr:nvSpPr>
        <xdr:spPr>
          <a:xfrm rot="9903799">
            <a:off x="7535519" y="2584916"/>
            <a:ext cx="640711" cy="669195"/>
          </a:xfrm>
          <a:prstGeom prst="arc">
            <a:avLst>
              <a:gd name="adj1" fmla="val 15011426"/>
              <a:gd name="adj2" fmla="val 20877560"/>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sp macro="" textlink="">
        <xdr:nvSpPr>
          <xdr:cNvPr id="70" name="Krok" descr="Kontingenčná tabuľka">
            <a:extLst>
              <a:ext uri="{FF2B5EF4-FFF2-40B4-BE49-F238E27FC236}">
                <a16:creationId xmlns:a16="http://schemas.microsoft.com/office/drawing/2014/main" id="{00000000-0008-0000-0A00-000046000000}"/>
              </a:ext>
            </a:extLst>
          </xdr:cNvPr>
          <xdr:cNvSpPr txBox="1"/>
        </xdr:nvSpPr>
        <xdr:spPr>
          <a:xfrm>
            <a:off x="6810375" y="2851150"/>
            <a:ext cx="1404987" cy="3216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noProof="0">
                <a:ln>
                  <a:noFill/>
                </a:ln>
                <a:solidFill>
                  <a:schemeClr val="bg2">
                    <a:lumMod val="25000"/>
                  </a:schemeClr>
                </a:solidFill>
                <a:effectLst/>
                <a:uLnTx/>
                <a:uFillTx/>
                <a:latin typeface="Calibri" panose="020F0502020204030204" pitchFamily="34" charset="0"/>
                <a:ea typeface="Segoe UI" pitchFamily="34" charset="0"/>
                <a:cs typeface="Segoe UI Light" panose="020B0502040204020203" pitchFamily="34" charset="0"/>
              </a:rPr>
              <a:t>Kontingenčná tabuľka</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202165</xdr:colOff>
      <xdr:row>14</xdr:row>
      <xdr:rowOff>83872</xdr:rowOff>
    </xdr:from>
    <xdr:to>
      <xdr:col>6</xdr:col>
      <xdr:colOff>50651</xdr:colOff>
      <xdr:row>14</xdr:row>
      <xdr:rowOff>83872</xdr:rowOff>
    </xdr:to>
    <xdr:cxnSp macro="">
      <xdr:nvCxnSpPr>
        <xdr:cNvPr id="44" name="Priama spojnica 43" descr="Ozdobná čiara">
          <a:extLst>
            <a:ext uri="{FF2B5EF4-FFF2-40B4-BE49-F238E27FC236}">
              <a16:creationId xmlns:a16="http://schemas.microsoft.com/office/drawing/2014/main" id="{46E2CC7A-F46E-41A2-94F0-D4DF90308025}"/>
            </a:ext>
          </a:extLst>
        </xdr:cNvPr>
        <xdr:cNvCxnSpPr/>
      </xdr:nvCxnSpPr>
      <xdr:spPr>
        <a:xfrm>
          <a:off x="792715" y="3322372"/>
          <a:ext cx="8554336" cy="0"/>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171451</xdr:colOff>
      <xdr:row>0</xdr:row>
      <xdr:rowOff>285750</xdr:rowOff>
    </xdr:from>
    <xdr:to>
      <xdr:col>6</xdr:col>
      <xdr:colOff>184462</xdr:colOff>
      <xdr:row>28</xdr:row>
      <xdr:rowOff>110803</xdr:rowOff>
    </xdr:to>
    <xdr:grpSp>
      <xdr:nvGrpSpPr>
        <xdr:cNvPr id="8" name="Skupina 7" descr="Máte ďalšie otázky o Exceli? Kliknite na tlačidlo Chcem zistiť a napíšte, čo chcete vedieť. Pokračujte ďalej. Prácu si možno zjednodušiť mnohými ďalšími spôsobmi: Videokurzy LinkedIn Learning pre všetky úrovne, od začiatočníkov po pokročilých. Prechádzajte ich vlastným tempom. Komunita Položte otázky a spojte sa s ďalšími fanúšikmi Excelu. Čo je ešte nové? V rámci predplatného neustále vydávame nové funkcie. Odošlite nám pripomienky k tejto prehliadke.">
          <a:extLst>
            <a:ext uri="{FF2B5EF4-FFF2-40B4-BE49-F238E27FC236}">
              <a16:creationId xmlns:a16="http://schemas.microsoft.com/office/drawing/2014/main" id="{0B5BCAF4-F100-4FAC-ABBE-24D74C2FDEF9}"/>
            </a:ext>
          </a:extLst>
        </xdr:cNvPr>
        <xdr:cNvGrpSpPr/>
      </xdr:nvGrpSpPr>
      <xdr:grpSpPr>
        <a:xfrm>
          <a:off x="171451" y="285750"/>
          <a:ext cx="9583731" cy="5730553"/>
          <a:chOff x="171451" y="285750"/>
          <a:chExt cx="9309411" cy="5730553"/>
        </a:xfrm>
      </xdr:grpSpPr>
      <xdr:grpSp>
        <xdr:nvGrpSpPr>
          <xdr:cNvPr id="7" name="Skupina 6" descr="More questions about Excel?&#10;Click the Tell Me button and type what you want to know&#10;Keep going. There are lots more ways to simplify your work:&#10;LinkedIn Learning&#10;Video courses for all levels—from beginner to advanced. Take at your own pace.&#10;Community&#10;Ask questions and connect with other Excel fans.&#10;What else is new?&#10;We continue to add new features as part of your subscription.&#10;Give us feedback on this tour">
            <a:extLst>
              <a:ext uri="{FF2B5EF4-FFF2-40B4-BE49-F238E27FC236}">
                <a16:creationId xmlns:a16="http://schemas.microsoft.com/office/drawing/2014/main" id="{3E016D0F-C88B-41CC-B64A-6954CF5DA52A}"/>
              </a:ext>
            </a:extLst>
          </xdr:cNvPr>
          <xdr:cNvGrpSpPr/>
        </xdr:nvGrpSpPr>
        <xdr:grpSpPr>
          <a:xfrm>
            <a:off x="171451" y="285750"/>
            <a:ext cx="9309411" cy="5730553"/>
            <a:chOff x="171451" y="285750"/>
            <a:chExt cx="9309411" cy="5730553"/>
          </a:xfrm>
        </xdr:grpSpPr>
        <xdr:grpSp>
          <xdr:nvGrpSpPr>
            <xdr:cNvPr id="3" name="Skupina 2">
              <a:extLst>
                <a:ext uri="{FF2B5EF4-FFF2-40B4-BE49-F238E27FC236}">
                  <a16:creationId xmlns:a16="http://schemas.microsoft.com/office/drawing/2014/main" id="{2D3AF418-A094-466E-AB09-35BE09D72168}"/>
                </a:ext>
              </a:extLst>
            </xdr:cNvPr>
            <xdr:cNvGrpSpPr/>
          </xdr:nvGrpSpPr>
          <xdr:grpSpPr>
            <a:xfrm>
              <a:off x="171451" y="285750"/>
              <a:ext cx="9309411" cy="5730553"/>
              <a:chOff x="171451" y="285750"/>
              <a:chExt cx="9309411" cy="5730553"/>
            </a:xfrm>
          </xdr:grpSpPr>
          <xdr:sp macro="" textlink="">
            <xdr:nvSpPr>
              <xdr:cNvPr id="27" name="Obdĺžnik 26" descr="Pozadie">
                <a:extLst>
                  <a:ext uri="{FF2B5EF4-FFF2-40B4-BE49-F238E27FC236}">
                    <a16:creationId xmlns:a16="http://schemas.microsoft.com/office/drawing/2014/main" id="{8856A1CF-C007-4B5A-86B7-F041D589198F}"/>
                  </a:ext>
                </a:extLst>
              </xdr:cNvPr>
              <xdr:cNvSpPr/>
            </xdr:nvSpPr>
            <xdr:spPr>
              <a:xfrm>
                <a:off x="171451" y="285750"/>
                <a:ext cx="9299853" cy="5730552"/>
              </a:xfrm>
              <a:prstGeom prst="rect">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sp macro="" textlink="">
            <xdr:nvSpPr>
              <xdr:cNvPr id="28" name="Obdĺžnik 27" descr="Pozadie">
                <a:extLst>
                  <a:ext uri="{FF2B5EF4-FFF2-40B4-BE49-F238E27FC236}">
                    <a16:creationId xmlns:a16="http://schemas.microsoft.com/office/drawing/2014/main" id="{B10C30BB-E92E-46F6-BF4F-711FFD237B75}"/>
                  </a:ext>
                </a:extLst>
              </xdr:cNvPr>
              <xdr:cNvSpPr/>
            </xdr:nvSpPr>
            <xdr:spPr>
              <a:xfrm>
                <a:off x="171451" y="1332861"/>
                <a:ext cx="9309411" cy="4683442"/>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grpSp>
        <xdr:sp macro="" textlink="">
          <xdr:nvSpPr>
            <xdr:cNvPr id="31" name="Uvítacia správa" descr="Pokračujte ďalej. Prácu si možno zjednodušiť mnohými ďalšími spôsobmi:">
              <a:extLst>
                <a:ext uri="{FF2B5EF4-FFF2-40B4-BE49-F238E27FC236}">
                  <a16:creationId xmlns:a16="http://schemas.microsoft.com/office/drawing/2014/main" id="{B24D23C5-673E-45F6-8D1F-CF3CECAADEFD}"/>
                </a:ext>
              </a:extLst>
            </xdr:cNvPr>
            <xdr:cNvSpPr txBox="1"/>
          </xdr:nvSpPr>
          <xdr:spPr>
            <a:xfrm>
              <a:off x="780726" y="2874970"/>
              <a:ext cx="8251976" cy="4111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sk" sz="16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Pokračujte ďalej. O Exceli sa môžete naučiť ešte omnoho viac:</a:t>
              </a:r>
              <a:endParaRPr lang="en-US" sz="1600" b="0">
                <a:solidFill>
                  <a:schemeClr val="tx1">
                    <a:lumMod val="75000"/>
                    <a:lumOff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xdr:nvSpPr>
            <xdr:cNvPr id="32" name="Uvítacia správa" descr="Máte ďalšie otázky o Exceli?">
              <a:extLst>
                <a:ext uri="{FF2B5EF4-FFF2-40B4-BE49-F238E27FC236}">
                  <a16:creationId xmlns:a16="http://schemas.microsoft.com/office/drawing/2014/main" id="{BB737325-A84F-45AD-AC4D-0C9616D3EA37}"/>
                </a:ext>
              </a:extLst>
            </xdr:cNvPr>
            <xdr:cNvSpPr txBox="1"/>
          </xdr:nvSpPr>
          <xdr:spPr>
            <a:xfrm>
              <a:off x="752052" y="676037"/>
              <a:ext cx="7629650" cy="713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sk" sz="2600" b="0" i="0" baseline="0">
                  <a:solidFill>
                    <a:schemeClr val="bg1"/>
                  </a:solidFill>
                  <a:effectLst/>
                  <a:latin typeface="Segoe UI Light" pitchFamily="34" charset="0"/>
                  <a:ea typeface="Segoe UI" pitchFamily="34" charset="0"/>
                  <a:cs typeface="Segoe UI" pitchFamily="34" charset="0"/>
                </a:rPr>
                <a:t>Máte ďalšie otázky o Exceli?</a:t>
              </a:r>
              <a:endParaRPr lang="en-US" sz="2600" b="0">
                <a:latin typeface="Segoe UI Light" pitchFamily="34" charset="0"/>
                <a:ea typeface="Segoe UI" pitchFamily="34" charset="0"/>
                <a:cs typeface="Segoe UI" pitchFamily="34" charset="0"/>
              </a:endParaRPr>
            </a:p>
          </xdr:txBody>
        </xdr:sp>
        <xdr:pic>
          <xdr:nvPicPr>
            <xdr:cNvPr id="41" name="Obrázok 40">
              <a:extLst>
                <a:ext uri="{FF2B5EF4-FFF2-40B4-BE49-F238E27FC236}">
                  <a16:creationId xmlns:a16="http://schemas.microsoft.com/office/drawing/2014/main" id="{FC311F96-C77D-47AE-AE62-D0A3DDA0F00B}"/>
                </a:ext>
              </a:extLst>
            </xdr:cNvPr>
            <xdr:cNvPicPr>
              <a:picLocks noChangeAspect="1"/>
            </xdr:cNvPicPr>
          </xdr:nvPicPr>
          <xdr:blipFill>
            <a:blip xmlns:r="http://schemas.openxmlformats.org/officeDocument/2006/relationships" r:embed="rId1"/>
            <a:srcRect/>
            <a:stretch/>
          </xdr:blipFill>
          <xdr:spPr>
            <a:xfrm>
              <a:off x="3639083" y="1675520"/>
              <a:ext cx="685267" cy="585792"/>
            </a:xfrm>
            <a:prstGeom prst="rect">
              <a:avLst/>
            </a:prstGeom>
          </xdr:spPr>
        </xdr:pic>
        <xdr:sp macro="" textlink="">
          <xdr:nvSpPr>
            <xdr:cNvPr id="42" name="Uvítacia správa" descr="Kliknite na tlačidlo Chcem zistiť a napíšte, čo chcete vedieť.">
              <a:extLst>
                <a:ext uri="{FF2B5EF4-FFF2-40B4-BE49-F238E27FC236}">
                  <a16:creationId xmlns:a16="http://schemas.microsoft.com/office/drawing/2014/main" id="{6BA48AEB-67F6-45A7-BE08-E3BD0264BF49}"/>
                </a:ext>
              </a:extLst>
            </xdr:cNvPr>
            <xdr:cNvSpPr txBox="1"/>
          </xdr:nvSpPr>
          <xdr:spPr>
            <a:xfrm>
              <a:off x="762520" y="1762816"/>
              <a:ext cx="6653832" cy="7313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sk" sz="16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Kliknutím na tlačidlo </a:t>
              </a:r>
              <a:r>
                <a:rPr lang="sk" sz="1600" b="0" i="0" baseline="0">
                  <a:solidFill>
                    <a:srgbClr val="217346"/>
                  </a:solidFill>
                  <a:effectLst/>
                  <a:latin typeface="Segoe UI Semibold" panose="020B0702040204020203" pitchFamily="34" charset="0"/>
                  <a:ea typeface="Segoe UI" pitchFamily="34" charset="0"/>
                  <a:cs typeface="Segoe UI Semibold" panose="020B0702040204020203" pitchFamily="34" charset="0"/>
                </a:rPr>
                <a:t>Pomocník                  </a:t>
              </a:r>
              <a:r>
                <a:rPr lang="sk" sz="16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sa dozviete o Exceli viac.</a:t>
              </a:r>
            </a:p>
          </xdr:txBody>
        </xdr:sp>
        <xdr:cxnSp macro="">
          <xdr:nvCxnSpPr>
            <xdr:cNvPr id="45" name="Priama spojnica 44" descr="Ozdobná čiara">
              <a:extLst>
                <a:ext uri="{FF2B5EF4-FFF2-40B4-BE49-F238E27FC236}">
                  <a16:creationId xmlns:a16="http://schemas.microsoft.com/office/drawing/2014/main" id="{786E0672-FFB1-4FFF-9F0B-81AC8D00972E}"/>
                </a:ext>
              </a:extLst>
            </xdr:cNvPr>
            <xdr:cNvCxnSpPr/>
          </xdr:nvCxnSpPr>
          <xdr:spPr>
            <a:xfrm>
              <a:off x="792715" y="5016939"/>
              <a:ext cx="8554336" cy="0"/>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39" name="Textové pole 38" descr="Ďalšie informácie">
              <a:hlinkClick xmlns:r="http://schemas.openxmlformats.org/officeDocument/2006/relationships" r:id="rId2" tooltip="Po výbere získate ďalšie informácie"/>
              <a:extLst>
                <a:ext uri="{FF2B5EF4-FFF2-40B4-BE49-F238E27FC236}">
                  <a16:creationId xmlns:a16="http://schemas.microsoft.com/office/drawing/2014/main" id="{F204882E-8102-4F0D-94C6-6A7BA4A9910A}"/>
                </a:ext>
              </a:extLst>
            </xdr:cNvPr>
            <xdr:cNvSpPr txBox="1"/>
          </xdr:nvSpPr>
          <xdr:spPr>
            <a:xfrm>
              <a:off x="1824497" y="4330350"/>
              <a:ext cx="1995027" cy="584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u="sng" baseline="0">
                  <a:solidFill>
                    <a:srgbClr val="217346"/>
                  </a:solidFill>
                  <a:effectLst/>
                  <a:latin typeface="Segoe UI Semibold" panose="020B0702040204020203" pitchFamily="34" charset="0"/>
                  <a:ea typeface="+mn-ea"/>
                  <a:cs typeface="Segoe UI Semibold" panose="020B0702040204020203" pitchFamily="34" charset="0"/>
                </a:rPr>
                <a:t>Ďalšie informácie </a:t>
              </a:r>
            </a:p>
            <a:p>
              <a:pPr algn="l" rtl="0"/>
              <a:r>
                <a:rPr lang="sk" sz="1200" u="sng" baseline="0">
                  <a:solidFill>
                    <a:srgbClr val="217346"/>
                  </a:solidFill>
                  <a:effectLst/>
                  <a:latin typeface="Segoe UI Semibold" panose="020B0702040204020203" pitchFamily="34" charset="0"/>
                  <a:ea typeface="+mn-ea"/>
                  <a:cs typeface="Segoe UI Semibold" panose="020B0702040204020203" pitchFamily="34" charset="0"/>
                </a:rPr>
                <a:t>(len v angličtine)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40" name="Textové pole 39" descr="Ďalšie informácie">
              <a:hlinkClick xmlns:r="http://schemas.openxmlformats.org/officeDocument/2006/relationships" r:id="rId3" tooltip="Po výbere získate ďalšie informácie"/>
              <a:extLst>
                <a:ext uri="{FF2B5EF4-FFF2-40B4-BE49-F238E27FC236}">
                  <a16:creationId xmlns:a16="http://schemas.microsoft.com/office/drawing/2014/main" id="{2E432F11-D4FE-4736-8D68-2D1E8279A7EF}"/>
                </a:ext>
              </a:extLst>
            </xdr:cNvPr>
            <xdr:cNvSpPr txBox="1"/>
          </xdr:nvSpPr>
          <xdr:spPr>
            <a:xfrm>
              <a:off x="5576642" y="4330350"/>
              <a:ext cx="1490908" cy="44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u="sng" baseline="0">
                  <a:solidFill>
                    <a:srgbClr val="217346"/>
                  </a:solidFill>
                  <a:effectLst/>
                  <a:latin typeface="Segoe UI Semibold" panose="020B0702040204020203" pitchFamily="34" charset="0"/>
                  <a:ea typeface="+mn-ea"/>
                  <a:cs typeface="Segoe UI Semibold" panose="020B0702040204020203" pitchFamily="34" charset="0"/>
                </a:rPr>
                <a:t>Ďalšie informácie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48" name="Textové pole 47" descr="Community&#10;Ask questions and connect with other Excel fans">
              <a:extLst>
                <a:ext uri="{FF2B5EF4-FFF2-40B4-BE49-F238E27FC236}">
                  <a16:creationId xmlns:a16="http://schemas.microsoft.com/office/drawing/2014/main" id="{CB2EAF03-2AD6-47A0-93E3-4C195F05C4AD}"/>
                </a:ext>
              </a:extLst>
            </xdr:cNvPr>
            <xdr:cNvSpPr txBox="1"/>
          </xdr:nvSpPr>
          <xdr:spPr>
            <a:xfrm>
              <a:off x="1834023" y="3324224"/>
              <a:ext cx="1833102" cy="8855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400" baseline="0">
                  <a:solidFill>
                    <a:srgbClr val="217346"/>
                  </a:solidFill>
                  <a:effectLst/>
                  <a:latin typeface="Segoe UI Light" panose="020B0502040204020203" pitchFamily="34" charset="0"/>
                  <a:ea typeface="+mn-ea"/>
                  <a:cs typeface="Segoe UI Light" panose="020B0502040204020203" pitchFamily="34" charset="0"/>
                </a:rPr>
                <a:t>Komunita</a:t>
              </a:r>
            </a:p>
            <a:p>
              <a:pPr algn="l" rtl="0"/>
              <a:r>
                <a:rPr lang="sk"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Položte otázky a spojte sa s ďalšími fanúšikmi Excelu.</a:t>
              </a:r>
            </a:p>
          </xdr:txBody>
        </xdr:sp>
        <xdr:sp macro="" textlink="">
          <xdr:nvSpPr>
            <xdr:cNvPr id="35" name="Textové pole 34" descr="What else is new?&#10;Office 365 subscribers get continual updates and new features">
              <a:extLst>
                <a:ext uri="{FF2B5EF4-FFF2-40B4-BE49-F238E27FC236}">
                  <a16:creationId xmlns:a16="http://schemas.microsoft.com/office/drawing/2014/main" id="{E889AC39-8ADA-44F5-A290-80685AEAE68C}"/>
                </a:ext>
              </a:extLst>
            </xdr:cNvPr>
            <xdr:cNvSpPr txBox="1"/>
          </xdr:nvSpPr>
          <xdr:spPr>
            <a:xfrm>
              <a:off x="5524500" y="3324225"/>
              <a:ext cx="2038349" cy="9709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400" baseline="0">
                  <a:solidFill>
                    <a:srgbClr val="217346"/>
                  </a:solidFill>
                  <a:effectLst/>
                  <a:latin typeface="Segoe UI Light" panose="020B0502040204020203" pitchFamily="34" charset="0"/>
                  <a:ea typeface="+mn-ea"/>
                  <a:cs typeface="Segoe UI Light" panose="020B0502040204020203" pitchFamily="34" charset="0"/>
                </a:rPr>
                <a:t>Čo je ešte nové?</a:t>
              </a:r>
            </a:p>
            <a:p>
              <a:pPr algn="l" rtl="0"/>
              <a:r>
                <a:rPr lang="sk"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Predplatitelia služieb Office 365 neustále získavajú aktualizácie a nové funkcie.</a:t>
              </a:r>
              <a:endParaRPr lang="en-US" sz="1100">
                <a:solidFill>
                  <a:schemeClr val="tx1">
                    <a:lumMod val="75000"/>
                    <a:lumOff val="25000"/>
                  </a:schemeClr>
                </a:solidFill>
                <a:latin typeface="Segoe UI" panose="020B0502040204020203" pitchFamily="34" charset="0"/>
                <a:cs typeface="Segoe UI" panose="020B0502040204020203" pitchFamily="34" charset="0"/>
              </a:endParaRPr>
            </a:p>
          </xdr:txBody>
        </xdr:sp>
        <xdr:pic>
          <xdr:nvPicPr>
            <xdr:cNvPr id="6" name="Obrázok 5" descr="Komunita">
              <a:extLst>
                <a:ext uri="{FF2B5EF4-FFF2-40B4-BE49-F238E27FC236}">
                  <a16:creationId xmlns:a16="http://schemas.microsoft.com/office/drawing/2014/main" id="{FD5737FE-5B8D-4CD4-A4F5-51A1D7DEAECC}"/>
                </a:ext>
              </a:extLst>
            </xdr:cNvPr>
            <xdr:cNvPicPr>
              <a:picLocks noChangeAspect="1"/>
            </xdr:cNvPicPr>
          </xdr:nvPicPr>
          <xdr:blipFill>
            <a:blip xmlns:r="http://schemas.openxmlformats.org/officeDocument/2006/relationships" r:embed="rId4"/>
            <a:stretch>
              <a:fillRect/>
            </a:stretch>
          </xdr:blipFill>
          <xdr:spPr>
            <a:xfrm>
              <a:off x="895350" y="3467216"/>
              <a:ext cx="926984" cy="774603"/>
            </a:xfrm>
            <a:prstGeom prst="rect">
              <a:avLst/>
            </a:prstGeom>
          </xdr:spPr>
        </xdr:pic>
      </xdr:grpSp>
      <xdr:grpSp>
        <xdr:nvGrpSpPr>
          <xdr:cNvPr id="57" name="Skupina 56" descr="Čo je ešte nové?">
            <a:extLst>
              <a:ext uri="{FF2B5EF4-FFF2-40B4-BE49-F238E27FC236}">
                <a16:creationId xmlns:a16="http://schemas.microsoft.com/office/drawing/2014/main" id="{35226574-39A3-4CB2-966D-E8376FD2852E}"/>
              </a:ext>
            </a:extLst>
          </xdr:cNvPr>
          <xdr:cNvGrpSpPr/>
        </xdr:nvGrpSpPr>
        <xdr:grpSpPr>
          <a:xfrm>
            <a:off x="4488738" y="3461037"/>
            <a:ext cx="974505" cy="786961"/>
            <a:chOff x="4488738" y="3592566"/>
            <a:chExt cx="974505" cy="786961"/>
          </a:xfrm>
        </xdr:grpSpPr>
        <xdr:pic>
          <xdr:nvPicPr>
            <xdr:cNvPr id="49" name="Grafika 48" descr="Noviny">
              <a:extLst>
                <a:ext uri="{FF2B5EF4-FFF2-40B4-BE49-F238E27FC236}">
                  <a16:creationId xmlns:a16="http://schemas.microsoft.com/office/drawing/2014/main" id="{14EC6A47-EF33-4E75-9BA6-2EE06DBFFC34}"/>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4644351" y="3769928"/>
              <a:ext cx="669283" cy="609599"/>
            </a:xfrm>
            <a:prstGeom prst="rect">
              <a:avLst/>
            </a:prstGeom>
          </xdr:spPr>
        </xdr:pic>
        <xdr:grpSp>
          <xdr:nvGrpSpPr>
            <xdr:cNvPr id="56" name="Skupina 55" descr="Čiary v tvare lúčov">
              <a:extLst>
                <a:ext uri="{FF2B5EF4-FFF2-40B4-BE49-F238E27FC236}">
                  <a16:creationId xmlns:a16="http://schemas.microsoft.com/office/drawing/2014/main" id="{702F2F78-B7B0-446F-ADB3-8EAA3C241065}"/>
                </a:ext>
              </a:extLst>
            </xdr:cNvPr>
            <xdr:cNvGrpSpPr/>
          </xdr:nvGrpSpPr>
          <xdr:grpSpPr>
            <a:xfrm>
              <a:off x="4488738" y="3592566"/>
              <a:ext cx="974505" cy="414995"/>
              <a:chOff x="4488738" y="3592566"/>
              <a:chExt cx="974505" cy="414995"/>
            </a:xfrm>
          </xdr:grpSpPr>
          <xdr:cxnSp macro="">
            <xdr:nvCxnSpPr>
              <xdr:cNvPr id="51" name="Priama spojnica 50" descr="Čiara">
                <a:extLst>
                  <a:ext uri="{FF2B5EF4-FFF2-40B4-BE49-F238E27FC236}">
                    <a16:creationId xmlns:a16="http://schemas.microsoft.com/office/drawing/2014/main" id="{4E4B0BC5-F4EF-4B17-9BC9-928C6C7A1917}"/>
                  </a:ext>
                </a:extLst>
              </xdr:cNvPr>
              <xdr:cNvCxnSpPr/>
            </xdr:nvCxnSpPr>
            <xdr:spPr>
              <a:xfrm>
                <a:off x="4568714" y="3671394"/>
                <a:ext cx="115615" cy="113971"/>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2" name="Priama spojnica 51" descr="Čiara">
                <a:extLst>
                  <a:ext uri="{FF2B5EF4-FFF2-40B4-BE49-F238E27FC236}">
                    <a16:creationId xmlns:a16="http://schemas.microsoft.com/office/drawing/2014/main" id="{1DB0966E-6679-4153-8A81-5FC1D77A9317}"/>
                  </a:ext>
                </a:extLst>
              </xdr:cNvPr>
              <xdr:cNvCxnSpPr/>
            </xdr:nvCxnSpPr>
            <xdr:spPr>
              <a:xfrm>
                <a:off x="4943146" y="3592566"/>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3" name="Priama spojnica 52" descr="Čiara">
                <a:extLst>
                  <a:ext uri="{FF2B5EF4-FFF2-40B4-BE49-F238E27FC236}">
                    <a16:creationId xmlns:a16="http://schemas.microsoft.com/office/drawing/2014/main" id="{785AF8A8-DB25-40D0-8463-CC3E4A650C35}"/>
                  </a:ext>
                </a:extLst>
              </xdr:cNvPr>
              <xdr:cNvCxnSpPr/>
            </xdr:nvCxnSpPr>
            <xdr:spPr>
              <a:xfrm flipH="1">
                <a:off x="5225611" y="3671394"/>
                <a:ext cx="115615" cy="113971"/>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4" name="Priama spojnica 53" descr="Čiara">
                <a:extLst>
                  <a:ext uri="{FF2B5EF4-FFF2-40B4-BE49-F238E27FC236}">
                    <a16:creationId xmlns:a16="http://schemas.microsoft.com/office/drawing/2014/main" id="{2764F156-2AF3-4295-9B33-3D4D4509F5DC}"/>
                  </a:ext>
                </a:extLst>
              </xdr:cNvPr>
              <xdr:cNvCxnSpPr/>
            </xdr:nvCxnSpPr>
            <xdr:spPr>
              <a:xfrm rot="5400000">
                <a:off x="4562146" y="3934153"/>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5" name="Priama spojnica 54" descr="Čiara">
                <a:extLst>
                  <a:ext uri="{FF2B5EF4-FFF2-40B4-BE49-F238E27FC236}">
                    <a16:creationId xmlns:a16="http://schemas.microsoft.com/office/drawing/2014/main" id="{03A6D3CA-91BC-4116-BBDA-6D02B692FB69}"/>
                  </a:ext>
                </a:extLst>
              </xdr:cNvPr>
              <xdr:cNvCxnSpPr/>
            </xdr:nvCxnSpPr>
            <xdr:spPr>
              <a:xfrm rot="5400000">
                <a:off x="5389835" y="3934153"/>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grpSp>
      </xdr:grpSp>
    </xdr:grpSp>
    <xdr:clientData/>
  </xdr:twoCellAnchor>
</xdr:wsDr>
</file>

<file path=xl/pivotCache/_rels/pivotCacheDefinition1.xml.rels><?xml version="1.0" encoding="UTF-8" standalone="yes"?>
<Relationships xmlns="http://schemas.openxmlformats.org/package/2006/relationships"><Relationship Id="rId2" Type="http://schemas.microsoft.com/office/2006/relationships/xlExternalLinkPath/xlPathMissing" Target="Office_42323449_TF10000137.xlt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3945.43207372685" createdVersion="6" refreshedVersion="6" minRefreshableVersion="3" recordCount="6" xr:uid="{00000000-000A-0000-FFFF-FFFF03000000}">
  <cacheSource type="worksheet">
    <worksheetSource name="ÚdajeKontingenčnejTabuľky" r:id="rId2"/>
  </cacheSource>
  <cacheFields count="4">
    <cacheField name="Dátum" numFmtId="14">
      <sharedItems containsSemiMixedTypes="0" containsNonDate="0" containsDate="1" containsString="0" minDate="2020-02-27T00:00:00" maxDate="2020-04-25T00:00:00"/>
    </cacheField>
    <cacheField name="Predajca" numFmtId="0">
      <sharedItems/>
    </cacheField>
    <cacheField name="Produkt" numFmtId="0">
      <sharedItems count="3">
        <s v="Pivo"/>
        <s v="Víno"/>
        <s v="Minerálka"/>
      </sharedItems>
    </cacheField>
    <cacheField name="Množstvo" numFmtId="168">
      <sharedItems containsSemiMixedTypes="0" containsString="0" containsNumber="1" containsInteger="1" minValue="510" maxValue="16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
  <r>
    <d v="2020-02-27T00:00:00"/>
    <s v="Anna"/>
    <x v="0"/>
    <n v="1400"/>
  </r>
  <r>
    <d v="2020-03-03T00:00:00"/>
    <s v="Matej"/>
    <x v="1"/>
    <n v="1010"/>
  </r>
  <r>
    <d v="2020-03-20T00:00:00"/>
    <s v="Anna"/>
    <x v="0"/>
    <n v="750"/>
  </r>
  <r>
    <d v="2020-03-24T00:00:00"/>
    <s v="Matej"/>
    <x v="2"/>
    <n v="510"/>
  </r>
  <r>
    <d v="2020-04-13T00:00:00"/>
    <s v="Miroslava"/>
    <x v="2"/>
    <n v="1600"/>
  </r>
  <r>
    <d v="2020-04-24T00:00:00"/>
    <s v="Laura"/>
    <x v="1"/>
    <n v="68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VzorováKontingenčnáTabuľka"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E11:F15" firstHeaderRow="1" firstDataRow="1" firstDataCol="1"/>
  <pivotFields count="4">
    <pivotField numFmtId="14" showAll="0" defaultSubtotal="0"/>
    <pivotField showAll="0" defaultSubtotal="0"/>
    <pivotField axis="axisRow" showAll="0" defaultSubtotal="0">
      <items count="3">
        <item x="2"/>
        <item x="0"/>
        <item x="1"/>
      </items>
    </pivotField>
    <pivotField dataField="1" numFmtId="42" showAll="0" defaultSubtotal="0"/>
  </pivotFields>
  <rowFields count="1">
    <field x="2"/>
  </rowFields>
  <rowItems count="4">
    <i>
      <x/>
    </i>
    <i>
      <x v="1"/>
    </i>
    <i>
      <x v="2"/>
    </i>
    <i t="grand">
      <x/>
    </i>
  </rowItems>
  <colItems count="1">
    <i/>
  </colItems>
  <dataFields count="1">
    <dataField name="Súčet z Množstvo" fld="3" baseField="2" baseItem="0" numFmtId="168"/>
  </dataFields>
  <formats count="3">
    <format dxfId="4">
      <pivotArea outline="0" collapsedLevelsAreSubtotals="1" fieldPosition="0"/>
    </format>
    <format dxfId="3">
      <pivotArea grandRow="1" outline="0" collapsedLevelsAreSubtotals="1" fieldPosition="0"/>
    </format>
    <format dxfId="2">
      <pivotArea outline="0" fieldPosition="0">
        <references count="1">
          <reference field="4294967294" count="1">
            <x v="0"/>
          </reference>
        </references>
      </pivotArea>
    </format>
  </formats>
  <pivotTableStyleInfo name="Štýl kontingenčnej tabuľky 1" showRowHeaders="1" showColHeaders="1" showRowStripes="0" showColStripes="0" showLastColumn="1"/>
  <extLst>
    <ext xmlns:x14="http://schemas.microsoft.com/office/spreadsheetml/2009/9/main" uri="{962EF5D1-5CA2-4c93-8EF4-DBF5C05439D2}">
      <x14:pivotTableDefinition xmlns:xm="http://schemas.microsoft.com/office/excel/2006/main" altTextSummary="Vzorová kontingenčná tabuľka"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0000000}" name="Zoradiť" displayName="Zoradiť" ref="C31:F37">
  <autoFilter ref="C31:F37" xr:uid="{00000000-0009-0000-0100-00000C000000}"/>
  <tableColumns count="4">
    <tableColumn id="1" xr3:uid="{00000000-0010-0000-0000-000001000000}" name="Dátum výdavku" totalsRowLabel="Súčet" dataCellStyle="Dátum"/>
    <tableColumn id="2" xr3:uid="{00000000-0010-0000-0000-000002000000}" name="Zamestnanec"/>
    <tableColumn id="4" xr3:uid="{00000000-0010-0000-0000-000004000000}" name="Strava" dataDxfId="25"/>
    <tableColumn id="5" xr3:uid="{00000000-0010-0000-0000-000005000000}" name="Hotel" totalsRowFunction="sum" dataDxfId="24" totalsRowDxfId="23"/>
  </tableColumns>
  <tableStyleInfo name="VlastnýŠtýlTabuľky" showFirstColumn="0" showLastColumn="0" showRowStripes="1" showColumnStripes="0"/>
  <extLst>
    <ext xmlns:x14="http://schemas.microsoft.com/office/spreadsheetml/2009/9/main" uri="{504A1905-F514-4f6f-8877-14C23A59335A}">
      <x14:table altTextSummary="Vzorová tabuľka na zoraďovanie podľa dátumu alebo farby so štyrmi stĺpcami: Dátum výdavku, Zamestnanec, Strava a Hot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1000000}" name="Filter" displayName="Filter" ref="C49:F55">
  <autoFilter ref="C49:F55" xr:uid="{00000000-0009-0000-0100-00000D000000}"/>
  <tableColumns count="4">
    <tableColumn id="1" xr3:uid="{00000000-0010-0000-0100-000001000000}" name="Dátum výdavku" totalsRowLabel="Súčet" dataCellStyle="Dátum"/>
    <tableColumn id="2" xr3:uid="{00000000-0010-0000-0100-000002000000}" name="Zamestnanec"/>
    <tableColumn id="4" xr3:uid="{00000000-0010-0000-0100-000004000000}" name="Strava" dataDxfId="22"/>
    <tableColumn id="5" xr3:uid="{00000000-0010-0000-0100-000005000000}" name="Hotel" totalsRowFunction="sum" dataDxfId="21" totalsRowDxfId="20"/>
  </tableColumns>
  <tableStyleInfo name="VlastnýŠtýlTabuľky" showFirstColumn="0" showLastColumn="0" showRowStripes="1" showColumnStripes="0"/>
  <extLst>
    <ext xmlns:x14="http://schemas.microsoft.com/office/spreadsheetml/2009/9/main" uri="{504A1905-F514-4f6f-8877-14C23A59335A}">
      <x14:table altTextSummary="Ďalšie spôsoby filtrovania vzorovej tabuľky údajov so štyrmi stĺpcami: Dátum výdavku, Zamestnanec, Strava a Hotel"/>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VypočítanéStĺpce" displayName="VypočítanéStĺpce" ref="C33:H41">
  <autoFilter ref="C33:H41" xr:uid="{00000000-0009-0000-0100-000002000000}"/>
  <tableColumns count="6">
    <tableColumn id="1" xr3:uid="{00000000-0010-0000-0200-000001000000}" name="Oddelenie" totalsRowLabel="Súčet"/>
    <tableColumn id="2" xr3:uid="{00000000-0010-0000-0200-000002000000}" name="Kategória"/>
    <tableColumn id="3" xr3:uid="{00000000-0010-0000-0200-000003000000}" name="Okt" totalsRowDxfId="19"/>
    <tableColumn id="4" xr3:uid="{00000000-0010-0000-0200-000004000000}" name="Nov" totalsRowDxfId="18"/>
    <tableColumn id="5" xr3:uid="{00000000-0010-0000-0200-000005000000}" name="Dec" totalsRowDxfId="17"/>
    <tableColumn id="6" xr3:uid="{00000000-0010-0000-0200-000006000000}" name="Súčet" totalsRowFunction="count" totalsRowDxfId="16"/>
  </tableColumns>
  <tableStyleInfo name="VlastnýŠtýlTabuľky" showFirstColumn="0" showLastColumn="0" showRowStripes="1" showColumnStripes="0"/>
  <extLst>
    <ext xmlns:x14="http://schemas.microsoft.com/office/spreadsheetml/2009/9/main" uri="{504A1905-F514-4f6f-8877-14C23A59335A}">
      <x14:table altTextSummary="Vzorová tabuľka na znázornenie vypočítaných stĺpcov v tabuľkách"/>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RiadkySúčtu" displayName="RiadkySúčtu" ref="C53:E61">
  <autoFilter ref="C53:E61" xr:uid="{00000000-0009-0000-0100-000003000000}"/>
  <tableColumns count="3">
    <tableColumn id="1" xr3:uid="{00000000-0010-0000-0300-000001000000}" name="Oddelenie" totalsRowLabel="Súčet" dataDxfId="15"/>
    <tableColumn id="2" xr3:uid="{00000000-0010-0000-0300-000002000000}" name="Kategória" dataDxfId="14"/>
    <tableColumn id="6" xr3:uid="{00000000-0010-0000-0300-000006000000}" name="Predaj" totalsRowFunction="sum" totalsRowDxfId="13"/>
  </tableColumns>
  <tableStyleInfo name="VlastnýŠtýlTabuľky" showFirstColumn="0" showLastColumn="0" showRowStripes="1" showColumnStripes="0"/>
  <extLst>
    <ext xmlns:x14="http://schemas.microsoft.com/office/spreadsheetml/2009/9/main" uri="{504A1905-F514-4f6f-8877-14C23A59335A}">
      <x14:table altTextSummary="Vzorová tabuľka na znázornenie vypočítaných stĺpcov v tabuľkách"/>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4000000}" name="AnalýzaÚdajov" displayName="AnalýzaÚdajov" ref="C5:G13">
  <autoFilter ref="C5:G13" xr:uid="{00000000-0009-0000-0100-000010000000}"/>
  <tableColumns count="5">
    <tableColumn id="1" xr3:uid="{00000000-0010-0000-0400-000001000000}" name="Oddelenie" totalsRowLabel="Celková hodnota"/>
    <tableColumn id="2" xr3:uid="{00000000-0010-0000-0400-000002000000}" name="Kategória"/>
    <tableColumn id="3" xr3:uid="{00000000-0010-0000-0400-000003000000}" name="Okt" totalsRowDxfId="12"/>
    <tableColumn id="4" xr3:uid="{00000000-0010-0000-0400-000004000000}" name="Nov" totalsRowDxfId="11"/>
    <tableColumn id="5" xr3:uid="{00000000-0010-0000-0400-000005000000}" name="Dec" totalsRowFunction="sum" totalsRowDxfId="10"/>
  </tableColumns>
  <tableStyleInfo name="VlastnýŠtýlTabuľky" showFirstColumn="0" showLastColumn="0" showRowStripes="1" showColumnStripes="0"/>
  <extLst>
    <ext xmlns:x14="http://schemas.microsoft.com/office/spreadsheetml/2009/9/main" uri="{504A1905-F514-4f6f-8877-14C23A59335A}">
      <x14:table altTextSummary="Tabuľka rýchlej analýzy na filtrovanie údajov. Tieto vzorové údaje obsahujú stĺpce Oddelenie, Kategória, Okt, Nov a Dec so vzorovými údajmi."/>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5000000}" name="ÚdajeGrafu" displayName="ÚdajeGrafu" ref="C34:G42">
  <autoFilter ref="C34:G42" xr:uid="{00000000-0009-0000-0100-000011000000}"/>
  <tableColumns count="5">
    <tableColumn id="1" xr3:uid="{00000000-0010-0000-0500-000001000000}" name="Oddelenie" totalsRowLabel="Súčet"/>
    <tableColumn id="2" xr3:uid="{00000000-0010-0000-0500-000002000000}" name="Kategória"/>
    <tableColumn id="3" xr3:uid="{00000000-0010-0000-0500-000003000000}" name="Okt"/>
    <tableColumn id="4" xr3:uid="{00000000-0010-0000-0500-000004000000}" name="Nov"/>
    <tableColumn id="5" xr3:uid="{00000000-0010-0000-0500-000005000000}" name="Dec" totalsRowFunction="sum" totalsRowDxfId="9"/>
  </tableColumns>
  <tableStyleInfo name="VlastnýŠtýlTabuľky" showFirstColumn="0" showLastColumn="0" showRowStripes="1" showColumnStripes="0"/>
  <extLst>
    <ext xmlns:x14="http://schemas.microsoft.com/office/spreadsheetml/2009/9/main" uri="{504A1905-F514-4f6f-8877-14C23A59335A}">
      <x14:table altTextSummary="Vzorová tabuľka na rýchle vytvorenie grafu s piatimi stĺpcami: Oddelenie, Kategória, Okt, Nov a Dec"/>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6000000}" name="ÚdajeKrivky" displayName="ÚdajeKrivky" ref="C54:G62">
  <autoFilter ref="C54:G62" xr:uid="{00000000-0009-0000-0100-000013000000}"/>
  <tableColumns count="5">
    <tableColumn id="1" xr3:uid="{00000000-0010-0000-0600-000001000000}" name="Oddelenie" totalsRowLabel="Súčet"/>
    <tableColumn id="2" xr3:uid="{00000000-0010-0000-0600-000002000000}" name="Kategória"/>
    <tableColumn id="3" xr3:uid="{00000000-0010-0000-0600-000003000000}" name="Okt"/>
    <tableColumn id="4" xr3:uid="{00000000-0010-0000-0600-000004000000}" name="Nov"/>
    <tableColumn id="5" xr3:uid="{00000000-0010-0000-0600-000005000000}" name="Dec" totalsRowFunction="sum" totalsRowDxfId="8"/>
  </tableColumns>
  <tableStyleInfo name="VlastnýŠtýlTabuľky" showFirstColumn="0" showLastColumn="0" showRowStripes="1" showColumnStripes="0"/>
  <extLst>
    <ext xmlns:x14="http://schemas.microsoft.com/office/spreadsheetml/2009/9/main" uri="{504A1905-F514-4f6f-8877-14C23A59335A}">
      <x14:table altTextSummary="Vzorová tabuľka na rýchle vytvorenie kriviek s piatimi stĺpcami: Oddelenie, Kategória, Okt, Nov a Dec."/>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7000000}" name="ÚdajeOdporúčanéhoGrafu" displayName="ÚdajeOdporúčanéhoGrafu" ref="C5:D11" totalsRowShown="0">
  <autoFilter ref="C5:D11" xr:uid="{00000000-0009-0000-0100-000018000000}"/>
  <tableColumns count="2">
    <tableColumn id="1" xr3:uid="{00000000-0010-0000-0700-000001000000}" name="Rok"/>
    <tableColumn id="2" xr3:uid="{00000000-0010-0000-0700-000002000000}" name="Účasť na konferencii"/>
  </tableColumns>
  <tableStyleInfo name="VlastnýŠtýlTabuľky" showFirstColumn="0" showLastColumn="0" showRowStripes="1" showColumnStripes="0"/>
  <extLst>
    <ext xmlns:x14="http://schemas.microsoft.com/office/spreadsheetml/2009/9/main" uri="{504A1905-F514-4f6f-8877-14C23A59335A}">
      <x14:table altTextSummary="Vzorová tabuľka na znázornenie tvorby grafu"/>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08000000}" name="ÚdajeOdporúčanéhoGrafu2" displayName="ÚdajeOdporúčanéhoGrafu2" ref="D67:F73">
  <autoFilter ref="D67:F73" xr:uid="{00000000-0009-0000-0100-00001A000000}"/>
  <tableColumns count="3">
    <tableColumn id="1" xr3:uid="{00000000-0010-0000-0800-000001000000}" name="Dátum" totalsRowLabel="Súčet" totalsRowDxfId="7" dataCellStyle="Rok"/>
    <tableColumn id="2" xr3:uid="{00000000-0010-0000-0800-000002000000}" name="Účasť na konferencii"/>
    <tableColumn id="3" xr3:uid="{00000000-0010-0000-0800-000003000000}" name="Predaj jedla" totalsRowFunction="sum" dataDxfId="6" totalsRowDxfId="5"/>
  </tableColumns>
  <tableStyleInfo name="VlastnýŠtýlTabuľky" showFirstColumn="0" showLastColumn="0" showRowStripes="1" showColumnStripes="0"/>
  <extLst>
    <ext xmlns:x14="http://schemas.microsoft.com/office/spreadsheetml/2009/9/main" uri="{504A1905-F514-4f6f-8877-14C23A59335A}">
      <x14:table altTextSummary="Vzorová tabuľka na znázornenie tvorby grafu"/>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9000000}" name="ÚdajeKontingenčnejTabuľky" displayName="ÚdajeKontingenčnejTabuľky" ref="C3:F9" totalsRowShown="0">
  <autoFilter ref="C3:F9" xr:uid="{00000000-0009-0000-0100-00001E000000}"/>
  <tableColumns count="4">
    <tableColumn id="1" xr3:uid="{00000000-0010-0000-0900-000001000000}" name="Dátum" dataCellStyle="Dátum"/>
    <tableColumn id="2" xr3:uid="{00000000-0010-0000-0900-000002000000}" name="Predajca"/>
    <tableColumn id="3" xr3:uid="{00000000-0010-0000-0900-000003000000}" name="Produkt"/>
    <tableColumn id="4" xr3:uid="{00000000-0010-0000-0900-000004000000}" name="Množstvo" dataDxfId="1"/>
  </tableColumns>
  <tableStyleInfo name="VlastnýŠtýlTabuľky" showFirstColumn="0" showLastColumn="0" showRowStripes="1" showColumnStripes="0"/>
  <extLst>
    <ext xmlns:x14="http://schemas.microsoft.com/office/spreadsheetml/2009/9/main" uri="{504A1905-F514-4f6f-8877-14C23A59335A}">
      <x14:table altTextSummary="Vzorová tabuľka na vytvorenie súhrnu údajov v kontingenčných tabuľkách"/>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ÚdajeKontingenčnejTabuľky2" displayName="ÚdajeKontingenčnejTabuľky2" ref="C34:F40" totalsRowShown="0">
  <autoFilter ref="C34:F40" xr:uid="{00000000-0009-0000-0100-000005000000}"/>
  <tableColumns count="4">
    <tableColumn id="1" xr3:uid="{00000000-0010-0000-0A00-000001000000}" name="Dátum" dataCellStyle="Dátum"/>
    <tableColumn id="2" xr3:uid="{00000000-0010-0000-0A00-000002000000}" name="Predajca"/>
    <tableColumn id="3" xr3:uid="{00000000-0010-0000-0A00-000003000000}" name="Produkt"/>
    <tableColumn id="4" xr3:uid="{00000000-0010-0000-0A00-000004000000}" name="Množstvo" dataDxfId="0"/>
  </tableColumns>
  <tableStyleInfo name="VlastnýŠtýlTabuľky" showFirstColumn="0" showLastColumn="0" showRowStripes="1" showColumnStripes="0"/>
  <extLst>
    <ext xmlns:x14="http://schemas.microsoft.com/office/spreadsheetml/2009/9/main" uri="{504A1905-F514-4f6f-8877-14C23A59335A}">
      <x14:table altTextSummary="Vytvorte vzorovú kontingenčnú tabuľku so štyrmi stĺpcami: Dátum, Predajca, Produkt a Suma"/>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6E747A"/>
      </a:dk2>
      <a:lt2>
        <a:srgbClr val="E7E6E6"/>
      </a:lt2>
      <a:accent1>
        <a:srgbClr val="5B9BD5"/>
      </a:accent1>
      <a:accent2>
        <a:srgbClr val="ED7D31"/>
      </a:accent2>
      <a:accent3>
        <a:srgbClr val="A5A5A5"/>
      </a:accent3>
      <a:accent4>
        <a:srgbClr val="FFC000"/>
      </a:accent4>
      <a:accent5>
        <a:srgbClr val="4472C4"/>
      </a:accent5>
      <a:accent6>
        <a:srgbClr val="70AD47"/>
      </a:accent6>
      <a:hlink>
        <a:srgbClr val="085296"/>
      </a:hlink>
      <a:folHlink>
        <a:srgbClr val="993366"/>
      </a:folHlink>
    </a:clrScheme>
    <a:fontScheme name="Take a tour">
      <a:majorFont>
        <a:latin typeface="Segoe UI"/>
        <a:ea typeface=""/>
        <a:cs typeface=""/>
      </a:majorFont>
      <a:minorFont>
        <a:latin typeface="Calibri"/>
        <a:ea typeface=""/>
        <a:cs typeface=""/>
      </a:minorFont>
    </a:fontScheme>
    <a:fmtScheme name="Office">
      <a:fillStyleLst>
        <a:solidFill>
          <a:schemeClr val="phClr"/>
        </a:solidFill>
        <a:gradFill rotWithShape="1">
          <a:gsLst>
            <a:gs pos="0">
              <a:schemeClr val="phClr">
                <a:lumMod val="157000"/>
                <a:satMod val="101000"/>
              </a:schemeClr>
            </a:gs>
            <a:gs pos="50000">
              <a:schemeClr val="phClr">
                <a:lumMod val="137000"/>
                <a:satMod val="103000"/>
              </a:schemeClr>
            </a:gs>
            <a:gs pos="100000">
              <a:schemeClr val="phClr">
                <a:lumMod val="115000"/>
                <a:satMod val="109000"/>
              </a:schemeClr>
            </a:gs>
          </a:gsLst>
          <a:lin ang="5400000" scaled="0"/>
        </a:gradFill>
        <a:gradFill rotWithShape="1">
          <a:gsLst>
            <a:gs pos="0">
              <a:schemeClr val="phClr">
                <a:satMod val="103000"/>
                <a:lumMod val="118000"/>
              </a:schemeClr>
            </a:gs>
            <a:gs pos="50000">
              <a:schemeClr val="phClr">
                <a:satMod val="89000"/>
                <a:lumMod val="91000"/>
              </a:schemeClr>
            </a:gs>
            <a:gs pos="100000">
              <a:schemeClr val="phClr">
                <a:lumMod val="6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100000"/>
                <a:satMod val="100000"/>
                <a:shade val="0"/>
              </a:schemeClr>
            </a:gs>
            <a:gs pos="0">
              <a:scrgbClr r="0" g="0" b="0"/>
            </a:gs>
            <a:gs pos="100000">
              <a:schemeClr val="phClr">
                <a:shade val="100000"/>
                <a:satMod val="100000"/>
              </a:schemeClr>
            </a:gs>
          </a:gsLst>
          <a:lin ang="54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upport.office.com/sk-SK/article/use-excel-as-your-calculator-a1abc057-ed11-443a-a635-68216555ad0a?ui=sk-SK&amp;rs=en-001&amp;ad=us" TargetMode="External"/><Relationship Id="rId2" Type="http://schemas.openxmlformats.org/officeDocument/2006/relationships/hyperlink" Target="https://support.office.com/sk-SK/article/sumif-function-169b8c99-c05c-4483-a712-1697a653039b?ui=sk-SK&amp;rs=en-001&amp;ad=us" TargetMode="External"/><Relationship Id="rId1" Type="http://schemas.openxmlformats.org/officeDocument/2006/relationships/hyperlink" Target="https://support.office.com/sk-SK/article/sum-function-043e1c7d-7726-4e80-8f32-07b23e057f89?ui=sk-SK&amp;rs=en-001&amp;ad=us"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support.office.com/sk-SK/article/excel-for-windows-training-9bc05390-e94c-46af-a5b3-d7c22f6990bb?ui=sk-SK&amp;rs=en-001&amp;ad=us"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support.office.com/sk-SK/article/fill-a-formula-down-into-adjacent-cells-041edfe2-05bc-40e6-b933-ef48c3f308c6?ui=sk-SK&amp;rs=en-001&amp;ad=us" TargetMode="External"/><Relationship Id="rId1" Type="http://schemas.openxmlformats.org/officeDocument/2006/relationships/hyperlink" Target="https://support.office.com/sk-SK/article/fill-data-automatically-in-worksheet-cells-74e31bdd-d993-45da-aa82-35a236c5b5db?ui=sk-SK&amp;rs=en-001&amp;ad=us"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support.office.com/sk-SK/article/left-leftb-functions-9203d2d2-7960-479b-84c6-1ea52b99640c?ui=sk-SK&amp;rs=en-001&amp;ad=us" TargetMode="External"/><Relationship Id="rId7" Type="http://schemas.openxmlformats.org/officeDocument/2006/relationships/printerSettings" Target="../printerSettings/printerSettings4.bin"/><Relationship Id="rId2" Type="http://schemas.openxmlformats.org/officeDocument/2006/relationships/hyperlink" Target="https://support.office.com/sk-SK/article/get-transform-in-excel-881c63c6-37c5-4ca2-b616-59e18d75b4de?ui=sk-SK&amp;rs=en-001&amp;ad=us" TargetMode="External"/><Relationship Id="rId1" Type="http://schemas.openxmlformats.org/officeDocument/2006/relationships/hyperlink" Target="https://support.office.com/sk-SK/article/split-text-into-different-columns-with-the-convert-text-to-columns-wizard-30b14928-5550-41f5-97ca-7a3e9c363ed7?ui=sk-SK&amp;rs=en-001&amp;ad=us" TargetMode="External"/><Relationship Id="rId6" Type="http://schemas.openxmlformats.org/officeDocument/2006/relationships/hyperlink" Target="https://support.office.com/sk-SK/article/len-lenb-functions-29236f94-cedc-429d-affd-b5e33d2c67cb?ui=sk-SK&amp;rs=en-001&amp;ad=us" TargetMode="External"/><Relationship Id="rId5" Type="http://schemas.openxmlformats.org/officeDocument/2006/relationships/hyperlink" Target="https://support.office.com/sk-SK/article/find-findb-functions-c7912941-af2a-4bdf-a553-d0d89b0a0628?ui=sk-SK&amp;rs=en-001&amp;ad=us" TargetMode="External"/><Relationship Id="rId4" Type="http://schemas.openxmlformats.org/officeDocument/2006/relationships/hyperlink" Target="https://support.office.com/sk-SK/article/right-rightb-functions-240267ee-9afa-4639-a02b-f19e1786cf2f?ui=sk-SK&amp;rs=en-001&amp;ad=u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upport.office.com/sk-SK/article/transpose-rotate-data-from-rows-to-columns-or-vice-versa-3419f2e3-beab-4318-aae5-d0f862209744?ui=sk-SK&amp;rs=en-001&amp;ad=us" TargetMode="External"/><Relationship Id="rId2" Type="http://schemas.openxmlformats.org/officeDocument/2006/relationships/hyperlink" Target="https://support.office.com/sk-SK/article/transpose-function-ed039415-ed8a-4a81-93e9-4b6dfac76027?ui=sk-SK&amp;rs=en-001&amp;ad=us" TargetMode="External"/><Relationship Id="rId1" Type="http://schemas.openxmlformats.org/officeDocument/2006/relationships/hyperlink" Target="https://support.office.com/sk-SK/article/create-an-array-formula-e43e12e0-afc6-4a12-bc7f-48361075954d?ui=sk-SK&amp;rs=en-001&amp;ad=us"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support.office.com/sk-SK/article/sort-data-in-a-range-or-table-62d0b95d-2a90-4610-a6ae-2e545c4a4654?ui=sk-SK&amp;rs=en-001&amp;ad=us" TargetMode="External"/><Relationship Id="rId1" Type="http://schemas.openxmlformats.org/officeDocument/2006/relationships/hyperlink" Target="https://support.office.com/sk-SK/article/filter-data-in-a-range-or-table-01832226-31b5-4568-8806-38c37dcc180e?ui=sk-SK&amp;rs=en-001&amp;ad=us" TargetMode="External"/><Relationship Id="rId6" Type="http://schemas.openxmlformats.org/officeDocument/2006/relationships/table" Target="../tables/table2.xml"/><Relationship Id="rId5" Type="http://schemas.openxmlformats.org/officeDocument/2006/relationships/table" Target="../tables/table1.xm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s://support.office.com/sk-SK/article/overview-of-excel-tables-7ab0bb7d-3a9e-4b56-a3c9-6c94334e492c?ui=sk-SK&amp;rs=en-001&amp;ad=us" TargetMode="External"/><Relationship Id="rId7" Type="http://schemas.openxmlformats.org/officeDocument/2006/relationships/table" Target="../tables/table4.xml"/><Relationship Id="rId2" Type="http://schemas.openxmlformats.org/officeDocument/2006/relationships/hyperlink" Target="https://support.office.com/sk-SK/article/total-the-data-in-an-excel-table-6944378f-a222-4449-93d8-474386b11f20?ui=sk-SK&amp;rs=en-001&amp;ad=us" TargetMode="External"/><Relationship Id="rId1" Type="http://schemas.openxmlformats.org/officeDocument/2006/relationships/hyperlink" Target="https://support.office.com/sk-SK/article/use-calculated-columns-in-an-excel-table-873fbac6-7110-4300-8f6f-aafa2ea11ce8?ui=sk-SK&amp;rs=en-001&amp;ad=us" TargetMode="External"/><Relationship Id="rId6" Type="http://schemas.openxmlformats.org/officeDocument/2006/relationships/table" Target="../tables/table3.xm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upport.office.com/sk-SK/article/apply-data-validation-to-cells-29fecbcc-d1b9-42c1-9d76-eff3ce5f7249?ui=sk-SK&amp;rs=en-001&amp;ad=us" TargetMode="External"/><Relationship Id="rId1" Type="http://schemas.openxmlformats.org/officeDocument/2006/relationships/hyperlink" Target="https://support.office.com/sk-SK/article/create-a-drop-down-list-7693307a-59ef-400a-b769-c5402dce407b?ui=sk-SK&amp;rs=en-001&amp;ad=us"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7" Type="http://schemas.openxmlformats.org/officeDocument/2006/relationships/table" Target="../tables/table7.xml"/><Relationship Id="rId2" Type="http://schemas.openxmlformats.org/officeDocument/2006/relationships/hyperlink" Target="https://support.office.com/sk-SK/article/analyze-trends-in-data-using-sparklines-be6579cf-a8e3-471a-a459-873614413ce1?ui=sk-SK&amp;rs=en-001&amp;ad=us" TargetMode="External"/><Relationship Id="rId1" Type="http://schemas.openxmlformats.org/officeDocument/2006/relationships/hyperlink" Target="https://support.office.com/sk-SK/article/analyze-your-data-instantly-9e382e73-7f5e-495a-a8dc-be8225b1bb78?ui=sk-SK&amp;rs=en-001&amp;ad=us" TargetMode="Externa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hyperlink" Target="https://support.office.com/sk-SK/article/create-a-chart-from-start-to-finish-0baf399e-dd61-4e18-8a73-b3fd5d5680c2?ui=sk-SK&amp;rs=en-001&amp;ad=us" TargetMode="External"/><Relationship Id="rId7" Type="http://schemas.openxmlformats.org/officeDocument/2006/relationships/table" Target="../tables/table9.xml"/><Relationship Id="rId2" Type="http://schemas.openxmlformats.org/officeDocument/2006/relationships/hyperlink" Target="https://support.office.com/sk-SK/article/add-or-remove-a-secondary-axis-in-a-chart-in-excel-91da1e2f-5db1-41e9-8908-e1a2e14dd5a9?redirectsourcepath=%252farticle%252f1d119e2d-1a5f-45a4-8ad3-bacc7430c0a1&amp;ui=sk-SK&amp;rs=en-001&amp;ad=us" TargetMode="External"/><Relationship Id="rId1" Type="http://schemas.openxmlformats.org/officeDocument/2006/relationships/hyperlink" Target="https://support.office.com/sk-SK/article/available-chart-types-in-office-a6187218-807e-4103-9e0a-27cdb19afb90?ui=sk-SK&amp;rs=en-001&amp;ad=us" TargetMode="External"/><Relationship Id="rId6" Type="http://schemas.openxmlformats.org/officeDocument/2006/relationships/table" Target="../tables/table8.xml"/><Relationship Id="rId5" Type="http://schemas.openxmlformats.org/officeDocument/2006/relationships/drawing" Target="../drawings/drawing10.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support.office.com/sk-SK/article/create-a-pivottable-to-analyze-worksheet-data-a9a84538-bfe9-40a9-a8e9-f99134456576?ui=sk-SK&amp;rs=en-001&amp;ad=us" TargetMode="External"/><Relationship Id="rId7" Type="http://schemas.openxmlformats.org/officeDocument/2006/relationships/table" Target="../tables/table11.xml"/><Relationship Id="rId2" Type="http://schemas.openxmlformats.org/officeDocument/2006/relationships/hyperlink" Target="https://support.office.com/sk-SK/article/use-the-field-list-to-arrange-fields-in-a-pivottable-43980e05-a585-4fcd-bd91-80160adfebec?ui=sk-SK&amp;rs=en-001&amp;ad=us" TargetMode="External"/><Relationship Id="rId1" Type="http://schemas.openxmlformats.org/officeDocument/2006/relationships/pivotTable" Target="../pivotTables/pivotTable1.xml"/><Relationship Id="rId6" Type="http://schemas.openxmlformats.org/officeDocument/2006/relationships/table" Target="../tables/table10.xm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upport.office.com/sk-SK/article/what-s-new-in-excel-for-office-365-5fdb9208-ff33-45b6-9e08-1f5cdb3a6c73?ui=sk-SK&amp;rs=en-001&amp;ad=us" TargetMode="External"/><Relationship Id="rId1" Type="http://schemas.openxmlformats.org/officeDocument/2006/relationships/hyperlink" Target="https://techcommunity.microsoft.com/t5/excel/ct-p/excel_cat" TargetMode="External"/><Relationship Id="rId4"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A5"/>
  <sheetViews>
    <sheetView showGridLines="0" tabSelected="1" workbookViewId="0"/>
  </sheetViews>
  <sheetFormatPr defaultColWidth="11.109375" defaultRowHeight="20.25" customHeight="1" x14ac:dyDescent="0.3"/>
  <cols>
    <col min="1" max="1" width="129.6640625" customWidth="1"/>
    <col min="2" max="2" width="3.5546875" customWidth="1"/>
  </cols>
  <sheetData>
    <row r="1" spans="1:1" ht="15" customHeight="1" x14ac:dyDescent="0.3">
      <c r="A1" s="17" t="s">
        <v>0</v>
      </c>
    </row>
    <row r="2" spans="1:1" ht="100.8" x14ac:dyDescent="2">
      <c r="A2" s="27" t="s">
        <v>1</v>
      </c>
    </row>
    <row r="3" spans="1:1" ht="44.4" x14ac:dyDescent="0.45">
      <c r="A3" s="28" t="s">
        <v>2</v>
      </c>
    </row>
    <row r="4" spans="1:1" ht="264" customHeight="1" x14ac:dyDescent="0.3">
      <c r="A4" s="46" t="s">
        <v>3</v>
      </c>
    </row>
    <row r="5" spans="1:1" ht="20.25" customHeight="1" x14ac:dyDescent="0.45">
      <c r="A5" s="28"/>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92"/>
  <sheetViews>
    <sheetView showGridLines="0" topLeftCell="A61" zoomScaleNormal="100" zoomScalePageLayoutView="125" workbookViewId="0"/>
  </sheetViews>
  <sheetFormatPr defaultColWidth="8.88671875" defaultRowHeight="15" customHeight="1" x14ac:dyDescent="0.3"/>
  <cols>
    <col min="1" max="1" width="12.6640625" style="16" customWidth="1"/>
    <col min="2" max="2" width="82.88671875" style="18" customWidth="1"/>
    <col min="3" max="3" width="11.88671875" style="18" customWidth="1"/>
    <col min="4" max="4" width="12.44140625" style="18" customWidth="1"/>
    <col min="5" max="5" width="8.88671875" style="18"/>
    <col min="6" max="6" width="10.44140625" style="18" customWidth="1"/>
    <col min="7" max="7" width="11.33203125" style="18" customWidth="1"/>
    <col min="8" max="16384" width="8.88671875" style="18"/>
  </cols>
  <sheetData>
    <row r="1" spans="1:7" ht="60" customHeight="1" x14ac:dyDescent="0.65">
      <c r="A1" s="16" t="s">
        <v>4</v>
      </c>
      <c r="B1" s="24"/>
    </row>
    <row r="2" spans="1:7" ht="15" customHeight="1" x14ac:dyDescent="0.3">
      <c r="A2" s="16" t="s">
        <v>5</v>
      </c>
    </row>
    <row r="3" spans="1:7" ht="15" customHeight="1" x14ac:dyDescent="0.3">
      <c r="A3" s="16" t="s">
        <v>6</v>
      </c>
      <c r="B3" s="25"/>
      <c r="C3" s="30" t="s">
        <v>48</v>
      </c>
      <c r="D3" s="30" t="s">
        <v>60</v>
      </c>
      <c r="F3" s="30" t="s">
        <v>62</v>
      </c>
      <c r="G3" s="30" t="s">
        <v>60</v>
      </c>
    </row>
    <row r="4" spans="1:7" ht="15" customHeight="1" x14ac:dyDescent="0.3">
      <c r="A4" s="16" t="s">
        <v>7</v>
      </c>
      <c r="C4" s="6" t="s">
        <v>49</v>
      </c>
      <c r="D4" s="6">
        <v>50</v>
      </c>
      <c r="F4" s="6" t="s">
        <v>63</v>
      </c>
      <c r="G4" s="6">
        <v>50</v>
      </c>
    </row>
    <row r="5" spans="1:7" s="19" customFormat="1" ht="15" customHeight="1" x14ac:dyDescent="0.3">
      <c r="A5" s="16" t="s">
        <v>8</v>
      </c>
      <c r="C5" s="6" t="s">
        <v>50</v>
      </c>
      <c r="D5" s="6">
        <v>20</v>
      </c>
      <c r="F5" s="6" t="s">
        <v>64</v>
      </c>
      <c r="G5" s="6">
        <v>30</v>
      </c>
    </row>
    <row r="6" spans="1:7" s="19" customFormat="1" ht="15" customHeight="1" x14ac:dyDescent="0.3">
      <c r="A6" s="16" t="s">
        <v>9</v>
      </c>
      <c r="B6" s="26"/>
      <c r="C6" s="6" t="s">
        <v>51</v>
      </c>
      <c r="D6" s="6">
        <v>60</v>
      </c>
      <c r="F6" s="6" t="s">
        <v>65</v>
      </c>
      <c r="G6" s="6">
        <v>10</v>
      </c>
    </row>
    <row r="7" spans="1:7" s="19" customFormat="1" ht="15" customHeight="1" x14ac:dyDescent="0.3">
      <c r="A7" s="16" t="s">
        <v>10</v>
      </c>
      <c r="C7" s="6" t="s">
        <v>52</v>
      </c>
      <c r="D7" s="6">
        <v>40</v>
      </c>
      <c r="F7" s="6" t="s">
        <v>66</v>
      </c>
      <c r="G7" s="6">
        <v>50</v>
      </c>
    </row>
    <row r="8" spans="1:7" s="19" customFormat="1" ht="15" customHeight="1" x14ac:dyDescent="0.3">
      <c r="A8" s="16" t="s">
        <v>11</v>
      </c>
      <c r="D8" s="20"/>
      <c r="G8" s="20"/>
    </row>
    <row r="9" spans="1:7" s="19" customFormat="1" ht="15" customHeight="1" x14ac:dyDescent="0.3">
      <c r="A9" s="16" t="s">
        <v>12</v>
      </c>
    </row>
    <row r="10" spans="1:7" s="19" customFormat="1" ht="15" customHeight="1" x14ac:dyDescent="0.3">
      <c r="A10" s="16" t="s">
        <v>13</v>
      </c>
      <c r="C10" s="30" t="s">
        <v>53</v>
      </c>
      <c r="D10" s="30" t="s">
        <v>60</v>
      </c>
      <c r="F10" s="30" t="s">
        <v>53</v>
      </c>
      <c r="G10" s="30" t="s">
        <v>60</v>
      </c>
    </row>
    <row r="11" spans="1:7" s="19" customFormat="1" ht="15" customHeight="1" x14ac:dyDescent="0.3">
      <c r="A11" s="16" t="s">
        <v>14</v>
      </c>
      <c r="C11" s="6" t="s">
        <v>54</v>
      </c>
      <c r="D11" s="6">
        <v>50</v>
      </c>
      <c r="F11" s="6" t="s">
        <v>54</v>
      </c>
      <c r="G11" s="6">
        <v>50</v>
      </c>
    </row>
    <row r="12" spans="1:7" s="19" customFormat="1" ht="15" customHeight="1" x14ac:dyDescent="0.3">
      <c r="A12" s="16" t="s">
        <v>15</v>
      </c>
      <c r="C12" s="6" t="s">
        <v>55</v>
      </c>
      <c r="D12" s="6">
        <v>100</v>
      </c>
      <c r="F12" s="6" t="s">
        <v>55</v>
      </c>
      <c r="G12" s="6">
        <v>100</v>
      </c>
    </row>
    <row r="13" spans="1:7" s="19" customFormat="1" ht="15" customHeight="1" x14ac:dyDescent="0.3">
      <c r="A13" s="16" t="s">
        <v>16</v>
      </c>
      <c r="C13" s="6" t="s">
        <v>56</v>
      </c>
      <c r="D13" s="6">
        <v>40</v>
      </c>
      <c r="F13" s="6" t="s">
        <v>56</v>
      </c>
      <c r="G13" s="6">
        <v>40</v>
      </c>
    </row>
    <row r="14" spans="1:7" s="19" customFormat="1" ht="15" customHeight="1" x14ac:dyDescent="0.3">
      <c r="A14" s="16"/>
      <c r="C14" s="6" t="s">
        <v>57</v>
      </c>
      <c r="D14" s="6">
        <v>50</v>
      </c>
      <c r="F14" s="6" t="s">
        <v>57</v>
      </c>
      <c r="G14" s="6">
        <v>50</v>
      </c>
    </row>
    <row r="15" spans="1:7" s="19" customFormat="1" ht="15" customHeight="1" thickBot="1" x14ac:dyDescent="0.35">
      <c r="A15" s="16"/>
      <c r="C15" s="6" t="s">
        <v>58</v>
      </c>
      <c r="D15" s="6">
        <v>20</v>
      </c>
      <c r="F15" s="6" t="s">
        <v>58</v>
      </c>
      <c r="G15" s="6">
        <v>20</v>
      </c>
    </row>
    <row r="16" spans="1:7" s="19" customFormat="1" ht="15" customHeight="1" thickTop="1" thickBot="1" x14ac:dyDescent="0.35">
      <c r="A16" s="16"/>
      <c r="D16" s="20"/>
      <c r="G16" s="29"/>
    </row>
    <row r="17" spans="1:1" s="19" customFormat="1" ht="15" customHeight="1" thickTop="1" x14ac:dyDescent="0.3">
      <c r="A17" s="16"/>
    </row>
    <row r="18" spans="1:1" s="19" customFormat="1" ht="15" customHeight="1" x14ac:dyDescent="0.3">
      <c r="A18" s="16"/>
    </row>
    <row r="19" spans="1:1" s="19" customFormat="1" ht="15" customHeight="1" x14ac:dyDescent="0.3">
      <c r="A19" s="16"/>
    </row>
    <row r="20" spans="1:1" s="19" customFormat="1" ht="15" customHeight="1" x14ac:dyDescent="0.3">
      <c r="A20" s="16"/>
    </row>
    <row r="21" spans="1:1" s="19" customFormat="1" ht="15" customHeight="1" x14ac:dyDescent="0.3">
      <c r="A21" s="16"/>
    </row>
    <row r="22" spans="1:1" s="19" customFormat="1" ht="15" customHeight="1" x14ac:dyDescent="0.3">
      <c r="A22" s="16"/>
    </row>
    <row r="23" spans="1:1" s="19" customFormat="1" ht="15" customHeight="1" x14ac:dyDescent="0.3">
      <c r="A23" s="16"/>
    </row>
    <row r="24" spans="1:1" s="19" customFormat="1" ht="15" customHeight="1" x14ac:dyDescent="0.3">
      <c r="A24" s="16"/>
    </row>
    <row r="27" spans="1:1" ht="15" customHeight="1" x14ac:dyDescent="0.3">
      <c r="A27" s="16" t="s">
        <v>17</v>
      </c>
    </row>
    <row r="28" spans="1:1" ht="15" customHeight="1" x14ac:dyDescent="0.3">
      <c r="A28" s="16" t="s">
        <v>18</v>
      </c>
    </row>
    <row r="29" spans="1:1" ht="15" customHeight="1" x14ac:dyDescent="0.3">
      <c r="A29" s="16" t="s">
        <v>19</v>
      </c>
    </row>
    <row r="30" spans="1:1" ht="15" customHeight="1" x14ac:dyDescent="0.3">
      <c r="A30" s="16" t="s">
        <v>20</v>
      </c>
    </row>
    <row r="31" spans="1:1" ht="15" customHeight="1" x14ac:dyDescent="0.3">
      <c r="A31" s="16" t="s">
        <v>21</v>
      </c>
    </row>
    <row r="32" spans="1:1" ht="15" customHeight="1" x14ac:dyDescent="0.3">
      <c r="A32" s="16" t="s">
        <v>22</v>
      </c>
    </row>
    <row r="33" spans="1:7" ht="15" customHeight="1" x14ac:dyDescent="0.3">
      <c r="A33" s="16" t="s">
        <v>23</v>
      </c>
    </row>
    <row r="34" spans="1:7" ht="15" customHeight="1" x14ac:dyDescent="0.3">
      <c r="A34" s="16" t="s">
        <v>24</v>
      </c>
    </row>
    <row r="35" spans="1:7" ht="15" customHeight="1" x14ac:dyDescent="0.3">
      <c r="A35" s="16" t="s">
        <v>25</v>
      </c>
    </row>
    <row r="36" spans="1:7" ht="15" customHeight="1" x14ac:dyDescent="0.3">
      <c r="A36" s="16" t="s">
        <v>26</v>
      </c>
    </row>
    <row r="37" spans="1:7" ht="15" customHeight="1" x14ac:dyDescent="0.3">
      <c r="A37" s="16" t="s">
        <v>27</v>
      </c>
      <c r="C37" s="30" t="s">
        <v>48</v>
      </c>
      <c r="D37" s="30" t="s">
        <v>60</v>
      </c>
    </row>
    <row r="38" spans="1:7" ht="15" customHeight="1" x14ac:dyDescent="0.3">
      <c r="A38" s="16" t="s">
        <v>28</v>
      </c>
      <c r="C38" s="6" t="s">
        <v>49</v>
      </c>
      <c r="D38" s="6">
        <v>50</v>
      </c>
      <c r="E38" s="19"/>
    </row>
    <row r="39" spans="1:7" ht="15" customHeight="1" x14ac:dyDescent="0.3">
      <c r="A39" s="16" t="s">
        <v>29</v>
      </c>
      <c r="C39" s="6" t="s">
        <v>50</v>
      </c>
      <c r="D39" s="6">
        <v>20</v>
      </c>
      <c r="E39" s="19"/>
    </row>
    <row r="40" spans="1:7" ht="15" customHeight="1" x14ac:dyDescent="0.3">
      <c r="A40" s="16" t="s">
        <v>30</v>
      </c>
      <c r="C40" s="6" t="s">
        <v>51</v>
      </c>
      <c r="D40" s="6">
        <v>60</v>
      </c>
      <c r="E40" s="19"/>
    </row>
    <row r="41" spans="1:7" ht="15" customHeight="1" x14ac:dyDescent="0.3">
      <c r="A41" s="16" t="s">
        <v>31</v>
      </c>
      <c r="C41" s="6" t="s">
        <v>52</v>
      </c>
      <c r="D41" s="6">
        <v>40</v>
      </c>
      <c r="E41" s="19"/>
    </row>
    <row r="42" spans="1:7" ht="15" customHeight="1" x14ac:dyDescent="0.3">
      <c r="A42" s="16" t="s">
        <v>32</v>
      </c>
      <c r="C42" s="19"/>
      <c r="D42" s="20">
        <f>SUM(D38:D41)</f>
        <v>170</v>
      </c>
      <c r="E42" s="19"/>
      <c r="F42" s="19"/>
      <c r="G42" s="19"/>
    </row>
    <row r="43" spans="1:7" ht="15" customHeight="1" x14ac:dyDescent="0.3">
      <c r="A43" s="16" t="s">
        <v>33</v>
      </c>
    </row>
    <row r="47" spans="1:7" ht="15" customHeight="1" x14ac:dyDescent="0.3">
      <c r="C47" s="30" t="s">
        <v>53</v>
      </c>
      <c r="D47" s="30" t="s">
        <v>60</v>
      </c>
      <c r="E47" s="19"/>
      <c r="F47" s="30" t="s">
        <v>53</v>
      </c>
      <c r="G47" s="30" t="s">
        <v>60</v>
      </c>
    </row>
    <row r="48" spans="1:7" ht="15" customHeight="1" x14ac:dyDescent="0.3">
      <c r="C48" s="6" t="s">
        <v>59</v>
      </c>
      <c r="D48" s="6">
        <v>20</v>
      </c>
      <c r="E48" s="19"/>
      <c r="F48" s="6" t="s">
        <v>67</v>
      </c>
      <c r="G48" s="6">
        <v>20</v>
      </c>
    </row>
    <row r="49" spans="3:7" ht="15" customHeight="1" x14ac:dyDescent="0.3">
      <c r="C49" s="6"/>
      <c r="D49" s="6"/>
      <c r="E49" s="19"/>
      <c r="F49" s="6" t="s">
        <v>68</v>
      </c>
      <c r="G49" s="6">
        <v>10</v>
      </c>
    </row>
    <row r="50" spans="3:7" ht="15" customHeight="1" x14ac:dyDescent="0.3">
      <c r="C50" s="6"/>
      <c r="D50" s="6"/>
      <c r="E50" s="19"/>
      <c r="F50" s="6" t="s">
        <v>69</v>
      </c>
      <c r="G50" s="6">
        <v>10</v>
      </c>
    </row>
    <row r="51" spans="3:7" ht="15" customHeight="1" x14ac:dyDescent="0.3">
      <c r="C51" s="6"/>
      <c r="D51" s="6"/>
      <c r="E51" s="19"/>
      <c r="F51" s="6" t="s">
        <v>70</v>
      </c>
      <c r="G51" s="6">
        <v>40</v>
      </c>
    </row>
    <row r="53" spans="3:7" ht="15" customHeight="1" x14ac:dyDescent="0.3">
      <c r="E53" s="30" t="s">
        <v>61</v>
      </c>
    </row>
    <row r="54" spans="3:7" ht="15" customHeight="1" x14ac:dyDescent="0.3">
      <c r="E54" s="20">
        <f>SUM(D48,G48:G51,100)</f>
        <v>200</v>
      </c>
    </row>
    <row r="66" spans="1:7" ht="15" customHeight="1" x14ac:dyDescent="0.3">
      <c r="A66" s="16" t="s">
        <v>34</v>
      </c>
    </row>
    <row r="67" spans="1:7" ht="15" customHeight="1" x14ac:dyDescent="0.3">
      <c r="A67" s="16" t="s">
        <v>35</v>
      </c>
    </row>
    <row r="68" spans="1:7" ht="15" customHeight="1" x14ac:dyDescent="0.3">
      <c r="A68" s="16" t="s">
        <v>36</v>
      </c>
    </row>
    <row r="69" spans="1:7" ht="15" customHeight="1" x14ac:dyDescent="0.3">
      <c r="A69" s="16" t="s">
        <v>37</v>
      </c>
    </row>
    <row r="70" spans="1:7" ht="15" customHeight="1" x14ac:dyDescent="0.3">
      <c r="A70" s="16" t="s">
        <v>38</v>
      </c>
    </row>
    <row r="71" spans="1:7" ht="15" customHeight="1" x14ac:dyDescent="0.3">
      <c r="A71" s="16" t="s">
        <v>39</v>
      </c>
    </row>
    <row r="72" spans="1:7" ht="15" customHeight="1" x14ac:dyDescent="0.3">
      <c r="A72" s="16" t="s">
        <v>40</v>
      </c>
      <c r="C72" s="30" t="s">
        <v>53</v>
      </c>
      <c r="D72" s="30" t="s">
        <v>60</v>
      </c>
      <c r="F72" s="30" t="s">
        <v>53</v>
      </c>
      <c r="G72" s="30" t="s">
        <v>60</v>
      </c>
    </row>
    <row r="73" spans="1:7" ht="15" customHeight="1" x14ac:dyDescent="0.3">
      <c r="A73" s="45" t="s">
        <v>41</v>
      </c>
      <c r="C73" s="6" t="s">
        <v>54</v>
      </c>
      <c r="D73" s="6">
        <v>50</v>
      </c>
      <c r="F73" s="6" t="s">
        <v>54</v>
      </c>
      <c r="G73" s="6">
        <v>50</v>
      </c>
    </row>
    <row r="74" spans="1:7" ht="15" customHeight="1" x14ac:dyDescent="0.3">
      <c r="A74" s="16" t="s">
        <v>361</v>
      </c>
      <c r="C74" s="6" t="s">
        <v>55</v>
      </c>
      <c r="D74" s="6">
        <v>100</v>
      </c>
      <c r="F74" s="6" t="s">
        <v>55</v>
      </c>
      <c r="G74" s="6">
        <v>100</v>
      </c>
    </row>
    <row r="75" spans="1:7" ht="15" customHeight="1" x14ac:dyDescent="0.3">
      <c r="C75" s="6" t="s">
        <v>56</v>
      </c>
      <c r="D75" s="6">
        <v>40</v>
      </c>
      <c r="F75" s="6" t="s">
        <v>56</v>
      </c>
      <c r="G75" s="6">
        <v>40</v>
      </c>
    </row>
    <row r="76" spans="1:7" ht="15" customHeight="1" x14ac:dyDescent="0.3">
      <c r="C76" s="6" t="s">
        <v>57</v>
      </c>
      <c r="D76" s="6">
        <v>50</v>
      </c>
      <c r="F76" s="6" t="s">
        <v>57</v>
      </c>
      <c r="G76" s="6">
        <v>50</v>
      </c>
    </row>
    <row r="77" spans="1:7" ht="15" customHeight="1" thickBot="1" x14ac:dyDescent="0.35">
      <c r="C77" s="6" t="s">
        <v>58</v>
      </c>
      <c r="D77" s="6">
        <v>20</v>
      </c>
      <c r="F77" s="6" t="s">
        <v>58</v>
      </c>
      <c r="G77" s="6">
        <v>20</v>
      </c>
    </row>
    <row r="78" spans="1:7" ht="15" customHeight="1" thickTop="1" thickBot="1" x14ac:dyDescent="0.35">
      <c r="D78" s="20">
        <f>SUMIF(D73:D77,"&gt;50")</f>
        <v>100</v>
      </c>
      <c r="F78" s="23"/>
      <c r="G78" s="22">
        <f>SUMIF(G73:G77,"&gt;=50")</f>
        <v>200</v>
      </c>
    </row>
    <row r="79" spans="1:7" ht="15" customHeight="1" thickTop="1" x14ac:dyDescent="0.3"/>
    <row r="87" spans="1:1" ht="15" customHeight="1" x14ac:dyDescent="0.3">
      <c r="A87" s="16" t="s">
        <v>42</v>
      </c>
    </row>
    <row r="88" spans="1:1" ht="15" customHeight="1" x14ac:dyDescent="0.3">
      <c r="A88" s="16" t="s">
        <v>43</v>
      </c>
    </row>
    <row r="89" spans="1:1" ht="15" customHeight="1" x14ac:dyDescent="0.3">
      <c r="A89" s="16" t="s">
        <v>44</v>
      </c>
    </row>
    <row r="90" spans="1:1" ht="15" customHeight="1" x14ac:dyDescent="0.3">
      <c r="A90" s="16" t="s">
        <v>45</v>
      </c>
    </row>
    <row r="91" spans="1:1" ht="15" customHeight="1" x14ac:dyDescent="0.3">
      <c r="A91" s="16" t="s">
        <v>46</v>
      </c>
    </row>
    <row r="92" spans="1:1" ht="15" customHeight="1" x14ac:dyDescent="0.3">
      <c r="A92" s="16" t="s">
        <v>47</v>
      </c>
    </row>
  </sheetData>
  <hyperlinks>
    <hyperlink ref="A88" r:id="rId1" tooltip="Po výbere tohto prepojenia získate všetky informácie o funkcii SUM, článok na webe" xr:uid="{00000000-0004-0000-0100-000000000000}"/>
    <hyperlink ref="A89" r:id="rId2" tooltip="Po výbere tohto prepojenia získate všetky informácie o funkcii SUMIF, článok na webe" xr:uid="{00000000-0004-0000-0100-000001000000}"/>
    <hyperlink ref="A90" r:id="rId3" tooltip="Po výbere tohto prepojenia získate informácie o používaní Excelu ako kalkulačky, článok na webe" xr:uid="{00000000-0004-0000-0100-000002000000}"/>
    <hyperlink ref="A91" r:id="rId4" tooltip="Po výbere tohto prepojenia získate prehľad o bezplatnom online školení pre Excel, článok na webe" xr:uid="{00000000-0004-0000-0100-000003000000}"/>
    <hyperlink ref="A71" location="'10. PivotTables'!A1" tooltip="Výberom tohto tlačidla prejdete na hárok Kontingenčné tabuľky." display="NOTE: If you find you are making a lot of SUMIF formulas, you might find that a PivotTable is a better solution. See the PivotTable worksheet for more information." xr:uid="{00000000-0004-0000-0100-000004000000}"/>
  </hyperlinks>
  <pageMargins left="0.7" right="0.7" top="0.75" bottom="0.75" header="0.3" footer="0.3"/>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70"/>
  <sheetViews>
    <sheetView showGridLines="0" topLeftCell="A46" zoomScaleNormal="100" zoomScalePageLayoutView="125" workbookViewId="0"/>
  </sheetViews>
  <sheetFormatPr defaultColWidth="8.88671875" defaultRowHeight="15" customHeight="1" x14ac:dyDescent="0.3"/>
  <cols>
    <col min="1" max="1" width="12.6640625" style="16" customWidth="1"/>
    <col min="2" max="2" width="82.88671875" customWidth="1"/>
    <col min="3" max="3" width="17.33203125" style="18" customWidth="1"/>
    <col min="4" max="4" width="10.5546875" style="18" customWidth="1"/>
    <col min="5" max="5" width="11" style="18" customWidth="1"/>
    <col min="6" max="6" width="10.33203125" style="18" customWidth="1"/>
    <col min="7" max="7" width="10" style="18" customWidth="1"/>
    <col min="8" max="16384" width="8.88671875" style="18"/>
  </cols>
  <sheetData>
    <row r="1" spans="1:9" ht="60" customHeight="1" x14ac:dyDescent="0.3">
      <c r="A1" s="16" t="s">
        <v>71</v>
      </c>
    </row>
    <row r="2" spans="1:9" ht="15" customHeight="1" x14ac:dyDescent="0.3">
      <c r="A2" s="16" t="s">
        <v>72</v>
      </c>
    </row>
    <row r="3" spans="1:9" ht="15" customHeight="1" x14ac:dyDescent="0.3">
      <c r="A3" s="16" t="s">
        <v>73</v>
      </c>
      <c r="C3" s="30" t="s">
        <v>83</v>
      </c>
      <c r="D3" s="30" t="s">
        <v>88</v>
      </c>
      <c r="E3" s="30" t="s">
        <v>91</v>
      </c>
      <c r="F3" s="30" t="s">
        <v>88</v>
      </c>
      <c r="G3" s="30" t="s">
        <v>91</v>
      </c>
    </row>
    <row r="4" spans="1:9" ht="15" customHeight="1" x14ac:dyDescent="0.3">
      <c r="A4" s="16" t="s">
        <v>74</v>
      </c>
      <c r="C4" s="21">
        <v>50</v>
      </c>
      <c r="D4" s="21">
        <v>50</v>
      </c>
      <c r="E4" s="20">
        <f>SUM(C4:D4)</f>
        <v>100</v>
      </c>
      <c r="F4" s="21">
        <v>75</v>
      </c>
      <c r="G4" s="21">
        <f>SUM(E4:F4)</f>
        <v>175</v>
      </c>
    </row>
    <row r="5" spans="1:9" s="19" customFormat="1" ht="15" customHeight="1" x14ac:dyDescent="0.3">
      <c r="A5" s="16" t="s">
        <v>75</v>
      </c>
      <c r="B5"/>
      <c r="C5" s="21">
        <v>50</v>
      </c>
      <c r="D5" s="21">
        <v>60</v>
      </c>
      <c r="E5" s="6"/>
      <c r="F5" s="21">
        <v>75</v>
      </c>
      <c r="G5" s="21"/>
      <c r="H5" s="18"/>
      <c r="I5" s="18"/>
    </row>
    <row r="6" spans="1:9" s="19" customFormat="1" ht="15" customHeight="1" x14ac:dyDescent="0.3">
      <c r="A6" s="16" t="s">
        <v>76</v>
      </c>
      <c r="B6"/>
      <c r="C6" s="21">
        <v>50</v>
      </c>
      <c r="D6" s="21">
        <v>70</v>
      </c>
      <c r="E6" s="6"/>
      <c r="F6" s="21">
        <v>75</v>
      </c>
      <c r="G6" s="21"/>
      <c r="H6" s="18"/>
      <c r="I6" s="18"/>
    </row>
    <row r="7" spans="1:9" s="19" customFormat="1" ht="15" customHeight="1" x14ac:dyDescent="0.3">
      <c r="A7" s="16" t="s">
        <v>77</v>
      </c>
      <c r="B7"/>
      <c r="C7" s="21">
        <v>50</v>
      </c>
      <c r="D7" s="21">
        <v>80</v>
      </c>
      <c r="E7" s="6"/>
      <c r="F7" s="21">
        <v>75</v>
      </c>
      <c r="G7" s="21"/>
      <c r="H7" s="18"/>
      <c r="I7" s="18"/>
    </row>
    <row r="8" spans="1:9" s="19" customFormat="1" ht="15" customHeight="1" x14ac:dyDescent="0.3">
      <c r="A8" s="16" t="s">
        <v>78</v>
      </c>
      <c r="B8"/>
      <c r="C8" s="18"/>
      <c r="D8" s="18"/>
      <c r="E8" s="18"/>
      <c r="F8" s="18"/>
      <c r="G8" s="18"/>
      <c r="H8" s="18"/>
      <c r="I8" s="18"/>
    </row>
    <row r="9" spans="1:9" s="19" customFormat="1" ht="15" customHeight="1" x14ac:dyDescent="0.3">
      <c r="A9" s="16" t="s">
        <v>16</v>
      </c>
      <c r="B9"/>
      <c r="C9" s="18"/>
      <c r="D9" s="18"/>
      <c r="E9" s="18"/>
      <c r="F9" s="18"/>
      <c r="G9" s="18"/>
      <c r="H9" s="18"/>
      <c r="I9" s="18"/>
    </row>
    <row r="10" spans="1:9" s="19" customFormat="1" ht="15" customHeight="1" x14ac:dyDescent="0.3">
      <c r="A10" s="16"/>
      <c r="B10"/>
      <c r="C10" s="30" t="s">
        <v>83</v>
      </c>
      <c r="D10" s="30" t="s">
        <v>88</v>
      </c>
      <c r="E10" s="30" t="s">
        <v>91</v>
      </c>
      <c r="F10" s="30" t="s">
        <v>88</v>
      </c>
      <c r="G10" s="30" t="s">
        <v>91</v>
      </c>
      <c r="H10" s="18"/>
      <c r="I10" s="18"/>
    </row>
    <row r="11" spans="1:9" s="19" customFormat="1" ht="15" customHeight="1" x14ac:dyDescent="0.3">
      <c r="A11" s="16"/>
      <c r="B11"/>
      <c r="C11" s="21">
        <v>50</v>
      </c>
      <c r="D11" s="21">
        <v>50</v>
      </c>
      <c r="E11" s="21">
        <f>SUM(C11:D11)</f>
        <v>100</v>
      </c>
      <c r="F11" s="21">
        <v>75</v>
      </c>
      <c r="G11" s="21">
        <f>SUM(E11:F11)</f>
        <v>175</v>
      </c>
      <c r="H11" s="18"/>
      <c r="I11" s="18"/>
    </row>
    <row r="12" spans="1:9" s="19" customFormat="1" ht="15" customHeight="1" x14ac:dyDescent="0.3">
      <c r="A12" s="16"/>
      <c r="B12"/>
      <c r="C12" s="21">
        <v>50</v>
      </c>
      <c r="D12" s="21">
        <v>60</v>
      </c>
      <c r="E12" s="21">
        <f t="shared" ref="E12:E14" si="0">SUM(C12:D12)</f>
        <v>110</v>
      </c>
      <c r="F12" s="21">
        <v>75</v>
      </c>
      <c r="G12" s="21">
        <f t="shared" ref="G12:G14" si="1">SUM(E12:F12)</f>
        <v>185</v>
      </c>
      <c r="H12" s="18"/>
      <c r="I12" s="18"/>
    </row>
    <row r="13" spans="1:9" s="19" customFormat="1" ht="15" customHeight="1" x14ac:dyDescent="0.3">
      <c r="A13" s="16"/>
      <c r="B13"/>
      <c r="C13" s="21">
        <v>50</v>
      </c>
      <c r="D13" s="21">
        <v>70</v>
      </c>
      <c r="E13" s="21">
        <f t="shared" si="0"/>
        <v>120</v>
      </c>
      <c r="F13" s="21">
        <v>75</v>
      </c>
      <c r="G13" s="21">
        <f t="shared" si="1"/>
        <v>195</v>
      </c>
      <c r="H13" s="18"/>
      <c r="I13" s="18"/>
    </row>
    <row r="14" spans="1:9" s="19" customFormat="1" ht="15" customHeight="1" x14ac:dyDescent="0.3">
      <c r="A14" s="16"/>
      <c r="B14"/>
      <c r="C14" s="39">
        <v>50</v>
      </c>
      <c r="D14" s="39">
        <v>80</v>
      </c>
      <c r="E14" s="39">
        <f t="shared" si="0"/>
        <v>130</v>
      </c>
      <c r="F14" s="39">
        <v>75</v>
      </c>
      <c r="G14" s="39">
        <f t="shared" si="1"/>
        <v>205</v>
      </c>
      <c r="H14" s="18"/>
      <c r="I14" s="18"/>
    </row>
    <row r="15" spans="1:9" s="19" customFormat="1" ht="15" customHeight="1" x14ac:dyDescent="0.3">
      <c r="A15" s="16"/>
      <c r="B15"/>
      <c r="C15" s="20">
        <f>SUM(C11:C14)</f>
        <v>200</v>
      </c>
      <c r="D15" s="6"/>
      <c r="E15" s="6"/>
      <c r="F15" s="6"/>
      <c r="G15" s="6"/>
      <c r="H15" s="18"/>
      <c r="I15" s="18"/>
    </row>
    <row r="16" spans="1:9" s="19" customFormat="1" ht="15" customHeight="1" x14ac:dyDescent="0.3">
      <c r="A16" s="16"/>
      <c r="B16"/>
      <c r="H16" s="18"/>
      <c r="I16" s="18"/>
    </row>
    <row r="17" spans="1:9" s="19" customFormat="1" ht="15" customHeight="1" x14ac:dyDescent="0.3">
      <c r="A17" s="16"/>
      <c r="B17"/>
      <c r="H17" s="18"/>
      <c r="I17" s="18"/>
    </row>
    <row r="18" spans="1:9" s="19" customFormat="1" ht="15" customHeight="1" x14ac:dyDescent="0.3">
      <c r="A18" s="16"/>
      <c r="B18"/>
      <c r="C18" s="18"/>
      <c r="D18" s="18"/>
      <c r="E18" s="18"/>
      <c r="F18" s="18"/>
      <c r="G18" s="18"/>
      <c r="H18" s="18"/>
      <c r="I18" s="18"/>
    </row>
    <row r="19" spans="1:9" s="19" customFormat="1" ht="15" customHeight="1" x14ac:dyDescent="0.3">
      <c r="A19" s="16"/>
      <c r="B19"/>
      <c r="C19" s="18"/>
      <c r="D19" s="18"/>
      <c r="E19" s="18"/>
      <c r="F19" s="18"/>
      <c r="G19" s="18"/>
      <c r="H19" s="18"/>
      <c r="I19" s="18"/>
    </row>
    <row r="20" spans="1:9" s="19" customFormat="1" ht="15" customHeight="1" x14ac:dyDescent="0.3">
      <c r="A20" s="16"/>
      <c r="B20"/>
      <c r="C20" s="18"/>
      <c r="D20" s="18"/>
      <c r="E20" s="18"/>
      <c r="F20" s="18"/>
      <c r="G20" s="18"/>
      <c r="H20" s="18"/>
      <c r="I20" s="18"/>
    </row>
    <row r="21" spans="1:9" s="19" customFormat="1" ht="15" customHeight="1" x14ac:dyDescent="0.3">
      <c r="A21" s="16"/>
      <c r="B21"/>
      <c r="C21" s="18"/>
      <c r="D21" s="18"/>
      <c r="E21" s="18"/>
      <c r="F21" s="18"/>
      <c r="G21" s="18"/>
      <c r="H21" s="18"/>
      <c r="I21" s="18"/>
    </row>
    <row r="22" spans="1:9" s="19" customFormat="1" ht="15" customHeight="1" x14ac:dyDescent="0.3">
      <c r="A22" s="16"/>
      <c r="B22"/>
    </row>
    <row r="23" spans="1:9" s="19" customFormat="1" ht="15" customHeight="1" x14ac:dyDescent="0.3">
      <c r="A23" s="16"/>
      <c r="B23"/>
    </row>
    <row r="24" spans="1:9" s="19" customFormat="1" ht="15" customHeight="1" x14ac:dyDescent="0.3">
      <c r="A24" s="16"/>
      <c r="B24"/>
    </row>
    <row r="27" spans="1:9" ht="15" customHeight="1" x14ac:dyDescent="0.3">
      <c r="A27" s="16" t="s">
        <v>79</v>
      </c>
    </row>
    <row r="28" spans="1:9" ht="15" customHeight="1" x14ac:dyDescent="0.3">
      <c r="A28" s="16" t="s">
        <v>80</v>
      </c>
    </row>
    <row r="29" spans="1:9" ht="15" customHeight="1" x14ac:dyDescent="0.3">
      <c r="A29" s="16" t="s">
        <v>81</v>
      </c>
    </row>
    <row r="30" spans="1:9" ht="15" customHeight="1" x14ac:dyDescent="0.3">
      <c r="A30" s="16" t="s">
        <v>82</v>
      </c>
    </row>
    <row r="31" spans="1:9" ht="15" customHeight="1" x14ac:dyDescent="0.3">
      <c r="A31" s="16" t="s">
        <v>344</v>
      </c>
    </row>
    <row r="33" spans="3:8" ht="15" customHeight="1" x14ac:dyDescent="0.3">
      <c r="C33" s="30" t="s">
        <v>84</v>
      </c>
      <c r="D33" s="30" t="s">
        <v>89</v>
      </c>
      <c r="E33" s="30" t="s">
        <v>92</v>
      </c>
      <c r="F33" s="30" t="s">
        <v>94</v>
      </c>
    </row>
    <row r="34" spans="3:8" ht="15" customHeight="1" x14ac:dyDescent="0.3">
      <c r="C34" s="40" t="s">
        <v>85</v>
      </c>
      <c r="D34" s="40" t="s">
        <v>48</v>
      </c>
      <c r="E34" s="21" t="s">
        <v>49</v>
      </c>
      <c r="F34" s="21">
        <v>100</v>
      </c>
    </row>
    <row r="35" spans="3:8" ht="15" customHeight="1" x14ac:dyDescent="0.3">
      <c r="C35" s="21"/>
      <c r="D35" s="21"/>
      <c r="E35" s="21" t="s">
        <v>50</v>
      </c>
      <c r="F35" s="21">
        <v>200</v>
      </c>
    </row>
    <row r="36" spans="3:8" ht="15" customHeight="1" x14ac:dyDescent="0.3">
      <c r="C36" s="21"/>
      <c r="D36" s="21"/>
      <c r="E36" s="21" t="s">
        <v>51</v>
      </c>
      <c r="F36" s="21">
        <v>50</v>
      </c>
    </row>
    <row r="37" spans="3:8" ht="15" customHeight="1" x14ac:dyDescent="0.3">
      <c r="C37" s="21"/>
      <c r="D37" s="21"/>
      <c r="E37" s="21" t="s">
        <v>93</v>
      </c>
      <c r="F37" s="21">
        <v>100</v>
      </c>
    </row>
    <row r="46" spans="3:8" ht="15" customHeight="1" thickBot="1" x14ac:dyDescent="0.35">
      <c r="C46" s="30"/>
      <c r="D46" s="30" t="s">
        <v>90</v>
      </c>
      <c r="E46" s="30"/>
      <c r="F46" s="30"/>
    </row>
    <row r="47" spans="3:8" ht="15" customHeight="1" thickTop="1" thickBot="1" x14ac:dyDescent="0.35">
      <c r="C47" s="40" t="s">
        <v>86</v>
      </c>
      <c r="D47" s="21">
        <v>35</v>
      </c>
      <c r="E47" s="21">
        <v>44</v>
      </c>
      <c r="F47" s="21">
        <v>79</v>
      </c>
      <c r="H47" s="29" t="s">
        <v>95</v>
      </c>
    </row>
    <row r="48" spans="3:8" ht="15" customHeight="1" thickTop="1" x14ac:dyDescent="0.3">
      <c r="C48" s="21"/>
      <c r="D48" s="21">
        <v>74</v>
      </c>
      <c r="E48" s="21">
        <v>64</v>
      </c>
      <c r="F48" s="21">
        <v>56</v>
      </c>
      <c r="H48" s="21"/>
    </row>
    <row r="49" spans="3:8" ht="15" customHeight="1" x14ac:dyDescent="0.3">
      <c r="C49" s="21"/>
      <c r="D49" s="21">
        <v>82</v>
      </c>
      <c r="E49" s="21">
        <v>50</v>
      </c>
      <c r="F49" s="21">
        <v>83</v>
      </c>
      <c r="H49" s="21"/>
    </row>
    <row r="50" spans="3:8" ht="15" customHeight="1" x14ac:dyDescent="0.3">
      <c r="C50" s="21"/>
      <c r="D50" s="21">
        <v>90</v>
      </c>
      <c r="E50" s="21">
        <v>22</v>
      </c>
      <c r="F50" s="21">
        <v>89</v>
      </c>
      <c r="H50" s="21"/>
    </row>
    <row r="60" spans="3:8" ht="15" customHeight="1" x14ac:dyDescent="0.3">
      <c r="C60" s="30" t="s">
        <v>87</v>
      </c>
      <c r="D60" s="30"/>
      <c r="E60" s="30"/>
      <c r="F60" s="30"/>
      <c r="G60" s="30"/>
      <c r="H60" s="30"/>
    </row>
    <row r="61" spans="3:8" ht="15" customHeight="1" x14ac:dyDescent="0.3">
      <c r="C61" s="40">
        <v>15</v>
      </c>
      <c r="D61" s="40">
        <v>30</v>
      </c>
      <c r="E61" s="21"/>
      <c r="F61" s="21"/>
      <c r="G61" s="21"/>
      <c r="H61" s="21"/>
    </row>
    <row r="67" spans="1:1" ht="15" customHeight="1" x14ac:dyDescent="0.3">
      <c r="A67" s="16" t="s">
        <v>42</v>
      </c>
    </row>
    <row r="68" spans="1:1" ht="15" customHeight="1" x14ac:dyDescent="0.3">
      <c r="A68" s="16" t="s">
        <v>345</v>
      </c>
    </row>
    <row r="69" spans="1:1" ht="15" customHeight="1" x14ac:dyDescent="0.3">
      <c r="A69" s="16" t="s">
        <v>346</v>
      </c>
    </row>
    <row r="70" spans="1:1" ht="15" customHeight="1" x14ac:dyDescent="0.3">
      <c r="A70" s="16" t="s">
        <v>47</v>
      </c>
    </row>
  </sheetData>
  <phoneticPr fontId="28" type="noConversion"/>
  <hyperlinks>
    <hyperlink ref="A68" r:id="rId1" tooltip="Po výbere tohto prepojenia získate informácie o automatickom vyplnení údajov v bunkách hárka, článok na webe" display="Automatické vyplnenie údajov v bunkách hárka" xr:uid="{00000000-0004-0000-0200-000000000000}"/>
    <hyperlink ref="A69" r:id="rId2" tooltip="Po výbere tohto prepojenia získate informácie o vyplnení vzorca nadol do susedných buniek, článok na webe" display="Vyplnenie vzorca nadol do susedných buniek" xr:uid="{00000000-0004-0000-0200-000001000000}"/>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87"/>
  <sheetViews>
    <sheetView showGridLines="0" topLeftCell="A79" zoomScaleNormal="100" zoomScalePageLayoutView="125" workbookViewId="0"/>
  </sheetViews>
  <sheetFormatPr defaultColWidth="8.88671875" defaultRowHeight="15" customHeight="1" x14ac:dyDescent="0.3"/>
  <cols>
    <col min="1" max="1" width="12.6640625" style="16" customWidth="1"/>
    <col min="2" max="2" width="82.88671875" customWidth="1"/>
    <col min="3" max="3" width="33.88671875" customWidth="1"/>
    <col min="4" max="4" width="10.33203125" customWidth="1"/>
    <col min="5" max="5" width="11.88671875" customWidth="1"/>
    <col min="6" max="6" width="18.33203125" customWidth="1"/>
    <col min="7" max="7" width="15.5546875" customWidth="1"/>
    <col min="8" max="8" width="11.5546875" customWidth="1"/>
  </cols>
  <sheetData>
    <row r="1" spans="1:8" ht="60" customHeight="1" x14ac:dyDescent="0.3">
      <c r="A1" s="16" t="s">
        <v>96</v>
      </c>
    </row>
    <row r="2" spans="1:8" ht="15" customHeight="1" x14ac:dyDescent="0.3">
      <c r="A2" s="16" t="s">
        <v>97</v>
      </c>
    </row>
    <row r="3" spans="1:8" ht="15" customHeight="1" x14ac:dyDescent="0.3">
      <c r="A3" s="16" t="s">
        <v>98</v>
      </c>
    </row>
    <row r="4" spans="1:8" ht="15" customHeight="1" x14ac:dyDescent="0.3">
      <c r="A4" s="16" t="s">
        <v>99</v>
      </c>
      <c r="C4" s="30" t="s">
        <v>127</v>
      </c>
      <c r="D4" s="30" t="s">
        <v>144</v>
      </c>
      <c r="E4" s="30" t="s">
        <v>145</v>
      </c>
    </row>
    <row r="5" spans="1:8" s="3" customFormat="1" ht="15" customHeight="1" x14ac:dyDescent="0.3">
      <c r="A5" s="16" t="s">
        <v>100</v>
      </c>
      <c r="B5"/>
      <c r="C5" s="34" t="s">
        <v>128</v>
      </c>
      <c r="D5" s="10"/>
      <c r="E5" s="35" t="s">
        <v>146</v>
      </c>
      <c r="F5"/>
      <c r="G5"/>
      <c r="H5"/>
    </row>
    <row r="6" spans="1:8" s="3" customFormat="1" ht="15" customHeight="1" x14ac:dyDescent="0.3">
      <c r="A6" s="16" t="s">
        <v>101</v>
      </c>
      <c r="B6"/>
      <c r="C6" s="34" t="s">
        <v>129</v>
      </c>
      <c r="D6"/>
      <c r="E6" s="35"/>
      <c r="F6"/>
      <c r="G6"/>
      <c r="H6"/>
    </row>
    <row r="7" spans="1:8" s="3" customFormat="1" ht="15" customHeight="1" x14ac:dyDescent="0.3">
      <c r="A7" s="16" t="s">
        <v>16</v>
      </c>
      <c r="B7"/>
      <c r="C7" s="34" t="s">
        <v>130</v>
      </c>
      <c r="D7"/>
      <c r="E7" s="35"/>
      <c r="F7"/>
      <c r="G7"/>
      <c r="H7"/>
    </row>
    <row r="8" spans="1:8" s="3" customFormat="1" ht="15" customHeight="1" x14ac:dyDescent="0.3">
      <c r="A8" s="16"/>
      <c r="B8"/>
      <c r="C8" s="34" t="s">
        <v>131</v>
      </c>
      <c r="D8"/>
      <c r="E8" s="35"/>
      <c r="F8"/>
      <c r="G8"/>
      <c r="H8"/>
    </row>
    <row r="9" spans="1:8" s="3" customFormat="1" ht="15" customHeight="1" x14ac:dyDescent="0.3">
      <c r="A9" s="16"/>
      <c r="B9"/>
      <c r="C9" s="36" t="s">
        <v>132</v>
      </c>
      <c r="D9" s="42"/>
      <c r="E9" s="43"/>
      <c r="F9"/>
      <c r="G9"/>
      <c r="H9"/>
    </row>
    <row r="10" spans="1:8" s="3" customFormat="1" ht="15" customHeight="1" x14ac:dyDescent="0.3">
      <c r="A10" s="16"/>
      <c r="B10"/>
      <c r="C10"/>
      <c r="D10"/>
      <c r="E10"/>
      <c r="F10"/>
      <c r="G10"/>
      <c r="H10"/>
    </row>
    <row r="11" spans="1:8" s="3" customFormat="1" ht="15" customHeight="1" x14ac:dyDescent="0.3">
      <c r="A11" s="16"/>
      <c r="B11"/>
      <c r="C11"/>
      <c r="D11"/>
      <c r="E11"/>
      <c r="F11"/>
      <c r="G11"/>
      <c r="H11"/>
    </row>
    <row r="12" spans="1:8" s="3" customFormat="1" ht="15" customHeight="1" x14ac:dyDescent="0.3">
      <c r="A12" s="16"/>
      <c r="B12"/>
      <c r="C12"/>
      <c r="D12"/>
      <c r="E12"/>
      <c r="F12"/>
      <c r="G12"/>
      <c r="H12"/>
    </row>
    <row r="13" spans="1:8" s="3" customFormat="1" ht="15" customHeight="1" x14ac:dyDescent="0.3">
      <c r="A13" s="16"/>
      <c r="B13"/>
      <c r="C13"/>
      <c r="D13"/>
      <c r="E13"/>
      <c r="F13"/>
      <c r="G13"/>
      <c r="H13"/>
    </row>
    <row r="14" spans="1:8" s="3" customFormat="1" ht="15" customHeight="1" x14ac:dyDescent="0.3">
      <c r="A14" s="16"/>
      <c r="B14"/>
      <c r="C14"/>
      <c r="D14"/>
      <c r="E14"/>
      <c r="F14"/>
      <c r="G14"/>
      <c r="H14"/>
    </row>
    <row r="15" spans="1:8" s="3" customFormat="1" ht="15" customHeight="1" x14ac:dyDescent="0.3">
      <c r="A15" s="16"/>
      <c r="B15"/>
      <c r="C15"/>
      <c r="D15"/>
      <c r="E15"/>
      <c r="F15"/>
      <c r="G15"/>
      <c r="H15"/>
    </row>
    <row r="16" spans="1:8" s="3" customFormat="1" ht="15" customHeight="1" x14ac:dyDescent="0.3">
      <c r="A16" s="16"/>
      <c r="B16"/>
      <c r="C16"/>
      <c r="D16"/>
      <c r="E16"/>
      <c r="F16"/>
      <c r="G16"/>
      <c r="H16"/>
    </row>
    <row r="17" spans="1:8" s="3" customFormat="1" ht="15" customHeight="1" x14ac:dyDescent="0.3">
      <c r="A17" s="16"/>
      <c r="B17"/>
      <c r="C17"/>
      <c r="D17"/>
      <c r="E17"/>
      <c r="F17"/>
      <c r="G17"/>
      <c r="H17"/>
    </row>
    <row r="18" spans="1:8" s="3" customFormat="1" ht="15" customHeight="1" x14ac:dyDescent="0.3">
      <c r="A18" s="16"/>
      <c r="B18"/>
      <c r="C18"/>
      <c r="D18"/>
      <c r="E18"/>
      <c r="F18"/>
      <c r="G18"/>
      <c r="H18"/>
    </row>
    <row r="19" spans="1:8" s="3" customFormat="1" ht="15" customHeight="1" x14ac:dyDescent="0.3">
      <c r="A19" s="16"/>
      <c r="B19"/>
      <c r="C19"/>
      <c r="D19"/>
      <c r="E19"/>
      <c r="F19"/>
      <c r="G19"/>
      <c r="H19"/>
    </row>
    <row r="20" spans="1:8" s="3" customFormat="1" ht="15" customHeight="1" x14ac:dyDescent="0.3">
      <c r="A20" s="16"/>
      <c r="B20"/>
      <c r="C20"/>
      <c r="D20"/>
      <c r="E20"/>
      <c r="F20"/>
      <c r="G20"/>
      <c r="H20"/>
    </row>
    <row r="21" spans="1:8" s="3" customFormat="1" ht="15" customHeight="1" x14ac:dyDescent="0.3">
      <c r="A21" s="16"/>
      <c r="B21"/>
      <c r="C21"/>
      <c r="D21"/>
      <c r="E21"/>
      <c r="F21"/>
      <c r="G21"/>
      <c r="H21"/>
    </row>
    <row r="22" spans="1:8" s="3" customFormat="1" ht="15" customHeight="1" x14ac:dyDescent="0.3">
      <c r="A22" s="16"/>
      <c r="B22"/>
    </row>
    <row r="23" spans="1:8" s="3" customFormat="1" ht="15" customHeight="1" x14ac:dyDescent="0.3">
      <c r="A23" s="16"/>
      <c r="B23"/>
    </row>
    <row r="24" spans="1:8" s="3" customFormat="1" ht="15" customHeight="1" x14ac:dyDescent="0.3">
      <c r="A24" s="16"/>
      <c r="B24"/>
    </row>
    <row r="27" spans="1:8" ht="15" customHeight="1" x14ac:dyDescent="0.3">
      <c r="A27" s="16" t="s">
        <v>102</v>
      </c>
    </row>
    <row r="28" spans="1:8" ht="15" customHeight="1" x14ac:dyDescent="0.3">
      <c r="A28" s="16" t="s">
        <v>103</v>
      </c>
    </row>
    <row r="29" spans="1:8" ht="15" customHeight="1" x14ac:dyDescent="0.3">
      <c r="A29" s="16" t="s">
        <v>104</v>
      </c>
    </row>
    <row r="30" spans="1:8" ht="15" customHeight="1" x14ac:dyDescent="0.3">
      <c r="A30" s="16" t="s">
        <v>105</v>
      </c>
    </row>
    <row r="31" spans="1:8" ht="15" customHeight="1" x14ac:dyDescent="0.3">
      <c r="A31" s="16" t="s">
        <v>106</v>
      </c>
      <c r="C31" s="30" t="s">
        <v>133</v>
      </c>
      <c r="D31" s="30" t="s">
        <v>144</v>
      </c>
      <c r="E31" s="30" t="s">
        <v>145</v>
      </c>
      <c r="F31" s="30" t="s">
        <v>147</v>
      </c>
    </row>
    <row r="32" spans="1:8" ht="15" customHeight="1" x14ac:dyDescent="0.3">
      <c r="A32" s="16" t="s">
        <v>107</v>
      </c>
      <c r="C32" s="8" t="s">
        <v>134</v>
      </c>
    </row>
    <row r="33" spans="1:6" ht="15" customHeight="1" x14ac:dyDescent="0.3">
      <c r="A33" s="16" t="s">
        <v>108</v>
      </c>
      <c r="C33" s="8" t="s">
        <v>135</v>
      </c>
    </row>
    <row r="34" spans="1:6" ht="15" customHeight="1" x14ac:dyDescent="0.3">
      <c r="A34" s="16" t="s">
        <v>364</v>
      </c>
      <c r="C34" s="8" t="s">
        <v>136</v>
      </c>
    </row>
    <row r="35" spans="1:6" ht="15" customHeight="1" x14ac:dyDescent="0.3">
      <c r="A35" s="16" t="s">
        <v>365</v>
      </c>
      <c r="C35" s="8" t="s">
        <v>137</v>
      </c>
    </row>
    <row r="36" spans="1:6" ht="15" customHeight="1" x14ac:dyDescent="0.3">
      <c r="C36" s="8" t="s">
        <v>138</v>
      </c>
    </row>
    <row r="37" spans="1:6" ht="15" customHeight="1" x14ac:dyDescent="0.3">
      <c r="C37" s="8" t="s">
        <v>139</v>
      </c>
    </row>
    <row r="38" spans="1:6" ht="15" customHeight="1" x14ac:dyDescent="0.3">
      <c r="C38" s="8" t="s">
        <v>140</v>
      </c>
    </row>
    <row r="39" spans="1:6" ht="15" customHeight="1" x14ac:dyDescent="0.3">
      <c r="C39" s="32" t="s">
        <v>141</v>
      </c>
      <c r="D39" s="33"/>
      <c r="E39" s="33"/>
      <c r="F39" s="33"/>
    </row>
    <row r="40" spans="1:6" ht="15" customHeight="1" x14ac:dyDescent="0.3">
      <c r="C40" s="11"/>
      <c r="D40" s="11"/>
      <c r="E40" s="11"/>
      <c r="F40" s="11"/>
    </row>
    <row r="50" spans="1:8" ht="15" customHeight="1" x14ac:dyDescent="0.3">
      <c r="A50" s="16" t="s">
        <v>109</v>
      </c>
    </row>
    <row r="51" spans="1:8" ht="15" customHeight="1" x14ac:dyDescent="0.3">
      <c r="A51" s="16" t="s">
        <v>110</v>
      </c>
    </row>
    <row r="52" spans="1:8" ht="15" customHeight="1" x14ac:dyDescent="0.3">
      <c r="A52" s="16" t="s">
        <v>111</v>
      </c>
    </row>
    <row r="53" spans="1:8" ht="15" customHeight="1" x14ac:dyDescent="0.3">
      <c r="A53" s="16" t="s">
        <v>112</v>
      </c>
    </row>
    <row r="54" spans="1:8" ht="15" customHeight="1" x14ac:dyDescent="0.3">
      <c r="A54" s="16" t="s">
        <v>113</v>
      </c>
    </row>
    <row r="55" spans="1:8" ht="15" customHeight="1" x14ac:dyDescent="0.3">
      <c r="A55" s="16" t="s">
        <v>114</v>
      </c>
      <c r="C55" s="30" t="s">
        <v>142</v>
      </c>
      <c r="E55" s="30" t="s">
        <v>144</v>
      </c>
      <c r="F55" s="44" t="s">
        <v>148</v>
      </c>
      <c r="G55" s="30" t="s">
        <v>149</v>
      </c>
      <c r="H55" s="30" t="s">
        <v>145</v>
      </c>
    </row>
    <row r="56" spans="1:8" ht="15" customHeight="1" x14ac:dyDescent="0.3">
      <c r="A56" s="16" t="s">
        <v>115</v>
      </c>
      <c r="C56" s="6" t="s">
        <v>143</v>
      </c>
      <c r="E56" s="7" t="str">
        <f>LEFT(C56,FIND(" ",C56)-1)</f>
        <v>Lucia</v>
      </c>
      <c r="F56" s="7" t="str">
        <f>RIGHT(C56,LEN(C56)-FIND(" ",C56))</f>
        <v>Helena Blahošová</v>
      </c>
      <c r="G56" s="7" t="str">
        <f>LEFT(F56,FIND(" ",F56)-1)</f>
        <v>Helena</v>
      </c>
      <c r="H56" s="7" t="str">
        <f>RIGHT(F56,LEN(F56)-FIND(" ",F56))</f>
        <v>Blahošová</v>
      </c>
    </row>
    <row r="57" spans="1:8" ht="15" customHeight="1" x14ac:dyDescent="0.3">
      <c r="A57" s="16" t="s">
        <v>116</v>
      </c>
    </row>
    <row r="58" spans="1:8" ht="15" customHeight="1" x14ac:dyDescent="0.3">
      <c r="A58" s="16" t="s">
        <v>117</v>
      </c>
    </row>
    <row r="59" spans="1:8" ht="15" customHeight="1" x14ac:dyDescent="0.3">
      <c r="A59" s="16" t="s">
        <v>118</v>
      </c>
    </row>
    <row r="60" spans="1:8" ht="15" customHeight="1" x14ac:dyDescent="0.3">
      <c r="A60" s="16" t="s">
        <v>119</v>
      </c>
    </row>
    <row r="61" spans="1:8" ht="15" customHeight="1" x14ac:dyDescent="0.3">
      <c r="A61" s="16" t="s">
        <v>120</v>
      </c>
    </row>
    <row r="62" spans="1:8" ht="15" customHeight="1" x14ac:dyDescent="0.3">
      <c r="A62" s="45" t="s">
        <v>366</v>
      </c>
    </row>
    <row r="63" spans="1:8" ht="15" customHeight="1" x14ac:dyDescent="0.3">
      <c r="A63" s="16" t="s">
        <v>367</v>
      </c>
    </row>
    <row r="64" spans="1:8" ht="15" customHeight="1" x14ac:dyDescent="0.3">
      <c r="A64" s="16" t="s">
        <v>368</v>
      </c>
    </row>
    <row r="80" spans="1:1" ht="15" customHeight="1" x14ac:dyDescent="0.3">
      <c r="A80" s="16" t="s">
        <v>42</v>
      </c>
    </row>
    <row r="81" spans="1:1" ht="15" customHeight="1" x14ac:dyDescent="0.3">
      <c r="A81" s="16" t="s">
        <v>121</v>
      </c>
    </row>
    <row r="82" spans="1:1" ht="15" customHeight="1" x14ac:dyDescent="0.3">
      <c r="A82" s="16" t="s">
        <v>122</v>
      </c>
    </row>
    <row r="83" spans="1:1" ht="15" customHeight="1" x14ac:dyDescent="0.3">
      <c r="A83" s="16" t="s">
        <v>123</v>
      </c>
    </row>
    <row r="84" spans="1:1" ht="15" customHeight="1" x14ac:dyDescent="0.3">
      <c r="A84" s="16" t="s">
        <v>124</v>
      </c>
    </row>
    <row r="85" spans="1:1" ht="15" customHeight="1" x14ac:dyDescent="0.3">
      <c r="A85" s="16" t="s">
        <v>125</v>
      </c>
    </row>
    <row r="86" spans="1:1" ht="15" customHeight="1" x14ac:dyDescent="0.3">
      <c r="A86" s="16" t="s">
        <v>126</v>
      </c>
    </row>
    <row r="87" spans="1:1" ht="15" customHeight="1" x14ac:dyDescent="0.3">
      <c r="A87" s="16" t="s">
        <v>47</v>
      </c>
    </row>
  </sheetData>
  <hyperlinks>
    <hyperlink ref="A81" r:id="rId1" tooltip="Po výbere tohto prepojenia získate informácie o rozdelení textu do rôznych stĺpcov, článok na webe" xr:uid="{00000000-0004-0000-0300-000000000000}"/>
    <hyperlink ref="A82" r:id="rId2" tooltip="Po výbere tohto prepojenia získate všetky informácie o funkcii Získať a transformovať, článok na webe" xr:uid="{00000000-0004-0000-0300-000001000000}"/>
    <hyperlink ref="A83" r:id="rId3" tooltip="Po výbere tohto prepojenia získate všetky informácie o funkcii LEFT, článok na webe" xr:uid="{00000000-0004-0000-0300-000002000000}"/>
    <hyperlink ref="A84" r:id="rId4" tooltip="Po výbere tohto prepojenia získate všetky informácie o funkcii RIGHT, článok na webe" xr:uid="{00000000-0004-0000-0300-000003000000}"/>
    <hyperlink ref="A85" r:id="rId5" tooltip="Po výbere tohto prepojenia získate všetky informácie o funkcii FIND, článok na webe" xr:uid="{00000000-0004-0000-0300-000004000000}"/>
    <hyperlink ref="A86" r:id="rId6" tooltip="Po výbere tohto prepojenia získate všetky informácie o funkcii LEN, článok na webe" xr:uid="{00000000-0004-0000-0300-000005000000}"/>
  </hyperlinks>
  <pageMargins left="0.7" right="0.7" top="0.75" bottom="0.75" header="0.3" footer="0.3"/>
  <pageSetup paperSize="9" orientation="portrait" r:id="rId7"/>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76"/>
  <sheetViews>
    <sheetView showGridLines="0" topLeftCell="A43" zoomScaleNormal="100" zoomScalePageLayoutView="125" workbookViewId="0"/>
  </sheetViews>
  <sheetFormatPr defaultColWidth="8.88671875" defaultRowHeight="15" customHeight="1" x14ac:dyDescent="0.3"/>
  <cols>
    <col min="1" max="1" width="12.6640625" style="16" customWidth="1"/>
    <col min="2" max="2" width="82.88671875" customWidth="1"/>
    <col min="3" max="3" width="12.88671875" customWidth="1"/>
  </cols>
  <sheetData>
    <row r="1" spans="1:8" ht="60" customHeight="1" x14ac:dyDescent="0.3">
      <c r="A1" s="16" t="s">
        <v>150</v>
      </c>
    </row>
    <row r="2" spans="1:8" ht="15" customHeight="1" x14ac:dyDescent="0.3">
      <c r="A2" s="16" t="s">
        <v>151</v>
      </c>
    </row>
    <row r="3" spans="1:8" ht="15" customHeight="1" x14ac:dyDescent="0.3">
      <c r="A3" s="16" t="s">
        <v>152</v>
      </c>
    </row>
    <row r="4" spans="1:8" ht="15" customHeight="1" x14ac:dyDescent="0.3">
      <c r="A4" s="16" t="s">
        <v>153</v>
      </c>
    </row>
    <row r="5" spans="1:8" s="3" customFormat="1" ht="15" customHeight="1" x14ac:dyDescent="0.3">
      <c r="A5" s="16" t="s">
        <v>154</v>
      </c>
      <c r="B5"/>
      <c r="C5" s="30" t="s">
        <v>53</v>
      </c>
      <c r="D5" s="6" t="s">
        <v>54</v>
      </c>
      <c r="E5" s="6" t="s">
        <v>55</v>
      </c>
      <c r="F5" s="6" t="s">
        <v>56</v>
      </c>
      <c r="G5" s="6" t="s">
        <v>57</v>
      </c>
      <c r="H5" s="6" t="s">
        <v>58</v>
      </c>
    </row>
    <row r="6" spans="1:8" s="3" customFormat="1" ht="15" customHeight="1" x14ac:dyDescent="0.3">
      <c r="A6" s="16" t="s">
        <v>155</v>
      </c>
      <c r="B6"/>
      <c r="C6" s="30" t="s">
        <v>60</v>
      </c>
      <c r="D6" s="6">
        <v>50</v>
      </c>
      <c r="E6" s="6">
        <v>100</v>
      </c>
      <c r="F6" s="6">
        <v>40</v>
      </c>
      <c r="G6" s="6">
        <v>50</v>
      </c>
      <c r="H6" s="6">
        <v>20</v>
      </c>
    </row>
    <row r="7" spans="1:8" s="3" customFormat="1" ht="15" customHeight="1" x14ac:dyDescent="0.3">
      <c r="A7" s="16" t="s">
        <v>156</v>
      </c>
      <c r="B7"/>
      <c r="C7"/>
      <c r="D7"/>
      <c r="E7"/>
      <c r="F7"/>
      <c r="G7"/>
      <c r="H7"/>
    </row>
    <row r="8" spans="1:8" s="3" customFormat="1" ht="15" customHeight="1" x14ac:dyDescent="0.3">
      <c r="A8" s="16" t="s">
        <v>157</v>
      </c>
      <c r="B8"/>
      <c r="C8"/>
      <c r="D8"/>
      <c r="E8"/>
      <c r="F8"/>
      <c r="G8"/>
      <c r="H8"/>
    </row>
    <row r="9" spans="1:8" s="3" customFormat="1" ht="15" customHeight="1" x14ac:dyDescent="0.3">
      <c r="A9" s="16" t="s">
        <v>16</v>
      </c>
      <c r="B9" t="s">
        <v>173</v>
      </c>
      <c r="C9" s="7"/>
      <c r="D9"/>
      <c r="E9"/>
      <c r="F9"/>
      <c r="G9"/>
      <c r="H9"/>
    </row>
    <row r="10" spans="1:8" s="3" customFormat="1" ht="15" customHeight="1" x14ac:dyDescent="0.3">
      <c r="A10" s="16"/>
      <c r="B10"/>
      <c r="C10"/>
      <c r="D10"/>
      <c r="E10"/>
      <c r="F10"/>
      <c r="G10"/>
      <c r="H10"/>
    </row>
    <row r="11" spans="1:8" s="3" customFormat="1" ht="15" customHeight="1" x14ac:dyDescent="0.3">
      <c r="A11" s="16"/>
      <c r="B11"/>
      <c r="C11"/>
      <c r="D11"/>
      <c r="E11"/>
      <c r="F11"/>
      <c r="G11"/>
      <c r="H11"/>
    </row>
    <row r="12" spans="1:8" s="3" customFormat="1" ht="15" customHeight="1" x14ac:dyDescent="0.3">
      <c r="A12" s="16"/>
      <c r="B12"/>
      <c r="C12"/>
      <c r="D12"/>
      <c r="E12"/>
      <c r="F12"/>
      <c r="G12"/>
      <c r="H12"/>
    </row>
    <row r="13" spans="1:8" s="3" customFormat="1" ht="15" customHeight="1" x14ac:dyDescent="0.3">
      <c r="A13" s="16"/>
      <c r="B13"/>
      <c r="C13"/>
      <c r="D13"/>
      <c r="E13"/>
      <c r="F13"/>
      <c r="G13"/>
      <c r="H13"/>
    </row>
    <row r="14" spans="1:8" s="3" customFormat="1" ht="15" customHeight="1" x14ac:dyDescent="0.3">
      <c r="A14" s="16"/>
      <c r="B14"/>
      <c r="C14"/>
      <c r="D14"/>
      <c r="E14"/>
      <c r="F14"/>
      <c r="G14"/>
      <c r="H14"/>
    </row>
    <row r="15" spans="1:8" s="3" customFormat="1" ht="15" customHeight="1" x14ac:dyDescent="0.3">
      <c r="A15" s="16"/>
      <c r="B15"/>
      <c r="C15"/>
      <c r="D15"/>
      <c r="E15"/>
      <c r="F15"/>
      <c r="G15"/>
      <c r="H15"/>
    </row>
    <row r="16" spans="1:8" s="3" customFormat="1" ht="15" customHeight="1" x14ac:dyDescent="0.3">
      <c r="A16" s="16"/>
      <c r="B16"/>
      <c r="C16"/>
      <c r="D16"/>
      <c r="E16"/>
      <c r="F16"/>
      <c r="G16"/>
      <c r="H16"/>
    </row>
    <row r="17" spans="1:8" s="3" customFormat="1" ht="15" customHeight="1" x14ac:dyDescent="0.3">
      <c r="A17" s="16"/>
      <c r="B17"/>
      <c r="C17"/>
      <c r="D17"/>
      <c r="E17"/>
      <c r="F17"/>
      <c r="G17"/>
      <c r="H17"/>
    </row>
    <row r="18" spans="1:8" s="3" customFormat="1" ht="15" customHeight="1" x14ac:dyDescent="0.3">
      <c r="A18" s="16"/>
      <c r="B18"/>
      <c r="C18"/>
      <c r="D18"/>
      <c r="E18"/>
      <c r="F18"/>
      <c r="G18"/>
      <c r="H18"/>
    </row>
    <row r="19" spans="1:8" s="3" customFormat="1" ht="15" customHeight="1" x14ac:dyDescent="0.3">
      <c r="A19" s="16"/>
      <c r="B19"/>
      <c r="C19"/>
      <c r="D19"/>
      <c r="E19"/>
      <c r="F19"/>
      <c r="G19"/>
      <c r="H19"/>
    </row>
    <row r="20" spans="1:8" s="3" customFormat="1" ht="15" customHeight="1" x14ac:dyDescent="0.3">
      <c r="A20" s="16"/>
      <c r="B20"/>
      <c r="C20"/>
      <c r="D20"/>
      <c r="E20"/>
      <c r="F20"/>
      <c r="G20"/>
      <c r="H20"/>
    </row>
    <row r="21" spans="1:8" s="3" customFormat="1" ht="15" customHeight="1" x14ac:dyDescent="0.3">
      <c r="A21" s="16"/>
      <c r="B21"/>
      <c r="C21"/>
      <c r="D21"/>
      <c r="E21"/>
      <c r="F21"/>
      <c r="G21"/>
      <c r="H21"/>
    </row>
    <row r="22" spans="1:8" s="3" customFormat="1" ht="15" customHeight="1" x14ac:dyDescent="0.3">
      <c r="A22" s="16"/>
      <c r="B22"/>
    </row>
    <row r="23" spans="1:8" s="3" customFormat="1" ht="15" customHeight="1" x14ac:dyDescent="0.3">
      <c r="A23" s="16"/>
      <c r="B23"/>
    </row>
    <row r="24" spans="1:8" s="3" customFormat="1" ht="15" customHeight="1" x14ac:dyDescent="0.3">
      <c r="A24" s="16"/>
      <c r="B24"/>
    </row>
    <row r="27" spans="1:8" ht="15" customHeight="1" x14ac:dyDescent="0.3">
      <c r="A27" s="16" t="s">
        <v>158</v>
      </c>
    </row>
    <row r="28" spans="1:8" ht="15" customHeight="1" x14ac:dyDescent="0.3">
      <c r="A28" s="16" t="s">
        <v>159</v>
      </c>
    </row>
    <row r="29" spans="1:8" ht="15" customHeight="1" x14ac:dyDescent="0.3">
      <c r="A29" s="16" t="s">
        <v>160</v>
      </c>
    </row>
    <row r="30" spans="1:8" ht="15" customHeight="1" x14ac:dyDescent="0.3">
      <c r="A30" s="45" t="s">
        <v>161</v>
      </c>
    </row>
    <row r="31" spans="1:8" ht="15" customHeight="1" x14ac:dyDescent="0.3">
      <c r="A31" s="16" t="s">
        <v>162</v>
      </c>
    </row>
    <row r="32" spans="1:8" ht="15" customHeight="1" x14ac:dyDescent="0.3">
      <c r="A32" s="45" t="s">
        <v>163</v>
      </c>
    </row>
    <row r="33" spans="1:8" ht="15" customHeight="1" x14ac:dyDescent="0.3">
      <c r="A33" s="16" t="s">
        <v>164</v>
      </c>
      <c r="C33" s="30" t="s">
        <v>53</v>
      </c>
      <c r="D33" s="6" t="s">
        <v>54</v>
      </c>
      <c r="E33" s="6" t="s">
        <v>55</v>
      </c>
      <c r="F33" s="6" t="s">
        <v>56</v>
      </c>
      <c r="G33" s="6" t="s">
        <v>57</v>
      </c>
      <c r="H33" s="6" t="s">
        <v>58</v>
      </c>
    </row>
    <row r="34" spans="1:8" ht="15" customHeight="1" x14ac:dyDescent="0.3">
      <c r="C34" s="30" t="s">
        <v>60</v>
      </c>
      <c r="D34" s="6">
        <v>50</v>
      </c>
      <c r="E34" s="6">
        <v>100</v>
      </c>
      <c r="F34" s="6">
        <v>40</v>
      </c>
      <c r="G34" s="6">
        <v>50</v>
      </c>
      <c r="H34" s="6">
        <v>20</v>
      </c>
    </row>
    <row r="40" spans="1:8" ht="15" customHeight="1" x14ac:dyDescent="0.3">
      <c r="C40" s="7"/>
      <c r="D40" s="7"/>
    </row>
    <row r="41" spans="1:8" ht="15" customHeight="1" x14ac:dyDescent="0.3">
      <c r="C41" s="7"/>
      <c r="D41" s="7"/>
    </row>
    <row r="42" spans="1:8" ht="15" customHeight="1" x14ac:dyDescent="0.3">
      <c r="C42" s="7"/>
      <c r="D42" s="7"/>
    </row>
    <row r="43" spans="1:8" ht="15" customHeight="1" x14ac:dyDescent="0.3">
      <c r="C43" s="7"/>
      <c r="D43" s="7"/>
    </row>
    <row r="44" spans="1:8" ht="15" customHeight="1" x14ac:dyDescent="0.3">
      <c r="C44" s="7"/>
      <c r="D44" s="7"/>
    </row>
    <row r="45" spans="1:8" ht="15" customHeight="1" x14ac:dyDescent="0.3">
      <c r="C45" s="7"/>
      <c r="D45" s="7"/>
    </row>
    <row r="54" spans="1:1" ht="15" customHeight="1" x14ac:dyDescent="0.3">
      <c r="A54" s="16" t="s">
        <v>165</v>
      </c>
    </row>
    <row r="55" spans="1:1" ht="15" customHeight="1" x14ac:dyDescent="0.3">
      <c r="A55" s="16" t="s">
        <v>166</v>
      </c>
    </row>
    <row r="56" spans="1:1" ht="15" customHeight="1" x14ac:dyDescent="0.3">
      <c r="A56" s="16" t="s">
        <v>167</v>
      </c>
    </row>
    <row r="57" spans="1:1" ht="15" customHeight="1" x14ac:dyDescent="0.3">
      <c r="A57" s="45" t="s">
        <v>168</v>
      </c>
    </row>
    <row r="58" spans="1:1" ht="15" customHeight="1" x14ac:dyDescent="0.3">
      <c r="A58" s="16" t="s">
        <v>169</v>
      </c>
    </row>
    <row r="59" spans="1:1" ht="15" customHeight="1" x14ac:dyDescent="0.3">
      <c r="A59" s="16" t="s">
        <v>170</v>
      </c>
    </row>
    <row r="72" spans="1:1" ht="15" customHeight="1" x14ac:dyDescent="0.3">
      <c r="A72" s="16" t="s">
        <v>42</v>
      </c>
    </row>
    <row r="73" spans="1:1" ht="15" customHeight="1" x14ac:dyDescent="0.3">
      <c r="A73" s="16" t="s">
        <v>347</v>
      </c>
    </row>
    <row r="74" spans="1:1" ht="15" customHeight="1" x14ac:dyDescent="0.3">
      <c r="A74" s="16" t="s">
        <v>171</v>
      </c>
    </row>
    <row r="75" spans="1:1" ht="15" customHeight="1" x14ac:dyDescent="0.3">
      <c r="A75" s="16" t="s">
        <v>172</v>
      </c>
    </row>
    <row r="76" spans="1:1" ht="15" customHeight="1" x14ac:dyDescent="0.3">
      <c r="A76" s="16" t="s">
        <v>47</v>
      </c>
    </row>
  </sheetData>
  <hyperlinks>
    <hyperlink ref="A75" r:id="rId1" tooltip="Po výbere tohto prepojenia získate informácie o vytvorení vzorca poľa, článok na webe" xr:uid="{00000000-0004-0000-0400-000000000000}"/>
    <hyperlink ref="A74" r:id="rId2" tooltip="Po výbere tohto prepojenia získate všetky informácie o funkcii TRANSPOSE, článok na webe" xr:uid="{00000000-0004-0000-0400-000001000000}"/>
    <hyperlink ref="A73" r:id="rId3" tooltip="Po výbere tohto prepojenia získate informácie o transpozícii (výmene) údajov z riadkov na stĺpce alebo naopak, článok na webe" display="Transpozícia (výmena) údajov z riadkov na stĺpce alebo naopak" xr:uid="{00000000-0004-0000-0400-000002000000}"/>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76"/>
  <sheetViews>
    <sheetView showGridLines="0" zoomScaleNormal="100" zoomScalePageLayoutView="125" workbookViewId="0"/>
  </sheetViews>
  <sheetFormatPr defaultColWidth="8.88671875" defaultRowHeight="15" customHeight="1" x14ac:dyDescent="0.3"/>
  <cols>
    <col min="1" max="1" width="12.6640625" style="16" customWidth="1"/>
    <col min="2" max="2" width="82.88671875" customWidth="1"/>
    <col min="3" max="3" width="19.6640625" customWidth="1"/>
    <col min="4" max="4" width="16" customWidth="1"/>
    <col min="5" max="5" width="12.6640625" customWidth="1"/>
    <col min="6" max="6" width="14" customWidth="1"/>
    <col min="7" max="7" width="15.44140625" customWidth="1"/>
  </cols>
  <sheetData>
    <row r="1" spans="1:7" ht="60" customHeight="1" x14ac:dyDescent="0.3">
      <c r="A1" s="16" t="s">
        <v>174</v>
      </c>
    </row>
    <row r="2" spans="1:7" ht="15" customHeight="1" x14ac:dyDescent="0.3">
      <c r="A2" s="16" t="s">
        <v>175</v>
      </c>
    </row>
    <row r="3" spans="1:7" ht="15" customHeight="1" x14ac:dyDescent="0.3">
      <c r="A3" s="16" t="s">
        <v>176</v>
      </c>
    </row>
    <row r="4" spans="1:7" ht="15" customHeight="1" x14ac:dyDescent="0.3">
      <c r="A4" s="16" t="s">
        <v>177</v>
      </c>
    </row>
    <row r="5" spans="1:7" s="3" customFormat="1" ht="15" customHeight="1" x14ac:dyDescent="0.3">
      <c r="A5" s="16" t="s">
        <v>178</v>
      </c>
      <c r="B5"/>
      <c r="C5" s="30" t="s">
        <v>191</v>
      </c>
      <c r="D5" s="30" t="s">
        <v>89</v>
      </c>
      <c r="E5" s="30" t="s">
        <v>206</v>
      </c>
      <c r="F5" s="30" t="s">
        <v>208</v>
      </c>
      <c r="G5" s="30" t="s">
        <v>210</v>
      </c>
    </row>
    <row r="6" spans="1:7" s="3" customFormat="1" ht="15" customHeight="1" x14ac:dyDescent="0.3">
      <c r="A6" s="16" t="s">
        <v>179</v>
      </c>
      <c r="B6"/>
      <c r="C6" s="6" t="s">
        <v>62</v>
      </c>
      <c r="D6" s="6" t="s">
        <v>63</v>
      </c>
      <c r="E6" s="47">
        <v>90000</v>
      </c>
      <c r="F6" s="47">
        <v>110000</v>
      </c>
      <c r="G6" s="47">
        <v>120000</v>
      </c>
    </row>
    <row r="7" spans="1:7" s="3" customFormat="1" ht="15" customHeight="1" x14ac:dyDescent="0.3">
      <c r="A7" s="16" t="s">
        <v>180</v>
      </c>
      <c r="B7"/>
      <c r="C7" t="s">
        <v>192</v>
      </c>
      <c r="D7" t="s">
        <v>195</v>
      </c>
      <c r="E7" s="37">
        <v>25000</v>
      </c>
      <c r="F7" s="37">
        <v>80000</v>
      </c>
      <c r="G7" s="37">
        <v>120000</v>
      </c>
    </row>
    <row r="8" spans="1:7" s="3" customFormat="1" ht="15" customHeight="1" x14ac:dyDescent="0.3">
      <c r="A8" s="16" t="s">
        <v>348</v>
      </c>
      <c r="B8"/>
      <c r="C8" s="6" t="s">
        <v>85</v>
      </c>
      <c r="D8" s="6" t="s">
        <v>48</v>
      </c>
      <c r="E8" s="47">
        <v>10000</v>
      </c>
      <c r="F8" s="47">
        <v>30000</v>
      </c>
      <c r="G8" s="47">
        <v>40000</v>
      </c>
    </row>
    <row r="9" spans="1:7" s="3" customFormat="1" ht="15" customHeight="1" x14ac:dyDescent="0.3">
      <c r="A9" s="16"/>
      <c r="B9"/>
      <c r="C9" t="s">
        <v>85</v>
      </c>
      <c r="D9" t="s">
        <v>196</v>
      </c>
      <c r="E9" s="37">
        <v>30000</v>
      </c>
      <c r="F9" s="37">
        <v>80000</v>
      </c>
      <c r="G9" s="37">
        <v>30000</v>
      </c>
    </row>
    <row r="10" spans="1:7" s="3" customFormat="1" ht="15" customHeight="1" x14ac:dyDescent="0.3">
      <c r="A10" s="16"/>
      <c r="B10"/>
      <c r="C10" s="6" t="s">
        <v>193</v>
      </c>
      <c r="D10" s="6" t="s">
        <v>197</v>
      </c>
      <c r="E10" s="47">
        <v>90000</v>
      </c>
      <c r="F10" s="47">
        <v>35000</v>
      </c>
      <c r="G10" s="47">
        <v>25000</v>
      </c>
    </row>
    <row r="11" spans="1:7" s="3" customFormat="1" ht="15" customHeight="1" x14ac:dyDescent="0.3">
      <c r="A11" s="16"/>
      <c r="B11"/>
      <c r="C11" t="s">
        <v>62</v>
      </c>
      <c r="D11" t="s">
        <v>64</v>
      </c>
      <c r="E11" s="37">
        <v>75000</v>
      </c>
      <c r="F11" s="37">
        <v>82000</v>
      </c>
      <c r="G11" s="37">
        <v>2000000</v>
      </c>
    </row>
    <row r="12" spans="1:7" s="3" customFormat="1" ht="15" customHeight="1" x14ac:dyDescent="0.3">
      <c r="A12" s="16"/>
      <c r="B12"/>
      <c r="C12" s="6" t="s">
        <v>192</v>
      </c>
      <c r="D12" s="6" t="s">
        <v>54</v>
      </c>
      <c r="E12" s="31">
        <v>30000</v>
      </c>
      <c r="F12" s="31">
        <v>15000</v>
      </c>
      <c r="G12" s="31">
        <v>20000</v>
      </c>
    </row>
    <row r="13" spans="1:7" s="3" customFormat="1" ht="15" customHeight="1" x14ac:dyDescent="0.3">
      <c r="A13" s="16"/>
      <c r="B13"/>
      <c r="C13" t="s">
        <v>193</v>
      </c>
      <c r="D13" t="s">
        <v>198</v>
      </c>
      <c r="E13" s="37">
        <v>80000</v>
      </c>
      <c r="F13" s="37">
        <v>40000</v>
      </c>
      <c r="G13" s="37">
        <v>20000</v>
      </c>
    </row>
    <row r="14" spans="1:7" s="3" customFormat="1" ht="15" customHeight="1" x14ac:dyDescent="0.3">
      <c r="A14" s="16"/>
      <c r="B14"/>
      <c r="C14"/>
      <c r="D14"/>
      <c r="E14"/>
      <c r="F14"/>
      <c r="G14"/>
    </row>
    <row r="15" spans="1:7" s="3" customFormat="1" ht="15" customHeight="1" x14ac:dyDescent="0.3">
      <c r="A15" s="16"/>
      <c r="B15"/>
      <c r="C15"/>
      <c r="D15"/>
      <c r="E15"/>
      <c r="F15"/>
      <c r="G15"/>
    </row>
    <row r="16" spans="1:7" s="3" customFormat="1" ht="15" customHeight="1" x14ac:dyDescent="0.3">
      <c r="A16" s="16"/>
      <c r="B16"/>
      <c r="C16"/>
      <c r="D16"/>
      <c r="E16"/>
      <c r="F16"/>
      <c r="G16"/>
    </row>
    <row r="17" spans="1:7" s="3" customFormat="1" ht="15" customHeight="1" x14ac:dyDescent="0.3">
      <c r="A17" s="16"/>
      <c r="B17"/>
      <c r="C17"/>
      <c r="D17"/>
      <c r="E17"/>
      <c r="F17"/>
      <c r="G17"/>
    </row>
    <row r="18" spans="1:7" s="3" customFormat="1" ht="15" customHeight="1" x14ac:dyDescent="0.3">
      <c r="A18" s="16"/>
      <c r="B18"/>
      <c r="C18"/>
      <c r="D18"/>
      <c r="E18"/>
      <c r="F18"/>
      <c r="G18"/>
    </row>
    <row r="19" spans="1:7" s="3" customFormat="1" ht="15" customHeight="1" x14ac:dyDescent="0.3">
      <c r="A19" s="16"/>
      <c r="B19"/>
      <c r="C19"/>
      <c r="D19"/>
      <c r="E19"/>
      <c r="F19"/>
      <c r="G19"/>
    </row>
    <row r="20" spans="1:7" s="3" customFormat="1" ht="15" customHeight="1" x14ac:dyDescent="0.3">
      <c r="A20" s="16"/>
      <c r="B20"/>
      <c r="C20"/>
      <c r="D20"/>
      <c r="E20"/>
      <c r="F20"/>
      <c r="G20"/>
    </row>
    <row r="21" spans="1:7" s="3" customFormat="1" ht="15" customHeight="1" x14ac:dyDescent="0.3">
      <c r="A21" s="16"/>
      <c r="B21"/>
      <c r="C21"/>
      <c r="D21"/>
      <c r="E21"/>
      <c r="F21"/>
      <c r="G21"/>
    </row>
    <row r="22" spans="1:7" s="3" customFormat="1" ht="15" customHeight="1" x14ac:dyDescent="0.3">
      <c r="A22" s="16"/>
      <c r="B22"/>
    </row>
    <row r="23" spans="1:7" s="3" customFormat="1" ht="15" customHeight="1" x14ac:dyDescent="0.3">
      <c r="A23" s="16"/>
      <c r="B23"/>
    </row>
    <row r="24" spans="1:7" s="3" customFormat="1" ht="15" customHeight="1" x14ac:dyDescent="0.3">
      <c r="A24" s="16"/>
      <c r="B24"/>
    </row>
    <row r="31" spans="1:7" ht="15" customHeight="1" x14ac:dyDescent="0.3">
      <c r="A31" s="16" t="s">
        <v>181</v>
      </c>
      <c r="C31" t="s">
        <v>194</v>
      </c>
      <c r="D31" t="s">
        <v>199</v>
      </c>
      <c r="E31" t="s">
        <v>207</v>
      </c>
      <c r="F31" t="s">
        <v>209</v>
      </c>
    </row>
    <row r="32" spans="1:7" ht="15" customHeight="1" x14ac:dyDescent="0.3">
      <c r="A32" s="16" t="s">
        <v>182</v>
      </c>
      <c r="C32" s="51">
        <f ca="1">TODAY()-2</f>
        <v>46300</v>
      </c>
      <c r="D32" t="s">
        <v>200</v>
      </c>
      <c r="E32" s="48">
        <v>21</v>
      </c>
      <c r="F32" s="49">
        <v>3820</v>
      </c>
    </row>
    <row r="33" spans="1:6" ht="15" customHeight="1" x14ac:dyDescent="0.3">
      <c r="A33" s="16" t="s">
        <v>183</v>
      </c>
      <c r="C33" s="51">
        <f ca="1">TODAY()-3</f>
        <v>46299</v>
      </c>
      <c r="D33" t="s">
        <v>201</v>
      </c>
      <c r="E33" s="48">
        <v>62</v>
      </c>
      <c r="F33" s="48">
        <v>2112</v>
      </c>
    </row>
    <row r="34" spans="1:6" ht="15" customHeight="1" x14ac:dyDescent="0.3">
      <c r="A34" s="16" t="s">
        <v>184</v>
      </c>
      <c r="C34" s="51">
        <f ca="1">TODAY()-6</f>
        <v>46296</v>
      </c>
      <c r="D34" t="s">
        <v>202</v>
      </c>
      <c r="E34" s="48">
        <v>25</v>
      </c>
      <c r="F34" s="48">
        <v>1611</v>
      </c>
    </row>
    <row r="35" spans="1:6" ht="15" customHeight="1" x14ac:dyDescent="0.3">
      <c r="A35" s="16" t="s">
        <v>185</v>
      </c>
      <c r="C35" s="51">
        <f ca="1">TODAY()</f>
        <v>46302</v>
      </c>
      <c r="D35" t="s">
        <v>203</v>
      </c>
      <c r="E35" s="48">
        <v>30</v>
      </c>
      <c r="F35" s="49">
        <v>3085</v>
      </c>
    </row>
    <row r="36" spans="1:6" ht="15" customHeight="1" x14ac:dyDescent="0.3">
      <c r="A36" s="16" t="s">
        <v>186</v>
      </c>
      <c r="C36" s="51">
        <f ca="1">TODAY()-4</f>
        <v>46298</v>
      </c>
      <c r="D36" t="s">
        <v>204</v>
      </c>
      <c r="E36" s="48">
        <v>69</v>
      </c>
      <c r="F36" s="48">
        <v>528</v>
      </c>
    </row>
    <row r="37" spans="1:6" ht="15" customHeight="1" x14ac:dyDescent="0.3">
      <c r="A37" s="16" t="s">
        <v>299</v>
      </c>
      <c r="C37" s="51">
        <f ca="1">TODAY()-5</f>
        <v>46297</v>
      </c>
      <c r="D37" t="s">
        <v>205</v>
      </c>
      <c r="E37" s="48">
        <v>45</v>
      </c>
      <c r="F37" s="49">
        <v>5050</v>
      </c>
    </row>
    <row r="49" spans="1:6" ht="15" customHeight="1" x14ac:dyDescent="0.3">
      <c r="C49" t="s">
        <v>194</v>
      </c>
      <c r="D49" t="s">
        <v>199</v>
      </c>
      <c r="E49" t="s">
        <v>207</v>
      </c>
      <c r="F49" t="s">
        <v>209</v>
      </c>
    </row>
    <row r="50" spans="1:6" ht="15" customHeight="1" x14ac:dyDescent="0.3">
      <c r="C50" s="51">
        <f ca="1">TODAY()-2</f>
        <v>46300</v>
      </c>
      <c r="D50" t="s">
        <v>200</v>
      </c>
      <c r="E50" s="48">
        <v>21</v>
      </c>
      <c r="F50" s="48">
        <v>3820</v>
      </c>
    </row>
    <row r="51" spans="1:6" ht="15" customHeight="1" x14ac:dyDescent="0.3">
      <c r="C51" s="51">
        <f ca="1">TODAY()-3</f>
        <v>46299</v>
      </c>
      <c r="D51" t="s">
        <v>201</v>
      </c>
      <c r="E51" s="48">
        <v>62</v>
      </c>
      <c r="F51" s="48">
        <v>2112</v>
      </c>
    </row>
    <row r="52" spans="1:6" ht="15" customHeight="1" x14ac:dyDescent="0.3">
      <c r="A52" s="16" t="s">
        <v>187</v>
      </c>
      <c r="C52" s="51">
        <f ca="1">TODAY()</f>
        <v>46302</v>
      </c>
      <c r="D52" t="s">
        <v>203</v>
      </c>
      <c r="E52" s="48">
        <v>30</v>
      </c>
      <c r="F52" s="48">
        <v>3085</v>
      </c>
    </row>
    <row r="53" spans="1:6" ht="15" customHeight="1" x14ac:dyDescent="0.3">
      <c r="A53" s="16" t="s">
        <v>188</v>
      </c>
      <c r="C53" s="51">
        <f ca="1">TODAY()-6</f>
        <v>46296</v>
      </c>
      <c r="D53" t="s">
        <v>202</v>
      </c>
      <c r="E53" s="48">
        <v>25</v>
      </c>
      <c r="F53" s="48">
        <v>1611</v>
      </c>
    </row>
    <row r="54" spans="1:6" ht="15" customHeight="1" x14ac:dyDescent="0.3">
      <c r="A54" s="16" t="s">
        <v>189</v>
      </c>
      <c r="C54" s="51">
        <f ca="1">TODAY()-5</f>
        <v>46297</v>
      </c>
      <c r="D54" t="s">
        <v>205</v>
      </c>
      <c r="E54" s="48">
        <v>45</v>
      </c>
      <c r="F54" s="48">
        <v>5050</v>
      </c>
    </row>
    <row r="55" spans="1:6" ht="15" customHeight="1" x14ac:dyDescent="0.3">
      <c r="A55" s="16" t="s">
        <v>190</v>
      </c>
      <c r="C55" s="51">
        <f ca="1">TODAY()-4</f>
        <v>46298</v>
      </c>
      <c r="D55" t="s">
        <v>204</v>
      </c>
      <c r="E55" s="48">
        <v>69</v>
      </c>
      <c r="F55" s="48">
        <v>528</v>
      </c>
    </row>
    <row r="56" spans="1:6" ht="15" customHeight="1" x14ac:dyDescent="0.3">
      <c r="A56" s="16" t="s">
        <v>369</v>
      </c>
    </row>
    <row r="73" spans="1:1" ht="15" customHeight="1" x14ac:dyDescent="0.3">
      <c r="A73" s="16" t="s">
        <v>42</v>
      </c>
    </row>
    <row r="74" spans="1:1" ht="15" customHeight="1" x14ac:dyDescent="0.3">
      <c r="A74" s="16" t="s">
        <v>349</v>
      </c>
    </row>
    <row r="75" spans="1:1" ht="15" customHeight="1" x14ac:dyDescent="0.3">
      <c r="A75" s="16" t="s">
        <v>350</v>
      </c>
    </row>
    <row r="76" spans="1:1" ht="15" customHeight="1" x14ac:dyDescent="0.3">
      <c r="A76" s="16" t="s">
        <v>47</v>
      </c>
    </row>
  </sheetData>
  <sortState xmlns:xlrd2="http://schemas.microsoft.com/office/spreadsheetml/2017/richdata2" ref="C6:G13">
    <sortCondition ref="G5"/>
  </sortState>
  <hyperlinks>
    <hyperlink ref="A75" r:id="rId1" tooltip="Po výbere tohto prepojenia získate informácie o filtrovaní údajov v rozsahu alebo tabuľke, článok na webe" display="Filtrovanie údajov v rozsahu alebo tabuľke" xr:uid="{00000000-0004-0000-0500-000000000000}"/>
    <hyperlink ref="A74" r:id="rId2" tooltip="Po výbere tohto prepojenia získate informácie o zoraďovaní údajov v rozsahu alebo tabuľke, článok na webe" display="Zoradenie údajov v rozsahu alebo tabuľke" xr:uid="{00000000-0004-0000-0500-000001000000}"/>
  </hyperlinks>
  <pageMargins left="0.7" right="0.7" top="0.75" bottom="0.75" header="0.3" footer="0.3"/>
  <pageSetup paperSize="9" orientation="portrait" r:id="rId3"/>
  <drawing r:id="rId4"/>
  <tableParts count="2">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76"/>
  <sheetViews>
    <sheetView showGridLines="0" zoomScaleNormal="100" zoomScalePageLayoutView="125" workbookViewId="0"/>
  </sheetViews>
  <sheetFormatPr defaultColWidth="8.88671875" defaultRowHeight="15" customHeight="1" x14ac:dyDescent="0.3"/>
  <cols>
    <col min="1" max="1" width="12.6640625" style="16" customWidth="1"/>
    <col min="2" max="2" width="82.88671875" customWidth="1"/>
    <col min="3" max="3" width="20.109375" customWidth="1"/>
    <col min="4" max="4" width="15.88671875" customWidth="1"/>
    <col min="5" max="5" width="13.88671875" customWidth="1"/>
    <col min="6" max="6" width="13.5546875" customWidth="1"/>
    <col min="7" max="7" width="12.33203125" customWidth="1"/>
    <col min="8" max="8" width="9.33203125" customWidth="1"/>
  </cols>
  <sheetData>
    <row r="1" spans="1:9" ht="60" customHeight="1" x14ac:dyDescent="0.85">
      <c r="A1" s="16" t="s">
        <v>211</v>
      </c>
      <c r="B1" s="1"/>
    </row>
    <row r="2" spans="1:9" ht="15" customHeight="1" x14ac:dyDescent="0.3">
      <c r="A2" s="16" t="s">
        <v>212</v>
      </c>
    </row>
    <row r="3" spans="1:9" ht="15" customHeight="1" x14ac:dyDescent="0.45">
      <c r="A3" s="16" t="s">
        <v>213</v>
      </c>
      <c r="B3" s="2"/>
    </row>
    <row r="4" spans="1:9" ht="15" customHeight="1" x14ac:dyDescent="0.3">
      <c r="A4" s="16" t="s">
        <v>370</v>
      </c>
    </row>
    <row r="5" spans="1:9" s="3" customFormat="1" ht="15" customHeight="1" x14ac:dyDescent="0.3">
      <c r="A5" s="16" t="s">
        <v>214</v>
      </c>
      <c r="C5" t="s">
        <v>191</v>
      </c>
      <c r="D5" t="s">
        <v>89</v>
      </c>
      <c r="E5" t="s">
        <v>206</v>
      </c>
      <c r="F5" t="s">
        <v>208</v>
      </c>
      <c r="G5" t="s">
        <v>210</v>
      </c>
      <c r="H5"/>
      <c r="I5"/>
    </row>
    <row r="6" spans="1:9" s="3" customFormat="1" ht="15" customHeight="1" x14ac:dyDescent="0.45">
      <c r="A6" s="16" t="s">
        <v>215</v>
      </c>
      <c r="B6" s="4"/>
      <c r="C6" t="s">
        <v>85</v>
      </c>
      <c r="D6" t="s">
        <v>196</v>
      </c>
      <c r="E6">
        <v>30000</v>
      </c>
      <c r="F6">
        <v>80000</v>
      </c>
      <c r="G6">
        <v>30000</v>
      </c>
      <c r="H6"/>
      <c r="I6"/>
    </row>
    <row r="7" spans="1:9" s="3" customFormat="1" ht="15" customHeight="1" x14ac:dyDescent="0.3">
      <c r="A7" s="16" t="s">
        <v>216</v>
      </c>
      <c r="C7" t="s">
        <v>85</v>
      </c>
      <c r="D7" t="s">
        <v>48</v>
      </c>
      <c r="E7">
        <v>10000</v>
      </c>
      <c r="F7">
        <v>30000</v>
      </c>
      <c r="G7">
        <v>40000</v>
      </c>
      <c r="H7"/>
      <c r="I7"/>
    </row>
    <row r="8" spans="1:9" s="3" customFormat="1" ht="15" customHeight="1" x14ac:dyDescent="0.3">
      <c r="A8" s="16" t="s">
        <v>217</v>
      </c>
      <c r="C8" t="s">
        <v>192</v>
      </c>
      <c r="D8" t="s">
        <v>54</v>
      </c>
      <c r="E8">
        <v>30000</v>
      </c>
      <c r="F8">
        <v>15000</v>
      </c>
      <c r="G8">
        <v>20000</v>
      </c>
      <c r="H8"/>
      <c r="I8"/>
    </row>
    <row r="9" spans="1:9" s="3" customFormat="1" ht="15" customHeight="1" x14ac:dyDescent="0.3">
      <c r="A9" s="45" t="s">
        <v>371</v>
      </c>
      <c r="C9" t="s">
        <v>192</v>
      </c>
      <c r="D9" t="s">
        <v>195</v>
      </c>
      <c r="E9">
        <v>25000</v>
      </c>
      <c r="F9">
        <v>80000</v>
      </c>
      <c r="G9">
        <v>120000</v>
      </c>
      <c r="H9"/>
      <c r="I9"/>
    </row>
    <row r="10" spans="1:9" s="3" customFormat="1" ht="15" customHeight="1" x14ac:dyDescent="0.3">
      <c r="A10" s="16" t="s">
        <v>16</v>
      </c>
      <c r="C10" t="s">
        <v>193</v>
      </c>
      <c r="D10" t="s">
        <v>232</v>
      </c>
      <c r="E10">
        <v>80000</v>
      </c>
      <c r="F10">
        <v>40000</v>
      </c>
      <c r="G10">
        <v>20000</v>
      </c>
      <c r="H10"/>
      <c r="I10"/>
    </row>
    <row r="11" spans="1:9" s="3" customFormat="1" ht="15" customHeight="1" x14ac:dyDescent="0.3">
      <c r="A11" s="16"/>
      <c r="C11" t="s">
        <v>193</v>
      </c>
      <c r="D11" t="s">
        <v>197</v>
      </c>
      <c r="E11">
        <v>90000</v>
      </c>
      <c r="F11">
        <v>35000</v>
      </c>
      <c r="G11">
        <v>25000</v>
      </c>
      <c r="H11"/>
      <c r="I11"/>
    </row>
    <row r="12" spans="1:9" s="3" customFormat="1" ht="15" customHeight="1" x14ac:dyDescent="0.3">
      <c r="A12" s="16"/>
      <c r="C12" t="s">
        <v>62</v>
      </c>
      <c r="D12" t="s">
        <v>63</v>
      </c>
      <c r="E12">
        <v>90000</v>
      </c>
      <c r="F12">
        <v>110000</v>
      </c>
      <c r="G12">
        <v>200000</v>
      </c>
      <c r="H12"/>
      <c r="I12"/>
    </row>
    <row r="13" spans="1:9" s="3" customFormat="1" ht="15" customHeight="1" x14ac:dyDescent="0.3">
      <c r="A13" s="16"/>
      <c r="C13" t="s">
        <v>62</v>
      </c>
      <c r="D13" t="s">
        <v>64</v>
      </c>
      <c r="E13">
        <v>75000</v>
      </c>
      <c r="F13">
        <v>82000</v>
      </c>
      <c r="G13">
        <v>150000</v>
      </c>
      <c r="H13"/>
      <c r="I13"/>
    </row>
    <row r="14" spans="1:9" s="3" customFormat="1" ht="15" customHeight="1" x14ac:dyDescent="0.3">
      <c r="A14" s="16"/>
      <c r="C14"/>
      <c r="D14"/>
      <c r="E14"/>
      <c r="F14"/>
      <c r="G14"/>
      <c r="H14"/>
    </row>
    <row r="15" spans="1:9" s="3" customFormat="1" ht="15" customHeight="1" x14ac:dyDescent="0.3">
      <c r="A15" s="16"/>
      <c r="C15"/>
      <c r="D15"/>
      <c r="E15"/>
      <c r="F15"/>
      <c r="G15"/>
      <c r="H15"/>
    </row>
    <row r="16" spans="1:9" s="3" customFormat="1" ht="15" customHeight="1" x14ac:dyDescent="0.3">
      <c r="A16" s="16"/>
      <c r="C16"/>
      <c r="D16"/>
      <c r="E16"/>
      <c r="F16"/>
      <c r="G16"/>
      <c r="H16"/>
    </row>
    <row r="17" spans="1:8" s="3" customFormat="1" ht="15" customHeight="1" x14ac:dyDescent="0.3">
      <c r="A17" s="16"/>
      <c r="C17"/>
      <c r="D17"/>
      <c r="E17"/>
      <c r="F17"/>
      <c r="G17"/>
      <c r="H17"/>
    </row>
    <row r="18" spans="1:8" s="3" customFormat="1" ht="15" customHeight="1" x14ac:dyDescent="0.3">
      <c r="A18" s="16"/>
      <c r="C18"/>
      <c r="D18"/>
      <c r="E18"/>
      <c r="F18"/>
      <c r="G18"/>
      <c r="H18"/>
    </row>
    <row r="19" spans="1:8" s="3" customFormat="1" ht="15" customHeight="1" x14ac:dyDescent="0.3">
      <c r="A19" s="16"/>
      <c r="C19"/>
      <c r="D19"/>
      <c r="E19"/>
      <c r="F19"/>
      <c r="G19"/>
      <c r="H19"/>
    </row>
    <row r="20" spans="1:8" s="3" customFormat="1" ht="15" customHeight="1" x14ac:dyDescent="0.3">
      <c r="A20" s="16"/>
      <c r="C20"/>
      <c r="D20"/>
      <c r="E20"/>
      <c r="F20"/>
      <c r="G20"/>
      <c r="H20"/>
    </row>
    <row r="21" spans="1:8" s="3" customFormat="1" ht="15" customHeight="1" x14ac:dyDescent="0.3">
      <c r="A21" s="16"/>
      <c r="C21"/>
      <c r="D21"/>
      <c r="E21"/>
      <c r="F21"/>
      <c r="G21"/>
      <c r="H21"/>
    </row>
    <row r="22" spans="1:8" s="3" customFormat="1" ht="15" customHeight="1" x14ac:dyDescent="0.3">
      <c r="A22" s="16"/>
    </row>
    <row r="23" spans="1:8" s="3" customFormat="1" ht="15" customHeight="1" x14ac:dyDescent="0.3">
      <c r="A23" s="16"/>
    </row>
    <row r="24" spans="1:8" s="3" customFormat="1" ht="15" customHeight="1" x14ac:dyDescent="0.3">
      <c r="A24" s="16"/>
    </row>
    <row r="27" spans="1:8" ht="15" customHeight="1" x14ac:dyDescent="0.3">
      <c r="A27" s="16" t="s">
        <v>218</v>
      </c>
    </row>
    <row r="28" spans="1:8" ht="15" customHeight="1" x14ac:dyDescent="0.3">
      <c r="A28" s="16" t="s">
        <v>219</v>
      </c>
    </row>
    <row r="29" spans="1:8" ht="15" customHeight="1" x14ac:dyDescent="0.3">
      <c r="A29" s="16" t="s">
        <v>220</v>
      </c>
    </row>
    <row r="30" spans="1:8" ht="15" customHeight="1" x14ac:dyDescent="0.3">
      <c r="A30" s="16" t="s">
        <v>221</v>
      </c>
    </row>
    <row r="31" spans="1:8" ht="15" customHeight="1" x14ac:dyDescent="0.3">
      <c r="A31" s="16" t="s">
        <v>222</v>
      </c>
    </row>
    <row r="32" spans="1:8" ht="15" customHeight="1" x14ac:dyDescent="0.3">
      <c r="A32" s="16" t="s">
        <v>223</v>
      </c>
    </row>
    <row r="33" spans="1:8" ht="15" customHeight="1" x14ac:dyDescent="0.3">
      <c r="A33" s="16" t="s">
        <v>224</v>
      </c>
      <c r="C33" s="30" t="s">
        <v>191</v>
      </c>
      <c r="D33" s="30" t="s">
        <v>89</v>
      </c>
      <c r="E33" s="30" t="s">
        <v>206</v>
      </c>
      <c r="F33" s="30" t="s">
        <v>208</v>
      </c>
      <c r="G33" s="30" t="s">
        <v>210</v>
      </c>
      <c r="H33" s="30" t="s">
        <v>234</v>
      </c>
    </row>
    <row r="34" spans="1:8" ht="15" customHeight="1" x14ac:dyDescent="0.3">
      <c r="C34" s="5" t="s">
        <v>85</v>
      </c>
      <c r="D34" s="5" t="s">
        <v>196</v>
      </c>
      <c r="E34" s="50">
        <v>30000</v>
      </c>
      <c r="F34" s="50">
        <v>80000</v>
      </c>
      <c r="G34" s="50">
        <v>30000</v>
      </c>
      <c r="H34" s="50"/>
    </row>
    <row r="35" spans="1:8" ht="15" customHeight="1" x14ac:dyDescent="0.3">
      <c r="C35" t="s">
        <v>85</v>
      </c>
      <c r="D35" t="s">
        <v>48</v>
      </c>
      <c r="E35" s="50">
        <v>10000</v>
      </c>
      <c r="F35" s="50">
        <v>30000</v>
      </c>
      <c r="G35" s="50">
        <v>40000</v>
      </c>
      <c r="H35" s="50"/>
    </row>
    <row r="36" spans="1:8" ht="15" customHeight="1" x14ac:dyDescent="0.3">
      <c r="C36" s="5" t="s">
        <v>192</v>
      </c>
      <c r="D36" s="5" t="s">
        <v>54</v>
      </c>
      <c r="E36" s="50">
        <v>30000</v>
      </c>
      <c r="F36" s="50">
        <v>15000</v>
      </c>
      <c r="G36" s="50">
        <v>20000</v>
      </c>
      <c r="H36" s="50"/>
    </row>
    <row r="37" spans="1:8" ht="15" customHeight="1" x14ac:dyDescent="0.3">
      <c r="C37" t="s">
        <v>192</v>
      </c>
      <c r="D37" t="s">
        <v>195</v>
      </c>
      <c r="E37" s="50">
        <v>25000</v>
      </c>
      <c r="F37" s="50">
        <v>80000</v>
      </c>
      <c r="G37" s="50">
        <v>120000</v>
      </c>
      <c r="H37" s="50"/>
    </row>
    <row r="38" spans="1:8" ht="15" customHeight="1" x14ac:dyDescent="0.3">
      <c r="C38" s="5" t="s">
        <v>193</v>
      </c>
      <c r="D38" s="5" t="s">
        <v>198</v>
      </c>
      <c r="E38" s="50">
        <v>80000</v>
      </c>
      <c r="F38" s="50">
        <v>40000</v>
      </c>
      <c r="G38" s="50">
        <v>20000</v>
      </c>
      <c r="H38" s="50"/>
    </row>
    <row r="39" spans="1:8" ht="15" customHeight="1" x14ac:dyDescent="0.3">
      <c r="C39" t="s">
        <v>193</v>
      </c>
      <c r="D39" t="s">
        <v>197</v>
      </c>
      <c r="E39" s="50">
        <v>90000</v>
      </c>
      <c r="F39" s="50">
        <v>35000</v>
      </c>
      <c r="G39" s="50">
        <v>25000</v>
      </c>
      <c r="H39" s="50"/>
    </row>
    <row r="40" spans="1:8" ht="15" customHeight="1" x14ac:dyDescent="0.3">
      <c r="C40" s="5" t="s">
        <v>62</v>
      </c>
      <c r="D40" s="5" t="s">
        <v>63</v>
      </c>
      <c r="E40" s="50">
        <v>90000</v>
      </c>
      <c r="F40" s="50">
        <v>110000</v>
      </c>
      <c r="G40" s="50">
        <v>200000</v>
      </c>
      <c r="H40" s="50"/>
    </row>
    <row r="41" spans="1:8" ht="15" customHeight="1" x14ac:dyDescent="0.3">
      <c r="C41" t="s">
        <v>62</v>
      </c>
      <c r="D41" t="s">
        <v>64</v>
      </c>
      <c r="E41" s="50">
        <v>75000</v>
      </c>
      <c r="F41" s="50">
        <v>82000</v>
      </c>
      <c r="G41" s="50">
        <v>150000</v>
      </c>
      <c r="H41" s="50"/>
    </row>
    <row r="47" spans="1:8" ht="15" customHeight="1" x14ac:dyDescent="0.3">
      <c r="A47" s="16" t="s">
        <v>225</v>
      </c>
    </row>
    <row r="48" spans="1:8" ht="15" customHeight="1" x14ac:dyDescent="0.3">
      <c r="A48" s="16" t="s">
        <v>226</v>
      </c>
    </row>
    <row r="49" spans="1:5" ht="15" customHeight="1" x14ac:dyDescent="0.3">
      <c r="A49" s="16" t="s">
        <v>227</v>
      </c>
    </row>
    <row r="50" spans="1:5" ht="15" customHeight="1" x14ac:dyDescent="0.3">
      <c r="A50" s="16" t="s">
        <v>228</v>
      </c>
    </row>
    <row r="51" spans="1:5" ht="15" customHeight="1" x14ac:dyDescent="0.3">
      <c r="A51" s="16" t="s">
        <v>372</v>
      </c>
    </row>
    <row r="52" spans="1:5" ht="15" customHeight="1" x14ac:dyDescent="0.3">
      <c r="A52" s="16" t="s">
        <v>229</v>
      </c>
    </row>
    <row r="53" spans="1:5" ht="15" customHeight="1" x14ac:dyDescent="0.3">
      <c r="A53" s="16" t="s">
        <v>340</v>
      </c>
      <c r="C53" s="30" t="s">
        <v>191</v>
      </c>
      <c r="D53" s="30" t="s">
        <v>89</v>
      </c>
      <c r="E53" s="30" t="s">
        <v>233</v>
      </c>
    </row>
    <row r="54" spans="1:5" ht="15" customHeight="1" x14ac:dyDescent="0.3">
      <c r="A54" s="16" t="s">
        <v>341</v>
      </c>
      <c r="C54" t="s">
        <v>85</v>
      </c>
      <c r="D54" t="s">
        <v>196</v>
      </c>
      <c r="E54" s="50">
        <v>1000</v>
      </c>
    </row>
    <row r="55" spans="1:5" ht="15" customHeight="1" x14ac:dyDescent="0.3">
      <c r="A55" s="16" t="s">
        <v>342</v>
      </c>
      <c r="C55" t="s">
        <v>85</v>
      </c>
      <c r="D55" t="s">
        <v>48</v>
      </c>
      <c r="E55" s="50">
        <v>2000</v>
      </c>
    </row>
    <row r="56" spans="1:5" ht="15" customHeight="1" x14ac:dyDescent="0.3">
      <c r="A56" s="16" t="s">
        <v>230</v>
      </c>
      <c r="C56" t="s">
        <v>192</v>
      </c>
      <c r="D56" t="s">
        <v>54</v>
      </c>
      <c r="E56" s="50">
        <v>3000</v>
      </c>
    </row>
    <row r="57" spans="1:5" ht="15" customHeight="1" x14ac:dyDescent="0.3">
      <c r="A57" s="16" t="s">
        <v>170</v>
      </c>
      <c r="C57" t="s">
        <v>192</v>
      </c>
      <c r="D57" t="s">
        <v>195</v>
      </c>
      <c r="E57" s="50">
        <v>1000</v>
      </c>
    </row>
    <row r="58" spans="1:5" ht="15" customHeight="1" x14ac:dyDescent="0.3">
      <c r="C58" t="s">
        <v>193</v>
      </c>
      <c r="D58" t="s">
        <v>198</v>
      </c>
      <c r="E58" s="50">
        <v>2000</v>
      </c>
    </row>
    <row r="59" spans="1:5" ht="15" customHeight="1" x14ac:dyDescent="0.3">
      <c r="C59" t="s">
        <v>193</v>
      </c>
      <c r="D59" t="s">
        <v>197</v>
      </c>
      <c r="E59" s="50">
        <v>3000</v>
      </c>
    </row>
    <row r="60" spans="1:5" ht="15" customHeight="1" x14ac:dyDescent="0.3">
      <c r="C60" t="s">
        <v>62</v>
      </c>
      <c r="D60" t="s">
        <v>63</v>
      </c>
      <c r="E60" s="50">
        <v>4000</v>
      </c>
    </row>
    <row r="61" spans="1:5" ht="15" customHeight="1" x14ac:dyDescent="0.3">
      <c r="C61" t="s">
        <v>62</v>
      </c>
      <c r="D61" t="s">
        <v>64</v>
      </c>
      <c r="E61" s="50">
        <v>8000</v>
      </c>
    </row>
    <row r="72" spans="1:2" ht="15" customHeight="1" x14ac:dyDescent="0.3">
      <c r="A72" s="16" t="s">
        <v>42</v>
      </c>
    </row>
    <row r="73" spans="1:2" ht="15" customHeight="1" x14ac:dyDescent="0.3">
      <c r="A73" s="16" t="s">
        <v>351</v>
      </c>
    </row>
    <row r="74" spans="1:2" ht="15" customHeight="1" x14ac:dyDescent="0.3">
      <c r="A74" s="16" t="s">
        <v>352</v>
      </c>
    </row>
    <row r="75" spans="1:2" ht="15" customHeight="1" x14ac:dyDescent="0.3">
      <c r="A75" s="16" t="s">
        <v>353</v>
      </c>
    </row>
    <row r="76" spans="1:2" ht="15" customHeight="1" x14ac:dyDescent="0.3">
      <c r="A76" s="16" t="s">
        <v>47</v>
      </c>
      <c r="B76" t="s">
        <v>231</v>
      </c>
    </row>
  </sheetData>
  <hyperlinks>
    <hyperlink ref="A75" r:id="rId1" tooltip="Po výbere tohto prepojenia získate informácie o použití vypočítaných stĺpcov v tabuľke Excelu, článok na webe" display="Použitie vypočítaných stĺpcov v tabuľke Excelu" xr:uid="{00000000-0004-0000-0600-000000000000}"/>
    <hyperlink ref="A74" r:id="rId2" tooltip="Po výbere tohto prepojenia získate informácie o súčte údajov v tabuľke Excelu, článok na webe" display="Súčet údajov v tabuľke Excelu" xr:uid="{00000000-0004-0000-0600-000001000000}"/>
    <hyperlink ref="A73" r:id="rId3" tooltip="Po výbere tohto prepojenia získate informácie o prehľade tabuliek Excelu, článok na webe" display="Prehľad tabuliek Excelu" xr:uid="{00000000-0004-0000-0600-000002000000}"/>
  </hyperlinks>
  <pageMargins left="0.7" right="0.7" top="0.75" bottom="0.75" header="0.3" footer="0.3"/>
  <pageSetup paperSize="9" orientation="portrait" r:id="rId4"/>
  <drawing r:id="rId5"/>
  <tableParts count="2">
    <tablePart r:id="rId6"/>
    <tablePart r:id="rId7"/>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F66"/>
  <sheetViews>
    <sheetView showGridLines="0" zoomScaleNormal="100" zoomScalePageLayoutView="125" workbookViewId="0"/>
  </sheetViews>
  <sheetFormatPr defaultColWidth="8.88671875" defaultRowHeight="15" customHeight="1" x14ac:dyDescent="0.3"/>
  <cols>
    <col min="1" max="1" width="12.6640625" style="16" customWidth="1"/>
    <col min="2" max="2" width="82.88671875" customWidth="1"/>
    <col min="3" max="4" width="11.6640625" customWidth="1"/>
    <col min="5" max="5" width="13.88671875" customWidth="1"/>
    <col min="6" max="6" width="17.44140625" customWidth="1"/>
  </cols>
  <sheetData>
    <row r="1" spans="1:6" ht="60" customHeight="1" x14ac:dyDescent="0.3">
      <c r="A1" s="16" t="s">
        <v>235</v>
      </c>
    </row>
    <row r="2" spans="1:6" ht="15" customHeight="1" x14ac:dyDescent="0.3">
      <c r="A2" s="16" t="s">
        <v>236</v>
      </c>
    </row>
    <row r="3" spans="1:6" ht="15" customHeight="1" x14ac:dyDescent="0.3">
      <c r="A3" s="16" t="s">
        <v>237</v>
      </c>
      <c r="C3" s="30" t="s">
        <v>207</v>
      </c>
      <c r="D3" s="30" t="s">
        <v>191</v>
      </c>
    </row>
    <row r="4" spans="1:6" ht="15" customHeight="1" x14ac:dyDescent="0.3">
      <c r="A4" s="16" t="s">
        <v>238</v>
      </c>
      <c r="C4" s="6" t="s">
        <v>49</v>
      </c>
      <c r="D4" s="7"/>
    </row>
    <row r="5" spans="1:6" s="3" customFormat="1" ht="15" customHeight="1" x14ac:dyDescent="0.3">
      <c r="A5" s="16" t="s">
        <v>239</v>
      </c>
      <c r="B5"/>
      <c r="C5" s="6" t="s">
        <v>63</v>
      </c>
      <c r="D5" s="7"/>
      <c r="F5"/>
    </row>
    <row r="6" spans="1:6" s="3" customFormat="1" ht="15" customHeight="1" x14ac:dyDescent="0.3">
      <c r="A6" s="16" t="s">
        <v>373</v>
      </c>
      <c r="B6"/>
      <c r="C6" s="6" t="s">
        <v>51</v>
      </c>
      <c r="D6" s="7"/>
      <c r="F6"/>
    </row>
    <row r="7" spans="1:6" s="3" customFormat="1" ht="15" customHeight="1" x14ac:dyDescent="0.3">
      <c r="A7" s="16" t="s">
        <v>240</v>
      </c>
      <c r="B7"/>
      <c r="C7" s="6" t="s">
        <v>52</v>
      </c>
      <c r="D7" s="7"/>
      <c r="F7"/>
    </row>
    <row r="8" spans="1:6" s="3" customFormat="1" ht="15" customHeight="1" x14ac:dyDescent="0.3">
      <c r="A8" s="16" t="s">
        <v>241</v>
      </c>
      <c r="B8"/>
      <c r="C8" s="6" t="s">
        <v>254</v>
      </c>
      <c r="D8" s="7"/>
      <c r="F8"/>
    </row>
    <row r="9" spans="1:6" s="3" customFormat="1" ht="15" customHeight="1" x14ac:dyDescent="0.3">
      <c r="A9" s="45" t="s">
        <v>355</v>
      </c>
      <c r="B9"/>
      <c r="C9" s="6" t="s">
        <v>255</v>
      </c>
      <c r="D9" s="7"/>
      <c r="F9"/>
    </row>
    <row r="10" spans="1:6" s="3" customFormat="1" ht="15" customHeight="1" x14ac:dyDescent="0.3">
      <c r="A10" s="16" t="s">
        <v>16</v>
      </c>
      <c r="B10"/>
      <c r="C10" s="6" t="s">
        <v>256</v>
      </c>
      <c r="D10" s="7"/>
      <c r="F10"/>
    </row>
    <row r="11" spans="1:6" s="3" customFormat="1" ht="15" customHeight="1" x14ac:dyDescent="0.3">
      <c r="A11" s="16"/>
      <c r="B11"/>
      <c r="C11" s="6" t="s">
        <v>54</v>
      </c>
      <c r="D11" s="7"/>
      <c r="F11"/>
    </row>
    <row r="12" spans="1:6" s="3" customFormat="1" ht="15" customHeight="1" x14ac:dyDescent="0.3">
      <c r="A12" s="16"/>
      <c r="B12"/>
      <c r="C12" s="6" t="s">
        <v>64</v>
      </c>
      <c r="D12" s="7"/>
      <c r="F12"/>
    </row>
    <row r="13" spans="1:6" s="3" customFormat="1" ht="15" customHeight="1" x14ac:dyDescent="0.3">
      <c r="A13" s="16"/>
      <c r="B13"/>
      <c r="C13" s="6" t="s">
        <v>56</v>
      </c>
      <c r="D13" s="7"/>
      <c r="F13"/>
    </row>
    <row r="14" spans="1:6" s="3" customFormat="1" ht="15" customHeight="1" x14ac:dyDescent="0.3">
      <c r="A14" s="16"/>
      <c r="B14"/>
      <c r="C14" s="6" t="s">
        <v>57</v>
      </c>
      <c r="D14" s="7"/>
      <c r="F14"/>
    </row>
    <row r="15" spans="1:6" s="3" customFormat="1" ht="15" customHeight="1" x14ac:dyDescent="0.3">
      <c r="A15" s="16"/>
      <c r="B15"/>
      <c r="C15" s="6" t="s">
        <v>58</v>
      </c>
      <c r="D15" s="7"/>
      <c r="F15"/>
    </row>
    <row r="16" spans="1:6" s="3" customFormat="1" ht="15" customHeight="1" x14ac:dyDescent="0.3">
      <c r="A16" s="16"/>
      <c r="B16"/>
    </row>
    <row r="17" spans="1:6" s="3" customFormat="1" ht="15" customHeight="1" x14ac:dyDescent="0.3">
      <c r="A17" s="16"/>
      <c r="B17"/>
    </row>
    <row r="18" spans="1:6" s="3" customFormat="1" ht="15" customHeight="1" x14ac:dyDescent="0.3">
      <c r="A18" s="16"/>
      <c r="B18"/>
      <c r="C18"/>
      <c r="D18"/>
      <c r="E18"/>
      <c r="F18"/>
    </row>
    <row r="19" spans="1:6" s="3" customFormat="1" ht="15" customHeight="1" x14ac:dyDescent="0.3">
      <c r="A19" s="16"/>
      <c r="B19"/>
      <c r="C19"/>
      <c r="D19"/>
      <c r="E19"/>
      <c r="F19"/>
    </row>
    <row r="20" spans="1:6" s="3" customFormat="1" ht="15" customHeight="1" x14ac:dyDescent="0.3">
      <c r="A20" s="16"/>
      <c r="B20"/>
      <c r="C20"/>
      <c r="D20"/>
      <c r="E20"/>
      <c r="F20"/>
    </row>
    <row r="21" spans="1:6" s="3" customFormat="1" ht="15" customHeight="1" x14ac:dyDescent="0.3">
      <c r="A21" s="16"/>
      <c r="B21"/>
      <c r="C21"/>
      <c r="D21"/>
      <c r="E21"/>
      <c r="F21"/>
    </row>
    <row r="22" spans="1:6" s="3" customFormat="1" ht="15" customHeight="1" x14ac:dyDescent="0.3">
      <c r="A22" s="16"/>
      <c r="B22"/>
    </row>
    <row r="23" spans="1:6" s="3" customFormat="1" ht="15" customHeight="1" x14ac:dyDescent="0.3">
      <c r="A23" s="16"/>
      <c r="B23"/>
    </row>
    <row r="24" spans="1:6" s="3" customFormat="1" ht="15" customHeight="1" x14ac:dyDescent="0.3">
      <c r="A24" s="16"/>
      <c r="B24"/>
    </row>
    <row r="27" spans="1:6" ht="15" customHeight="1" x14ac:dyDescent="0.3">
      <c r="A27" s="16" t="s">
        <v>242</v>
      </c>
    </row>
    <row r="28" spans="1:6" ht="15" customHeight="1" x14ac:dyDescent="0.3">
      <c r="A28" s="16" t="s">
        <v>243</v>
      </c>
    </row>
    <row r="29" spans="1:6" ht="15" customHeight="1" x14ac:dyDescent="0.3">
      <c r="A29" s="16" t="s">
        <v>244</v>
      </c>
    </row>
    <row r="30" spans="1:6" ht="15" customHeight="1" x14ac:dyDescent="0.3">
      <c r="A30" s="16" t="s">
        <v>245</v>
      </c>
    </row>
    <row r="31" spans="1:6" ht="15" customHeight="1" x14ac:dyDescent="0.3">
      <c r="A31" s="16" t="s">
        <v>246</v>
      </c>
      <c r="C31" s="30" t="s">
        <v>207</v>
      </c>
      <c r="D31" s="30" t="s">
        <v>191</v>
      </c>
      <c r="F31" s="41" t="s">
        <v>191</v>
      </c>
    </row>
    <row r="32" spans="1:6" ht="15" customHeight="1" x14ac:dyDescent="0.3">
      <c r="A32" s="16" t="s">
        <v>247</v>
      </c>
      <c r="C32" s="6" t="s">
        <v>49</v>
      </c>
      <c r="D32" s="6"/>
      <c r="F32" s="8" t="s">
        <v>85</v>
      </c>
    </row>
    <row r="33" spans="1:6" ht="15" customHeight="1" x14ac:dyDescent="0.3">
      <c r="A33" s="16" t="s">
        <v>374</v>
      </c>
      <c r="C33" s="6" t="s">
        <v>63</v>
      </c>
      <c r="D33" s="6"/>
      <c r="F33" s="6" t="s">
        <v>62</v>
      </c>
    </row>
    <row r="34" spans="1:6" ht="15" customHeight="1" x14ac:dyDescent="0.3">
      <c r="A34" s="16" t="s">
        <v>248</v>
      </c>
      <c r="C34" s="6" t="s">
        <v>51</v>
      </c>
      <c r="D34" s="6"/>
      <c r="F34" s="8" t="s">
        <v>192</v>
      </c>
    </row>
    <row r="35" spans="1:6" ht="15" customHeight="1" x14ac:dyDescent="0.3">
      <c r="A35" s="16" t="s">
        <v>249</v>
      </c>
      <c r="C35" s="6" t="s">
        <v>52</v>
      </c>
      <c r="D35" s="6"/>
    </row>
    <row r="36" spans="1:6" ht="15" customHeight="1" x14ac:dyDescent="0.3">
      <c r="A36" s="16" t="s">
        <v>250</v>
      </c>
      <c r="C36" s="6" t="s">
        <v>254</v>
      </c>
      <c r="D36" s="6"/>
    </row>
    <row r="37" spans="1:6" ht="15" customHeight="1" x14ac:dyDescent="0.3">
      <c r="A37" s="16" t="s">
        <v>251</v>
      </c>
      <c r="C37" s="6" t="s">
        <v>255</v>
      </c>
      <c r="D37" s="6"/>
    </row>
    <row r="38" spans="1:6" ht="15" customHeight="1" x14ac:dyDescent="0.3">
      <c r="A38" s="16" t="s">
        <v>354</v>
      </c>
      <c r="C38" s="6" t="s">
        <v>256</v>
      </c>
      <c r="D38" s="6"/>
    </row>
    <row r="39" spans="1:6" ht="15" customHeight="1" x14ac:dyDescent="0.3">
      <c r="C39" s="6" t="s">
        <v>54</v>
      </c>
      <c r="D39" s="6"/>
    </row>
    <row r="40" spans="1:6" ht="15" customHeight="1" x14ac:dyDescent="0.3">
      <c r="C40" s="6" t="s">
        <v>64</v>
      </c>
      <c r="D40" s="6"/>
    </row>
    <row r="41" spans="1:6" ht="15" customHeight="1" x14ac:dyDescent="0.3">
      <c r="C41" s="6" t="s">
        <v>56</v>
      </c>
      <c r="D41" s="6"/>
    </row>
    <row r="42" spans="1:6" ht="15" customHeight="1" x14ac:dyDescent="0.3">
      <c r="C42" s="6" t="s">
        <v>57</v>
      </c>
      <c r="D42" s="6"/>
    </row>
    <row r="43" spans="1:6" ht="15" customHeight="1" x14ac:dyDescent="0.3">
      <c r="C43" s="6" t="s">
        <v>58</v>
      </c>
      <c r="D43" s="6"/>
    </row>
    <row r="63" spans="1:1" ht="15" customHeight="1" x14ac:dyDescent="0.3">
      <c r="A63" s="16" t="s">
        <v>42</v>
      </c>
    </row>
    <row r="64" spans="1:1" ht="15" customHeight="1" x14ac:dyDescent="0.3">
      <c r="A64" s="16" t="s">
        <v>252</v>
      </c>
    </row>
    <row r="65" spans="1:1" ht="15" customHeight="1" x14ac:dyDescent="0.3">
      <c r="A65" s="16" t="s">
        <v>253</v>
      </c>
    </row>
    <row r="66" spans="1:1" ht="15" customHeight="1" x14ac:dyDescent="0.3">
      <c r="A66" s="16" t="s">
        <v>47</v>
      </c>
    </row>
  </sheetData>
  <hyperlinks>
    <hyperlink ref="A65" r:id="rId1" tooltip="Po výbere tohto prepojenia získate informácie o vytvorení rozbaľovacieho zoznamu, článok na webe" xr:uid="{00000000-0004-0000-0700-000000000000}"/>
    <hyperlink ref="A64" r:id="rId2" tooltip="Po výbere tohto prepojenia získate informácie o použití overenia údajov v bunkách, článok na webe" xr:uid="{00000000-0004-0000-0700-000001000000}"/>
  </hyperlinks>
  <pageMargins left="0.7" right="0.7" top="0.75" bottom="0.75" header="0.3" footer="0.3"/>
  <pageSetup paperSize="9"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73"/>
  <sheetViews>
    <sheetView showGridLines="0" zoomScaleNormal="100" zoomScalePageLayoutView="125" workbookViewId="0"/>
  </sheetViews>
  <sheetFormatPr defaultColWidth="8.88671875" defaultRowHeight="15" customHeight="1" x14ac:dyDescent="0.3"/>
  <cols>
    <col min="1" max="1" width="12.6640625" style="16" customWidth="1"/>
    <col min="2" max="2" width="82.88671875" customWidth="1"/>
    <col min="3" max="3" width="18" customWidth="1"/>
    <col min="4" max="4" width="14.5546875" customWidth="1"/>
    <col min="5" max="5" width="10.88671875" customWidth="1"/>
    <col min="6" max="6" width="13" customWidth="1"/>
    <col min="7" max="7" width="11.88671875" customWidth="1"/>
  </cols>
  <sheetData>
    <row r="1" spans="1:7" ht="60" customHeight="1" x14ac:dyDescent="0.3">
      <c r="A1" s="16" t="s">
        <v>257</v>
      </c>
    </row>
    <row r="2" spans="1:7" ht="15" customHeight="1" x14ac:dyDescent="0.3">
      <c r="A2" s="16" t="s">
        <v>258</v>
      </c>
    </row>
    <row r="3" spans="1:7" ht="15" customHeight="1" x14ac:dyDescent="0.3">
      <c r="A3" s="16" t="s">
        <v>259</v>
      </c>
    </row>
    <row r="4" spans="1:7" ht="15" customHeight="1" x14ac:dyDescent="0.3">
      <c r="A4" s="16" t="s">
        <v>260</v>
      </c>
    </row>
    <row r="5" spans="1:7" s="3" customFormat="1" ht="15" customHeight="1" x14ac:dyDescent="0.3">
      <c r="A5" s="16" t="s">
        <v>261</v>
      </c>
      <c r="B5"/>
      <c r="C5" t="s">
        <v>191</v>
      </c>
      <c r="D5" t="s">
        <v>89</v>
      </c>
      <c r="E5" t="s">
        <v>206</v>
      </c>
      <c r="F5" t="s">
        <v>208</v>
      </c>
      <c r="G5" t="s">
        <v>210</v>
      </c>
    </row>
    <row r="6" spans="1:7" s="3" customFormat="1" ht="15" customHeight="1" x14ac:dyDescent="0.3">
      <c r="A6" s="16" t="s">
        <v>262</v>
      </c>
      <c r="B6"/>
      <c r="C6" t="s">
        <v>85</v>
      </c>
      <c r="D6" t="s">
        <v>196</v>
      </c>
      <c r="E6" s="50">
        <v>30000</v>
      </c>
      <c r="F6" s="50">
        <v>80000</v>
      </c>
      <c r="G6" s="50">
        <v>30000</v>
      </c>
    </row>
    <row r="7" spans="1:7" s="3" customFormat="1" ht="15" customHeight="1" x14ac:dyDescent="0.3">
      <c r="A7" s="16" t="s">
        <v>263</v>
      </c>
      <c r="B7"/>
      <c r="C7" t="s">
        <v>85</v>
      </c>
      <c r="D7" t="s">
        <v>48</v>
      </c>
      <c r="E7" s="50">
        <v>10000</v>
      </c>
      <c r="F7" s="50">
        <v>30000</v>
      </c>
      <c r="G7" s="50">
        <v>40000</v>
      </c>
    </row>
    <row r="8" spans="1:7" s="3" customFormat="1" ht="15" customHeight="1" x14ac:dyDescent="0.3">
      <c r="A8" s="16" t="s">
        <v>264</v>
      </c>
      <c r="B8"/>
      <c r="C8" t="s">
        <v>192</v>
      </c>
      <c r="D8" t="s">
        <v>54</v>
      </c>
      <c r="E8" s="50">
        <v>30000</v>
      </c>
      <c r="F8" s="50">
        <v>15000</v>
      </c>
      <c r="G8" s="50">
        <v>20000</v>
      </c>
    </row>
    <row r="9" spans="1:7" s="3" customFormat="1" ht="15" customHeight="1" x14ac:dyDescent="0.3">
      <c r="A9" s="16" t="s">
        <v>265</v>
      </c>
      <c r="B9"/>
      <c r="C9" t="s">
        <v>192</v>
      </c>
      <c r="D9" t="s">
        <v>195</v>
      </c>
      <c r="E9" s="50">
        <v>25000</v>
      </c>
      <c r="F9" s="50">
        <v>80000</v>
      </c>
      <c r="G9" s="50">
        <v>120000</v>
      </c>
    </row>
    <row r="10" spans="1:7" s="3" customFormat="1" ht="15" customHeight="1" x14ac:dyDescent="0.3">
      <c r="A10" s="16" t="s">
        <v>16</v>
      </c>
      <c r="B10"/>
      <c r="C10" t="s">
        <v>193</v>
      </c>
      <c r="D10" t="s">
        <v>232</v>
      </c>
      <c r="E10" s="50">
        <v>80000</v>
      </c>
      <c r="F10" s="50">
        <v>40000</v>
      </c>
      <c r="G10" s="50">
        <v>20000</v>
      </c>
    </row>
    <row r="11" spans="1:7" s="3" customFormat="1" ht="15" customHeight="1" x14ac:dyDescent="0.3">
      <c r="A11" s="16"/>
      <c r="B11"/>
      <c r="C11" t="s">
        <v>193</v>
      </c>
      <c r="D11" t="s">
        <v>197</v>
      </c>
      <c r="E11" s="50">
        <v>90000</v>
      </c>
      <c r="F11" s="50">
        <v>35000</v>
      </c>
      <c r="G11" s="50">
        <v>25000</v>
      </c>
    </row>
    <row r="12" spans="1:7" s="3" customFormat="1" ht="15" customHeight="1" x14ac:dyDescent="0.3">
      <c r="A12" s="16"/>
      <c r="B12"/>
      <c r="C12" t="s">
        <v>62</v>
      </c>
      <c r="D12" t="s">
        <v>63</v>
      </c>
      <c r="E12" s="50">
        <v>90000</v>
      </c>
      <c r="F12" s="50">
        <v>110000</v>
      </c>
      <c r="G12" s="50">
        <v>200000</v>
      </c>
    </row>
    <row r="13" spans="1:7" s="3" customFormat="1" ht="15" customHeight="1" x14ac:dyDescent="0.3">
      <c r="A13" s="16"/>
      <c r="B13"/>
      <c r="C13" t="s">
        <v>62</v>
      </c>
      <c r="D13" t="s">
        <v>64</v>
      </c>
      <c r="E13" s="50">
        <v>75000</v>
      </c>
      <c r="F13" s="50">
        <v>82000</v>
      </c>
      <c r="G13" s="50">
        <v>150000</v>
      </c>
    </row>
    <row r="14" spans="1:7" s="3" customFormat="1" ht="15" customHeight="1" x14ac:dyDescent="0.3">
      <c r="A14" s="16"/>
      <c r="B14"/>
      <c r="C14"/>
      <c r="D14"/>
      <c r="E14"/>
      <c r="F14"/>
      <c r="G14"/>
    </row>
    <row r="15" spans="1:7" s="3" customFormat="1" ht="15" customHeight="1" x14ac:dyDescent="0.3">
      <c r="A15" s="16"/>
      <c r="B15"/>
      <c r="C15"/>
      <c r="D15"/>
      <c r="E15"/>
      <c r="F15"/>
      <c r="G15"/>
    </row>
    <row r="16" spans="1:7" s="3" customFormat="1" ht="15" customHeight="1" x14ac:dyDescent="0.3">
      <c r="A16" s="16"/>
      <c r="B16"/>
      <c r="C16"/>
      <c r="D16"/>
      <c r="E16"/>
      <c r="F16"/>
      <c r="G16"/>
    </row>
    <row r="17" spans="1:7" s="3" customFormat="1" ht="15" customHeight="1" x14ac:dyDescent="0.3">
      <c r="A17" s="16"/>
      <c r="B17"/>
      <c r="C17"/>
      <c r="D17"/>
      <c r="E17"/>
      <c r="F17"/>
      <c r="G17"/>
    </row>
    <row r="18" spans="1:7" s="3" customFormat="1" ht="15" customHeight="1" x14ac:dyDescent="0.3">
      <c r="A18" s="16"/>
      <c r="B18"/>
      <c r="C18"/>
      <c r="D18"/>
      <c r="E18"/>
      <c r="F18"/>
      <c r="G18"/>
    </row>
    <row r="19" spans="1:7" s="3" customFormat="1" ht="15" customHeight="1" x14ac:dyDescent="0.3">
      <c r="A19" s="16"/>
      <c r="B19"/>
      <c r="C19"/>
      <c r="D19"/>
      <c r="E19"/>
      <c r="F19"/>
      <c r="G19"/>
    </row>
    <row r="20" spans="1:7" s="3" customFormat="1" ht="15" customHeight="1" x14ac:dyDescent="0.3">
      <c r="A20" s="16"/>
      <c r="B20"/>
      <c r="C20"/>
      <c r="D20"/>
      <c r="E20"/>
      <c r="F20"/>
      <c r="G20"/>
    </row>
    <row r="21" spans="1:7" s="3" customFormat="1" ht="15" customHeight="1" x14ac:dyDescent="0.3">
      <c r="A21" s="16"/>
      <c r="B21"/>
      <c r="C21"/>
      <c r="D21"/>
      <c r="E21"/>
      <c r="F21"/>
      <c r="G21"/>
    </row>
    <row r="22" spans="1:7" s="3" customFormat="1" ht="15" customHeight="1" x14ac:dyDescent="0.3">
      <c r="A22" s="16"/>
      <c r="B22"/>
    </row>
    <row r="23" spans="1:7" s="3" customFormat="1" ht="15" customHeight="1" x14ac:dyDescent="0.3">
      <c r="A23" s="16"/>
      <c r="B23"/>
    </row>
    <row r="24" spans="1:7" s="3" customFormat="1" ht="15" customHeight="1" x14ac:dyDescent="0.3">
      <c r="A24" s="16"/>
      <c r="B24"/>
    </row>
    <row r="27" spans="1:7" ht="15" customHeight="1" x14ac:dyDescent="0.3">
      <c r="A27" s="16" t="s">
        <v>266</v>
      </c>
    </row>
    <row r="28" spans="1:7" ht="15" customHeight="1" x14ac:dyDescent="0.3">
      <c r="A28" s="16" t="s">
        <v>267</v>
      </c>
    </row>
    <row r="29" spans="1:7" ht="15" customHeight="1" x14ac:dyDescent="0.3">
      <c r="A29" s="16" t="s">
        <v>268</v>
      </c>
    </row>
    <row r="30" spans="1:7" ht="15" customHeight="1" x14ac:dyDescent="0.3">
      <c r="A30" s="16" t="s">
        <v>269</v>
      </c>
    </row>
    <row r="31" spans="1:7" ht="15" customHeight="1" x14ac:dyDescent="0.3">
      <c r="A31" s="16" t="s">
        <v>270</v>
      </c>
    </row>
    <row r="32" spans="1:7" ht="15" customHeight="1" x14ac:dyDescent="0.3">
      <c r="A32" s="16" t="s">
        <v>271</v>
      </c>
    </row>
    <row r="33" spans="1:7" ht="15" customHeight="1" x14ac:dyDescent="0.3">
      <c r="A33" s="16" t="s">
        <v>272</v>
      </c>
    </row>
    <row r="34" spans="1:7" ht="15" customHeight="1" x14ac:dyDescent="0.3">
      <c r="A34" s="16" t="s">
        <v>358</v>
      </c>
      <c r="C34" t="s">
        <v>191</v>
      </c>
      <c r="D34" t="s">
        <v>89</v>
      </c>
      <c r="E34" t="s">
        <v>206</v>
      </c>
      <c r="F34" t="s">
        <v>208</v>
      </c>
      <c r="G34" t="s">
        <v>210</v>
      </c>
    </row>
    <row r="35" spans="1:7" ht="15" customHeight="1" x14ac:dyDescent="0.3">
      <c r="C35" t="s">
        <v>192</v>
      </c>
      <c r="D35" t="s">
        <v>54</v>
      </c>
      <c r="E35" s="50">
        <v>30000</v>
      </c>
      <c r="F35" s="50">
        <v>15000</v>
      </c>
      <c r="G35" s="50">
        <v>20000</v>
      </c>
    </row>
    <row r="36" spans="1:7" ht="15" customHeight="1" x14ac:dyDescent="0.3">
      <c r="C36" t="s">
        <v>192</v>
      </c>
      <c r="D36" t="s">
        <v>195</v>
      </c>
      <c r="E36" s="50">
        <v>25000</v>
      </c>
      <c r="F36" s="50">
        <v>80000</v>
      </c>
      <c r="G36" s="50">
        <v>120000</v>
      </c>
    </row>
    <row r="37" spans="1:7" ht="15" customHeight="1" x14ac:dyDescent="0.3">
      <c r="C37" t="s">
        <v>193</v>
      </c>
      <c r="D37" t="s">
        <v>198</v>
      </c>
      <c r="E37" s="50">
        <v>80000</v>
      </c>
      <c r="F37" s="50">
        <v>40000</v>
      </c>
      <c r="G37" s="50">
        <v>20000</v>
      </c>
    </row>
    <row r="38" spans="1:7" ht="15" customHeight="1" x14ac:dyDescent="0.3">
      <c r="C38" t="s">
        <v>193</v>
      </c>
      <c r="D38" t="s">
        <v>197</v>
      </c>
      <c r="E38" s="50">
        <v>90000</v>
      </c>
      <c r="F38" s="50">
        <v>35000</v>
      </c>
      <c r="G38" s="50">
        <v>25000</v>
      </c>
    </row>
    <row r="39" spans="1:7" ht="15" customHeight="1" x14ac:dyDescent="0.3">
      <c r="C39" t="s">
        <v>62</v>
      </c>
      <c r="D39" t="s">
        <v>63</v>
      </c>
      <c r="E39" s="50">
        <v>90000</v>
      </c>
      <c r="F39" s="50">
        <v>110000</v>
      </c>
      <c r="G39" s="50">
        <v>200000</v>
      </c>
    </row>
    <row r="40" spans="1:7" ht="15" customHeight="1" x14ac:dyDescent="0.3">
      <c r="C40" t="s">
        <v>62</v>
      </c>
      <c r="D40" t="s">
        <v>64</v>
      </c>
      <c r="E40" s="50">
        <v>75000</v>
      </c>
      <c r="F40" s="50">
        <v>82000</v>
      </c>
      <c r="G40" s="50">
        <v>150000</v>
      </c>
    </row>
    <row r="41" spans="1:7" ht="15" customHeight="1" x14ac:dyDescent="0.3">
      <c r="C41" t="s">
        <v>85</v>
      </c>
      <c r="D41" t="s">
        <v>196</v>
      </c>
      <c r="E41" s="50">
        <v>30000</v>
      </c>
      <c r="F41" s="50">
        <v>80000</v>
      </c>
      <c r="G41" s="50">
        <v>30000</v>
      </c>
    </row>
    <row r="42" spans="1:7" ht="15" customHeight="1" x14ac:dyDescent="0.3">
      <c r="C42" t="s">
        <v>85</v>
      </c>
      <c r="D42" t="s">
        <v>48</v>
      </c>
      <c r="E42" s="50">
        <v>10000</v>
      </c>
      <c r="F42" s="50">
        <v>30000</v>
      </c>
      <c r="G42" s="50">
        <v>40000</v>
      </c>
    </row>
    <row r="48" spans="1:7" ht="15" customHeight="1" x14ac:dyDescent="0.3">
      <c r="A48" s="16" t="s">
        <v>273</v>
      </c>
    </row>
    <row r="49" spans="1:7" ht="15" customHeight="1" x14ac:dyDescent="0.3">
      <c r="A49" s="16" t="s">
        <v>274</v>
      </c>
    </row>
    <row r="50" spans="1:7" ht="15" customHeight="1" x14ac:dyDescent="0.3">
      <c r="A50" s="16" t="s">
        <v>275</v>
      </c>
    </row>
    <row r="51" spans="1:7" ht="15" customHeight="1" x14ac:dyDescent="0.3">
      <c r="A51" s="16" t="s">
        <v>276</v>
      </c>
    </row>
    <row r="52" spans="1:7" ht="15" customHeight="1" x14ac:dyDescent="0.3">
      <c r="A52" s="16" t="s">
        <v>277</v>
      </c>
    </row>
    <row r="53" spans="1:7" ht="15" customHeight="1" x14ac:dyDescent="0.3">
      <c r="A53" s="16" t="s">
        <v>278</v>
      </c>
    </row>
    <row r="54" spans="1:7" ht="15" customHeight="1" x14ac:dyDescent="0.3">
      <c r="A54" s="16" t="s">
        <v>279</v>
      </c>
      <c r="C54" t="s">
        <v>191</v>
      </c>
      <c r="D54" t="s">
        <v>89</v>
      </c>
      <c r="E54" t="s">
        <v>206</v>
      </c>
      <c r="F54" t="s">
        <v>208</v>
      </c>
      <c r="G54" t="s">
        <v>210</v>
      </c>
    </row>
    <row r="55" spans="1:7" ht="15" customHeight="1" x14ac:dyDescent="0.3">
      <c r="A55" s="16" t="s">
        <v>357</v>
      </c>
      <c r="C55" t="s">
        <v>192</v>
      </c>
      <c r="D55" t="s">
        <v>54</v>
      </c>
      <c r="E55" s="50">
        <v>30000</v>
      </c>
      <c r="F55" s="50">
        <v>15000</v>
      </c>
      <c r="G55" s="50">
        <v>20000</v>
      </c>
    </row>
    <row r="56" spans="1:7" ht="15" customHeight="1" x14ac:dyDescent="0.3">
      <c r="C56" t="s">
        <v>192</v>
      </c>
      <c r="D56" t="s">
        <v>195</v>
      </c>
      <c r="E56" s="50">
        <v>25000</v>
      </c>
      <c r="F56" s="50">
        <v>80000</v>
      </c>
      <c r="G56" s="50">
        <v>120000</v>
      </c>
    </row>
    <row r="57" spans="1:7" ht="15" customHeight="1" x14ac:dyDescent="0.3">
      <c r="C57" t="s">
        <v>193</v>
      </c>
      <c r="D57" t="s">
        <v>198</v>
      </c>
      <c r="E57" s="50">
        <v>80000</v>
      </c>
      <c r="F57" s="50">
        <v>40000</v>
      </c>
      <c r="G57" s="50">
        <v>20000</v>
      </c>
    </row>
    <row r="58" spans="1:7" ht="15" customHeight="1" x14ac:dyDescent="0.3">
      <c r="C58" t="s">
        <v>193</v>
      </c>
      <c r="D58" t="s">
        <v>197</v>
      </c>
      <c r="E58" s="50">
        <v>90000</v>
      </c>
      <c r="F58" s="50">
        <v>35000</v>
      </c>
      <c r="G58" s="50">
        <v>25000</v>
      </c>
    </row>
    <row r="59" spans="1:7" ht="15" customHeight="1" x14ac:dyDescent="0.3">
      <c r="C59" t="s">
        <v>62</v>
      </c>
      <c r="D59" t="s">
        <v>63</v>
      </c>
      <c r="E59" s="50">
        <v>90000</v>
      </c>
      <c r="F59" s="50">
        <v>110000</v>
      </c>
      <c r="G59" s="50">
        <v>200000</v>
      </c>
    </row>
    <row r="60" spans="1:7" ht="15" customHeight="1" x14ac:dyDescent="0.3">
      <c r="C60" t="s">
        <v>62</v>
      </c>
      <c r="D60" t="s">
        <v>64</v>
      </c>
      <c r="E60" s="50">
        <v>75000</v>
      </c>
      <c r="F60" s="50">
        <v>82000</v>
      </c>
      <c r="G60" s="50">
        <v>150000</v>
      </c>
    </row>
    <row r="61" spans="1:7" ht="15" customHeight="1" x14ac:dyDescent="0.3">
      <c r="C61" t="s">
        <v>85</v>
      </c>
      <c r="D61" t="s">
        <v>196</v>
      </c>
      <c r="E61" s="50">
        <v>30000</v>
      </c>
      <c r="F61" s="50">
        <v>80000</v>
      </c>
      <c r="G61" s="50">
        <v>30000</v>
      </c>
    </row>
    <row r="62" spans="1:7" ht="15" customHeight="1" x14ac:dyDescent="0.3">
      <c r="C62" t="s">
        <v>85</v>
      </c>
      <c r="D62" t="s">
        <v>48</v>
      </c>
      <c r="E62" s="50">
        <v>10000</v>
      </c>
      <c r="F62" s="50">
        <v>30000</v>
      </c>
      <c r="G62" s="50">
        <v>40000</v>
      </c>
    </row>
    <row r="70" spans="1:1" ht="15" customHeight="1" x14ac:dyDescent="0.3">
      <c r="A70" s="16" t="s">
        <v>42</v>
      </c>
    </row>
    <row r="71" spans="1:1" ht="15" customHeight="1" x14ac:dyDescent="0.3">
      <c r="A71" s="16" t="s">
        <v>281</v>
      </c>
    </row>
    <row r="72" spans="1:1" ht="15" customHeight="1" x14ac:dyDescent="0.3">
      <c r="A72" s="16" t="s">
        <v>356</v>
      </c>
    </row>
    <row r="73" spans="1:1" ht="15" customHeight="1" x14ac:dyDescent="0.3">
      <c r="A73" s="16" t="s">
        <v>47</v>
      </c>
    </row>
  </sheetData>
  <hyperlinks>
    <hyperlink ref="A71" r:id="rId1" tooltip="Po výbere tohto prepojenia získate informácie o okamžitej analýze údajov, článok na webe" xr:uid="{00000000-0004-0000-0800-000000000000}"/>
    <hyperlink ref="A72" r:id="rId2" tooltip="Po výbere tohto prepojenia získate informácie o analýze trendov v údajoch pomocou kriviek, článok na webe" display="Analýza trendov v údajoch pomocou kriviek" xr:uid="{00000000-0004-0000-0800-000001000000}"/>
  </hyperlinks>
  <pageMargins left="0.7" right="0.7" top="0.75" bottom="0.75" header="0.3" footer="0.3"/>
  <pageSetup paperSize="9" orientation="portrait" r:id="rId3"/>
  <drawing r:id="rId4"/>
  <tableParts count="3">
    <tablePart r:id="rId5"/>
    <tablePart r:id="rId6"/>
    <tablePart r:id="rId7"/>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73"/>
  <sheetViews>
    <sheetView showGridLines="0" topLeftCell="A49" zoomScaleNormal="100" zoomScalePageLayoutView="125" workbookViewId="0"/>
  </sheetViews>
  <sheetFormatPr defaultColWidth="8.88671875" defaultRowHeight="15" customHeight="1" x14ac:dyDescent="0.3"/>
  <cols>
    <col min="1" max="1" width="12.6640625" style="16" customWidth="1"/>
    <col min="2" max="2" width="82.88671875" customWidth="1"/>
    <col min="3" max="3" width="13.88671875" customWidth="1"/>
    <col min="4" max="4" width="24.44140625" customWidth="1"/>
    <col min="5" max="5" width="23.88671875" customWidth="1"/>
    <col min="6" max="6" width="15.5546875" customWidth="1"/>
  </cols>
  <sheetData>
    <row r="1" spans="1:6" ht="60" customHeight="1" x14ac:dyDescent="0.3">
      <c r="A1" s="16" t="s">
        <v>282</v>
      </c>
    </row>
    <row r="2" spans="1:6" ht="15" customHeight="1" x14ac:dyDescent="0.3">
      <c r="A2" s="16" t="s">
        <v>283</v>
      </c>
    </row>
    <row r="3" spans="1:6" ht="15" customHeight="1" x14ac:dyDescent="0.3">
      <c r="A3" s="16" t="s">
        <v>284</v>
      </c>
    </row>
    <row r="4" spans="1:6" ht="15" customHeight="1" x14ac:dyDescent="0.3">
      <c r="A4" s="16" t="s">
        <v>285</v>
      </c>
    </row>
    <row r="5" spans="1:6" s="3" customFormat="1" ht="15" customHeight="1" x14ac:dyDescent="0.3">
      <c r="A5" s="16" t="s">
        <v>286</v>
      </c>
      <c r="B5"/>
      <c r="C5" t="s">
        <v>308</v>
      </c>
      <c r="D5" t="s">
        <v>309</v>
      </c>
      <c r="E5"/>
      <c r="F5"/>
    </row>
    <row r="6" spans="1:6" s="3" customFormat="1" ht="15" customHeight="1" x14ac:dyDescent="0.3">
      <c r="A6" s="16" t="s">
        <v>287</v>
      </c>
      <c r="B6"/>
      <c r="C6">
        <f ca="1">YEAR(TODAY())-5</f>
        <v>2021</v>
      </c>
      <c r="D6">
        <v>500</v>
      </c>
      <c r="E6"/>
      <c r="F6"/>
    </row>
    <row r="7" spans="1:6" s="3" customFormat="1" ht="15" customHeight="1" x14ac:dyDescent="0.3">
      <c r="A7" s="16" t="s">
        <v>288</v>
      </c>
      <c r="B7"/>
      <c r="C7">
        <f ca="1">YEAR(TODAY())-4</f>
        <v>2022</v>
      </c>
      <c r="D7">
        <v>800</v>
      </c>
      <c r="E7"/>
      <c r="F7"/>
    </row>
    <row r="8" spans="1:6" s="3" customFormat="1" ht="15" customHeight="1" x14ac:dyDescent="0.3">
      <c r="A8" s="16" t="s">
        <v>289</v>
      </c>
      <c r="B8"/>
      <c r="C8">
        <f ca="1">YEAR(TODAY())-3</f>
        <v>2023</v>
      </c>
      <c r="D8">
        <v>1000</v>
      </c>
      <c r="E8"/>
      <c r="F8"/>
    </row>
    <row r="9" spans="1:6" s="3" customFormat="1" ht="15" customHeight="1" x14ac:dyDescent="0.3">
      <c r="A9" s="45" t="s">
        <v>290</v>
      </c>
      <c r="B9"/>
      <c r="C9">
        <f ca="1">YEAR(TODAY())-2</f>
        <v>2024</v>
      </c>
      <c r="D9">
        <v>900</v>
      </c>
      <c r="E9"/>
      <c r="F9"/>
    </row>
    <row r="10" spans="1:6" s="3" customFormat="1" ht="15" customHeight="1" x14ac:dyDescent="0.3">
      <c r="A10" s="16" t="s">
        <v>16</v>
      </c>
      <c r="B10"/>
      <c r="C10">
        <f ca="1">YEAR(TODAY())-1</f>
        <v>2025</v>
      </c>
      <c r="D10">
        <v>1000</v>
      </c>
      <c r="E10"/>
      <c r="F10"/>
    </row>
    <row r="11" spans="1:6" s="3" customFormat="1" ht="15" customHeight="1" x14ac:dyDescent="0.3">
      <c r="A11" s="16"/>
      <c r="B11"/>
      <c r="C11">
        <f ca="1">YEAR(TODAY())</f>
        <v>2026</v>
      </c>
      <c r="D11">
        <v>1200</v>
      </c>
      <c r="E11"/>
      <c r="F11"/>
    </row>
    <row r="12" spans="1:6" s="3" customFormat="1" ht="15" customHeight="1" x14ac:dyDescent="0.3">
      <c r="A12" s="16"/>
      <c r="B12"/>
      <c r="C12"/>
      <c r="D12"/>
      <c r="E12"/>
      <c r="F12"/>
    </row>
    <row r="13" spans="1:6" s="3" customFormat="1" ht="15" customHeight="1" x14ac:dyDescent="0.3">
      <c r="A13" s="16"/>
      <c r="B13"/>
      <c r="C13"/>
      <c r="D13"/>
      <c r="E13"/>
      <c r="F13"/>
    </row>
    <row r="14" spans="1:6" s="3" customFormat="1" ht="15" customHeight="1" x14ac:dyDescent="0.3">
      <c r="A14" s="16"/>
      <c r="B14"/>
      <c r="C14"/>
      <c r="D14"/>
      <c r="E14"/>
      <c r="F14"/>
    </row>
    <row r="15" spans="1:6" s="3" customFormat="1" ht="15" customHeight="1" x14ac:dyDescent="0.3">
      <c r="A15" s="16"/>
      <c r="B15"/>
      <c r="C15"/>
      <c r="D15"/>
      <c r="E15"/>
      <c r="F15"/>
    </row>
    <row r="16" spans="1:6" s="3" customFormat="1" ht="15" customHeight="1" x14ac:dyDescent="0.3">
      <c r="A16" s="16"/>
      <c r="B16"/>
      <c r="C16"/>
      <c r="D16"/>
      <c r="E16"/>
      <c r="F16"/>
    </row>
    <row r="17" spans="1:6" s="3" customFormat="1" ht="15" customHeight="1" x14ac:dyDescent="0.3">
      <c r="A17" s="16"/>
      <c r="B17"/>
      <c r="C17"/>
      <c r="D17"/>
      <c r="E17"/>
      <c r="F17"/>
    </row>
    <row r="18" spans="1:6" s="3" customFormat="1" ht="15" customHeight="1" x14ac:dyDescent="0.3">
      <c r="A18" s="16"/>
      <c r="B18"/>
      <c r="C18"/>
      <c r="D18"/>
      <c r="E18"/>
      <c r="F18"/>
    </row>
    <row r="19" spans="1:6" s="3" customFormat="1" ht="15" customHeight="1" x14ac:dyDescent="0.3">
      <c r="A19" s="16"/>
      <c r="B19"/>
      <c r="C19"/>
      <c r="D19"/>
      <c r="E19"/>
      <c r="F19"/>
    </row>
    <row r="20" spans="1:6" s="3" customFormat="1" ht="15" customHeight="1" x14ac:dyDescent="0.3">
      <c r="A20" s="16"/>
      <c r="B20"/>
      <c r="C20"/>
      <c r="D20"/>
      <c r="E20"/>
      <c r="F20"/>
    </row>
    <row r="21" spans="1:6" s="3" customFormat="1" ht="15" customHeight="1" x14ac:dyDescent="0.3">
      <c r="A21" s="16"/>
      <c r="B21"/>
      <c r="C21"/>
      <c r="D21"/>
      <c r="E21"/>
      <c r="F21"/>
    </row>
    <row r="22" spans="1:6" s="3" customFormat="1" ht="15" customHeight="1" x14ac:dyDescent="0.3">
      <c r="A22" s="16"/>
      <c r="B22"/>
    </row>
    <row r="23" spans="1:6" s="3" customFormat="1" ht="15" customHeight="1" x14ac:dyDescent="0.3">
      <c r="A23" s="16"/>
      <c r="B23"/>
    </row>
    <row r="24" spans="1:6" s="3" customFormat="1" ht="15" customHeight="1" x14ac:dyDescent="0.3">
      <c r="A24" s="16"/>
      <c r="B24"/>
    </row>
    <row r="27" spans="1:6" ht="15" customHeight="1" x14ac:dyDescent="0.3">
      <c r="A27" s="16" t="s">
        <v>291</v>
      </c>
    </row>
    <row r="28" spans="1:6" ht="15" customHeight="1" x14ac:dyDescent="0.3">
      <c r="A28" s="16" t="s">
        <v>292</v>
      </c>
    </row>
    <row r="29" spans="1:6" ht="15" customHeight="1" x14ac:dyDescent="0.3">
      <c r="A29" s="16" t="s">
        <v>293</v>
      </c>
    </row>
    <row r="30" spans="1:6" ht="15" customHeight="1" x14ac:dyDescent="0.3">
      <c r="A30" s="16" t="s">
        <v>294</v>
      </c>
    </row>
    <row r="31" spans="1:6" ht="15" customHeight="1" x14ac:dyDescent="0.3">
      <c r="A31" s="16" t="s">
        <v>295</v>
      </c>
    </row>
    <row r="32" spans="1:6" ht="15" customHeight="1" x14ac:dyDescent="0.3">
      <c r="A32" s="16" t="s">
        <v>296</v>
      </c>
    </row>
    <row r="33" spans="1:1" ht="15" customHeight="1" x14ac:dyDescent="0.3">
      <c r="A33" s="16" t="s">
        <v>297</v>
      </c>
    </row>
    <row r="34" spans="1:1" ht="15" customHeight="1" x14ac:dyDescent="0.3">
      <c r="A34" s="16" t="s">
        <v>298</v>
      </c>
    </row>
    <row r="35" spans="1:1" ht="15" customHeight="1" x14ac:dyDescent="0.3">
      <c r="A35" s="16" t="s">
        <v>299</v>
      </c>
    </row>
    <row r="52" spans="1:1" ht="15" customHeight="1" x14ac:dyDescent="0.3">
      <c r="A52" s="16" t="s">
        <v>300</v>
      </c>
    </row>
    <row r="53" spans="1:1" ht="15" customHeight="1" x14ac:dyDescent="0.3">
      <c r="A53" s="16" t="s">
        <v>301</v>
      </c>
    </row>
    <row r="54" spans="1:1" ht="15" customHeight="1" x14ac:dyDescent="0.3">
      <c r="A54" s="16" t="s">
        <v>302</v>
      </c>
    </row>
    <row r="55" spans="1:1" ht="15" customHeight="1" x14ac:dyDescent="0.3">
      <c r="A55" s="16" t="s">
        <v>303</v>
      </c>
    </row>
    <row r="56" spans="1:1" ht="15" customHeight="1" x14ac:dyDescent="0.3">
      <c r="A56" s="45" t="s">
        <v>304</v>
      </c>
    </row>
    <row r="57" spans="1:1" ht="15" customHeight="1" x14ac:dyDescent="0.3">
      <c r="A57" s="16" t="s">
        <v>280</v>
      </c>
    </row>
    <row r="67" spans="1:6" ht="15" customHeight="1" x14ac:dyDescent="0.3">
      <c r="D67" s="9" t="s">
        <v>310</v>
      </c>
      <c r="E67" s="9" t="s">
        <v>309</v>
      </c>
      <c r="F67" s="9" t="s">
        <v>311</v>
      </c>
    </row>
    <row r="68" spans="1:6" ht="15" customHeight="1" x14ac:dyDescent="0.3">
      <c r="A68" s="16" t="s">
        <v>42</v>
      </c>
      <c r="D68">
        <f ca="1">YEAR(TODAY())-5</f>
        <v>2021</v>
      </c>
      <c r="E68" s="5">
        <v>500</v>
      </c>
      <c r="F68" s="52">
        <v>5000</v>
      </c>
    </row>
    <row r="69" spans="1:6" ht="15" customHeight="1" x14ac:dyDescent="0.3">
      <c r="A69" s="16" t="s">
        <v>305</v>
      </c>
      <c r="D69">
        <f ca="1">YEAR(TODAY())-4</f>
        <v>2022</v>
      </c>
      <c r="E69">
        <v>800</v>
      </c>
      <c r="F69" s="52">
        <v>11200</v>
      </c>
    </row>
    <row r="70" spans="1:6" ht="15" customHeight="1" x14ac:dyDescent="0.3">
      <c r="A70" s="16" t="s">
        <v>306</v>
      </c>
      <c r="D70">
        <f ca="1">YEAR(TODAY())-3</f>
        <v>2023</v>
      </c>
      <c r="E70" s="5">
        <v>1000</v>
      </c>
      <c r="F70" s="52">
        <v>30000</v>
      </c>
    </row>
    <row r="71" spans="1:6" ht="15" customHeight="1" x14ac:dyDescent="0.3">
      <c r="A71" s="16" t="s">
        <v>307</v>
      </c>
      <c r="D71">
        <f ca="1">YEAR(TODAY())-2</f>
        <v>2024</v>
      </c>
      <c r="E71">
        <v>900</v>
      </c>
      <c r="F71" s="52">
        <v>25000</v>
      </c>
    </row>
    <row r="72" spans="1:6" ht="15" customHeight="1" x14ac:dyDescent="0.3">
      <c r="A72" s="16" t="s">
        <v>47</v>
      </c>
      <c r="D72">
        <f ca="1">YEAR(TODAY())-1</f>
        <v>2025</v>
      </c>
      <c r="E72" s="5">
        <v>1000</v>
      </c>
      <c r="F72" s="52">
        <v>5000</v>
      </c>
    </row>
    <row r="73" spans="1:6" ht="15" customHeight="1" x14ac:dyDescent="0.3">
      <c r="D73">
        <f ca="1">YEAR(TODAY())</f>
        <v>2026</v>
      </c>
      <c r="E73">
        <v>1200</v>
      </c>
      <c r="F73" s="52">
        <v>8000</v>
      </c>
    </row>
  </sheetData>
  <hyperlinks>
    <hyperlink ref="A71" r:id="rId1" tooltip="Po výbere tohto prepojenia získate informácie o dostupných typoch grafov v Office, článok na webe" xr:uid="{00000000-0004-0000-0900-000000000000}"/>
    <hyperlink ref="A70" r:id="rId2" tooltip="Po výbere tohto prepojenia získate informácie o vytvorení kombinovaného grafu s vedľajšou osou, článok na webe" xr:uid="{00000000-0004-0000-0900-000001000000}"/>
    <hyperlink ref="A69" r:id="rId3" tooltip="Po výbere tohto prepojenia získate informácie o vytvorení grafu od začiatku do konca, článok na webe" xr:uid="{00000000-0004-0000-0900-000002000000}"/>
  </hyperlinks>
  <pageMargins left="0.7" right="0.7" top="0.75" bottom="0.75" header="0.3" footer="0.3"/>
  <pageSetup paperSize="9" orientation="portrait" r:id="rId4"/>
  <drawing r:id="rId5"/>
  <tableParts count="2">
    <tablePart r:id="rId6"/>
    <tablePart r:id="rId7"/>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G61"/>
  <sheetViews>
    <sheetView showGridLines="0" zoomScaleNormal="100" zoomScalePageLayoutView="125" workbookViewId="0"/>
  </sheetViews>
  <sheetFormatPr defaultColWidth="8.88671875" defaultRowHeight="15" customHeight="1" x14ac:dyDescent="0.3"/>
  <cols>
    <col min="1" max="1" width="12.6640625" style="16" customWidth="1"/>
    <col min="2" max="2" width="82.88671875" customWidth="1"/>
    <col min="3" max="3" width="12.44140625" customWidth="1"/>
    <col min="4" max="4" width="14" customWidth="1"/>
    <col min="5" max="5" width="13.109375" bestFit="1" customWidth="1"/>
    <col min="6" max="6" width="16.33203125" customWidth="1"/>
  </cols>
  <sheetData>
    <row r="1" spans="1:7" ht="60" customHeight="1" x14ac:dyDescent="0.3">
      <c r="A1" s="16" t="s">
        <v>312</v>
      </c>
    </row>
    <row r="2" spans="1:7" ht="15" customHeight="1" x14ac:dyDescent="0.3">
      <c r="A2" s="16" t="s">
        <v>313</v>
      </c>
    </row>
    <row r="3" spans="1:7" ht="15" customHeight="1" x14ac:dyDescent="0.3">
      <c r="A3" s="16" t="s">
        <v>314</v>
      </c>
      <c r="C3" t="s">
        <v>310</v>
      </c>
      <c r="D3" t="s">
        <v>329</v>
      </c>
      <c r="E3" t="s">
        <v>92</v>
      </c>
      <c r="F3" t="s">
        <v>60</v>
      </c>
    </row>
    <row r="4" spans="1:7" ht="15" customHeight="1" x14ac:dyDescent="0.3">
      <c r="A4" s="16" t="s">
        <v>315</v>
      </c>
      <c r="C4" s="51">
        <f ca="1">TODAY()-57</f>
        <v>46245</v>
      </c>
      <c r="D4" t="s">
        <v>330</v>
      </c>
      <c r="E4" t="s">
        <v>332</v>
      </c>
      <c r="F4" s="38">
        <v>1400</v>
      </c>
    </row>
    <row r="5" spans="1:7" s="3" customFormat="1" ht="15" customHeight="1" x14ac:dyDescent="0.3">
      <c r="A5" s="16" t="s">
        <v>316</v>
      </c>
      <c r="B5"/>
      <c r="C5" s="51">
        <f ca="1">TODAY()-52</f>
        <v>46250</v>
      </c>
      <c r="D5" t="s">
        <v>201</v>
      </c>
      <c r="E5" t="s">
        <v>333</v>
      </c>
      <c r="F5" s="38">
        <v>1010</v>
      </c>
    </row>
    <row r="6" spans="1:7" s="3" customFormat="1" ht="15" customHeight="1" x14ac:dyDescent="0.3">
      <c r="A6" s="16" t="s">
        <v>317</v>
      </c>
      <c r="B6"/>
      <c r="C6" s="51">
        <f ca="1">TODAY()-35</f>
        <v>46267</v>
      </c>
      <c r="D6" t="s">
        <v>330</v>
      </c>
      <c r="E6" t="s">
        <v>332</v>
      </c>
      <c r="F6" s="38">
        <v>750</v>
      </c>
    </row>
    <row r="7" spans="1:7" s="3" customFormat="1" ht="15" customHeight="1" x14ac:dyDescent="0.3">
      <c r="A7" s="16" t="s">
        <v>318</v>
      </c>
      <c r="B7"/>
      <c r="C7" s="51">
        <f ca="1">TODAY()-31</f>
        <v>46271</v>
      </c>
      <c r="D7" t="s">
        <v>201</v>
      </c>
      <c r="E7" t="s">
        <v>334</v>
      </c>
      <c r="F7" s="38">
        <v>510</v>
      </c>
    </row>
    <row r="8" spans="1:7" s="3" customFormat="1" ht="15" customHeight="1" x14ac:dyDescent="0.3">
      <c r="A8" s="16" t="s">
        <v>16</v>
      </c>
      <c r="B8"/>
      <c r="C8" s="51">
        <f ca="1">TODAY()-11</f>
        <v>46291</v>
      </c>
      <c r="D8" t="s">
        <v>331</v>
      </c>
      <c r="E8" t="s">
        <v>334</v>
      </c>
      <c r="F8" s="38">
        <v>1600</v>
      </c>
    </row>
    <row r="9" spans="1:7" s="3" customFormat="1" ht="15" customHeight="1" x14ac:dyDescent="0.3">
      <c r="A9" s="16"/>
      <c r="B9"/>
      <c r="C9" s="51">
        <f ca="1">TODAY()</f>
        <v>46302</v>
      </c>
      <c r="D9" t="s">
        <v>205</v>
      </c>
      <c r="E9" t="s">
        <v>333</v>
      </c>
      <c r="F9" s="38">
        <v>680</v>
      </c>
    </row>
    <row r="10" spans="1:7" s="3" customFormat="1" ht="15" customHeight="1" x14ac:dyDescent="0.3">
      <c r="A10" s="16"/>
      <c r="B10"/>
      <c r="C10"/>
      <c r="D10"/>
      <c r="E10"/>
      <c r="F10"/>
    </row>
    <row r="11" spans="1:7" s="3" customFormat="1" ht="15" customHeight="1" x14ac:dyDescent="0.3">
      <c r="A11" s="16"/>
      <c r="B11"/>
      <c r="E11" s="12" t="s">
        <v>362</v>
      </c>
      <c r="F11" t="s">
        <v>343</v>
      </c>
      <c r="G11"/>
    </row>
    <row r="12" spans="1:7" s="3" customFormat="1" ht="15" customHeight="1" x14ac:dyDescent="0.3">
      <c r="A12" s="16"/>
      <c r="B12"/>
      <c r="E12" s="3" t="s">
        <v>334</v>
      </c>
      <c r="F12" s="53">
        <v>2110</v>
      </c>
      <c r="G12"/>
    </row>
    <row r="13" spans="1:7" s="3" customFormat="1" ht="15" customHeight="1" x14ac:dyDescent="0.3">
      <c r="A13" s="16"/>
      <c r="B13"/>
      <c r="E13" s="3" t="s">
        <v>332</v>
      </c>
      <c r="F13" s="53">
        <v>2150</v>
      </c>
      <c r="G13"/>
    </row>
    <row r="14" spans="1:7" s="3" customFormat="1" ht="15" customHeight="1" x14ac:dyDescent="0.3">
      <c r="A14" s="16"/>
      <c r="B14"/>
      <c r="E14" s="3" t="s">
        <v>333</v>
      </c>
      <c r="F14" s="53">
        <v>1690</v>
      </c>
      <c r="G14"/>
    </row>
    <row r="15" spans="1:7" s="3" customFormat="1" ht="15" customHeight="1" x14ac:dyDescent="0.3">
      <c r="A15" s="16"/>
      <c r="B15"/>
      <c r="E15" s="3" t="s">
        <v>363</v>
      </c>
      <c r="F15" s="53">
        <v>5950</v>
      </c>
      <c r="G15"/>
    </row>
    <row r="16" spans="1:7" s="3" customFormat="1" ht="15" customHeight="1" x14ac:dyDescent="0.3">
      <c r="A16" s="16"/>
      <c r="B16"/>
      <c r="C16"/>
      <c r="D16"/>
      <c r="E16"/>
      <c r="F16"/>
      <c r="G16"/>
    </row>
    <row r="17" spans="1:7" s="3" customFormat="1" ht="15" customHeight="1" x14ac:dyDescent="0.3">
      <c r="A17" s="16"/>
      <c r="B17"/>
      <c r="C17"/>
      <c r="D17"/>
      <c r="E17"/>
      <c r="F17"/>
      <c r="G17"/>
    </row>
    <row r="18" spans="1:7" s="3" customFormat="1" ht="15" customHeight="1" x14ac:dyDescent="0.3">
      <c r="A18" s="16"/>
      <c r="B18"/>
      <c r="C18"/>
      <c r="D18"/>
      <c r="E18"/>
      <c r="F18"/>
      <c r="G18"/>
    </row>
    <row r="19" spans="1:7" s="3" customFormat="1" ht="15" customHeight="1" x14ac:dyDescent="0.3">
      <c r="A19" s="16"/>
      <c r="B19"/>
      <c r="C19"/>
      <c r="D19"/>
      <c r="E19"/>
      <c r="F19"/>
      <c r="G19"/>
    </row>
    <row r="20" spans="1:7" s="3" customFormat="1" ht="15" customHeight="1" x14ac:dyDescent="0.3">
      <c r="A20" s="16"/>
      <c r="B20"/>
      <c r="C20"/>
      <c r="D20"/>
      <c r="E20"/>
      <c r="F20"/>
      <c r="G20"/>
    </row>
    <row r="21" spans="1:7" s="3" customFormat="1" ht="15" customHeight="1" x14ac:dyDescent="0.3">
      <c r="A21" s="16"/>
      <c r="B21"/>
      <c r="C21"/>
      <c r="D21"/>
      <c r="E21"/>
      <c r="F21"/>
      <c r="G21"/>
    </row>
    <row r="22" spans="1:7" s="3" customFormat="1" ht="15" customHeight="1" x14ac:dyDescent="0.3">
      <c r="A22" s="16"/>
      <c r="B22"/>
      <c r="C22"/>
      <c r="D22"/>
      <c r="E22"/>
      <c r="F22"/>
      <c r="G22"/>
    </row>
    <row r="23" spans="1:7" s="3" customFormat="1" ht="15" customHeight="1" x14ac:dyDescent="0.3">
      <c r="A23" s="16"/>
      <c r="B23"/>
      <c r="C23"/>
      <c r="D23"/>
      <c r="E23"/>
      <c r="F23"/>
      <c r="G23"/>
    </row>
    <row r="24" spans="1:7" s="3" customFormat="1" ht="15" customHeight="1" x14ac:dyDescent="0.3">
      <c r="A24" s="16"/>
      <c r="B24"/>
      <c r="C24"/>
      <c r="D24"/>
      <c r="E24"/>
      <c r="F24"/>
      <c r="G24"/>
    </row>
    <row r="27" spans="1:7" ht="15" customHeight="1" x14ac:dyDescent="0.3">
      <c r="A27" s="16" t="s">
        <v>319</v>
      </c>
    </row>
    <row r="28" spans="1:7" ht="15" customHeight="1" x14ac:dyDescent="0.3">
      <c r="A28" s="16" t="s">
        <v>320</v>
      </c>
    </row>
    <row r="29" spans="1:7" ht="15" customHeight="1" x14ac:dyDescent="0.3">
      <c r="A29" s="16" t="s">
        <v>321</v>
      </c>
    </row>
    <row r="30" spans="1:7" ht="15" customHeight="1" x14ac:dyDescent="0.3">
      <c r="A30" s="16" t="s">
        <v>322</v>
      </c>
    </row>
    <row r="31" spans="1:7" ht="15" customHeight="1" x14ac:dyDescent="0.3">
      <c r="A31" s="16" t="s">
        <v>323</v>
      </c>
    </row>
    <row r="32" spans="1:7" ht="15" customHeight="1" x14ac:dyDescent="0.3">
      <c r="A32" s="16" t="s">
        <v>324</v>
      </c>
    </row>
    <row r="33" spans="1:6" ht="15" customHeight="1" x14ac:dyDescent="0.3">
      <c r="A33" s="45" t="s">
        <v>325</v>
      </c>
    </row>
    <row r="34" spans="1:6" ht="15" customHeight="1" x14ac:dyDescent="0.3">
      <c r="A34" s="45" t="s">
        <v>326</v>
      </c>
      <c r="C34" t="s">
        <v>310</v>
      </c>
      <c r="D34" t="s">
        <v>329</v>
      </c>
      <c r="E34" t="s">
        <v>92</v>
      </c>
      <c r="F34" t="s">
        <v>60</v>
      </c>
    </row>
    <row r="35" spans="1:6" ht="15" customHeight="1" x14ac:dyDescent="0.3">
      <c r="A35" s="16" t="s">
        <v>327</v>
      </c>
      <c r="C35" s="51">
        <f ca="1">TODAY()-57</f>
        <v>46245</v>
      </c>
      <c r="D35" t="s">
        <v>330</v>
      </c>
      <c r="E35" t="s">
        <v>332</v>
      </c>
      <c r="F35" s="38">
        <v>1400</v>
      </c>
    </row>
    <row r="36" spans="1:6" ht="15" customHeight="1" x14ac:dyDescent="0.3">
      <c r="A36" s="16" t="s">
        <v>328</v>
      </c>
      <c r="C36" s="51">
        <f ca="1">TODAY()-52</f>
        <v>46250</v>
      </c>
      <c r="D36" t="s">
        <v>201</v>
      </c>
      <c r="E36" t="s">
        <v>333</v>
      </c>
      <c r="F36" s="38">
        <v>1010</v>
      </c>
    </row>
    <row r="37" spans="1:6" ht="15" customHeight="1" x14ac:dyDescent="0.3">
      <c r="C37" s="51">
        <f ca="1">TODAY()-35</f>
        <v>46267</v>
      </c>
      <c r="D37" t="s">
        <v>330</v>
      </c>
      <c r="E37" t="s">
        <v>332</v>
      </c>
      <c r="F37" s="38">
        <v>750</v>
      </c>
    </row>
    <row r="38" spans="1:6" ht="15" customHeight="1" x14ac:dyDescent="0.3">
      <c r="C38" s="51">
        <f ca="1">TODAY()-31</f>
        <v>46271</v>
      </c>
      <c r="D38" t="s">
        <v>201</v>
      </c>
      <c r="E38" t="s">
        <v>334</v>
      </c>
      <c r="F38" s="38">
        <v>510</v>
      </c>
    </row>
    <row r="39" spans="1:6" ht="15" customHeight="1" x14ac:dyDescent="0.3">
      <c r="C39" s="51">
        <f ca="1">TODAY()-11</f>
        <v>46291</v>
      </c>
      <c r="D39" t="s">
        <v>331</v>
      </c>
      <c r="E39" t="s">
        <v>334</v>
      </c>
      <c r="F39" s="38">
        <v>1600</v>
      </c>
    </row>
    <row r="40" spans="1:6" ht="15" customHeight="1" x14ac:dyDescent="0.3">
      <c r="C40" s="51">
        <f ca="1">TODAY()</f>
        <v>46302</v>
      </c>
      <c r="D40" t="s">
        <v>205</v>
      </c>
      <c r="E40" t="s">
        <v>333</v>
      </c>
      <c r="F40" s="38">
        <v>680</v>
      </c>
    </row>
    <row r="58" spans="1:1" ht="15" customHeight="1" x14ac:dyDescent="0.3">
      <c r="A58" s="16" t="s">
        <v>42</v>
      </c>
    </row>
    <row r="59" spans="1:1" ht="15" customHeight="1" x14ac:dyDescent="0.3">
      <c r="A59" s="16" t="s">
        <v>359</v>
      </c>
    </row>
    <row r="60" spans="1:1" ht="15" customHeight="1" x14ac:dyDescent="0.3">
      <c r="A60" s="16" t="s">
        <v>360</v>
      </c>
    </row>
    <row r="61" spans="1:1" ht="15" customHeight="1" x14ac:dyDescent="0.3">
      <c r="A61" s="16" t="s">
        <v>47</v>
      </c>
    </row>
  </sheetData>
  <hyperlinks>
    <hyperlink ref="A60" r:id="rId2" tooltip="Po výbere tohto prepojenia získate informácie o použití zoznamu polí na usporiadanie polí v kontingenčnej tabuľke, článok na webe" display="Použitie zoznamu polí na usporiadanie polí v kontingenčnej tabuľke" xr:uid="{00000000-0004-0000-0A00-000000000000}"/>
    <hyperlink ref="A59" r:id="rId3" tooltip="Po výbere tohto prepojenia získate informácie o vytvorení kontingenčnej tabuľky na analýzu údajov z hárkov, článok na webe" display="Vytvorenie kontingenčnej tabuľky na analýzu údajov z hárkov" xr:uid="{00000000-0004-0000-0A00-000001000000}"/>
  </hyperlinks>
  <pageMargins left="0.7" right="0.7" top="0.75" bottom="0.75" header="0.3" footer="0.3"/>
  <pageSetup paperSize="9" orientation="portrait" r:id="rId4"/>
  <drawing r:id="rId5"/>
  <tableParts count="2">
    <tablePart r:id="rId6"/>
    <tablePart r:id="rId7"/>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B6"/>
  <sheetViews>
    <sheetView showGridLines="0" zoomScaleNormal="100" workbookViewId="0"/>
  </sheetViews>
  <sheetFormatPr defaultColWidth="8.88671875" defaultRowHeight="15" customHeight="1" x14ac:dyDescent="0.3"/>
  <cols>
    <col min="1" max="1" width="8.88671875" style="16"/>
    <col min="2" max="2" width="95.109375" customWidth="1"/>
  </cols>
  <sheetData>
    <row r="1" spans="1:2" ht="60" customHeight="1" x14ac:dyDescent="0.3">
      <c r="A1" s="16" t="s">
        <v>335</v>
      </c>
    </row>
    <row r="2" spans="1:2" s="13" customFormat="1" ht="15" customHeight="1" x14ac:dyDescent="0.45">
      <c r="A2" s="16" t="s">
        <v>336</v>
      </c>
      <c r="B2"/>
    </row>
    <row r="3" spans="1:2" s="13" customFormat="1" ht="15" customHeight="1" x14ac:dyDescent="0.45">
      <c r="A3" s="16" t="s">
        <v>337</v>
      </c>
      <c r="B3"/>
    </row>
    <row r="4" spans="1:2" s="14" customFormat="1" ht="15" customHeight="1" x14ac:dyDescent="0.75">
      <c r="A4" s="16" t="s">
        <v>338</v>
      </c>
      <c r="B4"/>
    </row>
    <row r="5" spans="1:2" s="15" customFormat="1" ht="15" customHeight="1" x14ac:dyDescent="0.3">
      <c r="A5" s="45" t="s">
        <v>339</v>
      </c>
      <c r="B5"/>
    </row>
    <row r="6" spans="1:2" s="15" customFormat="1" ht="15" customHeight="1" x14ac:dyDescent="0.3">
      <c r="B6"/>
    </row>
  </sheetData>
  <hyperlinks>
    <hyperlink ref="A4" r:id="rId1" tooltip="Po výbere tohto prepojenia získate ďalšie informácie o komunite" display="http://go.microsoft.com/fwlink/?LinkId=844969" xr:uid="{00000000-0004-0000-0B00-000000000000}"/>
    <hyperlink ref="A5" r:id="rId2" tooltip="Po výbere tohto prepojenia získate ďalšie informácie o novinkách" display="http://go.microsoft.com/fwlink/?LinkId=846286" xr:uid="{00000000-0004-0000-0B00-000001000000}"/>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Template>TM10000137</Template>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Začiatok</vt:lpstr>
      <vt:lpstr>1. Pridať</vt:lpstr>
      <vt:lpstr>2. Vyplniť</vt:lpstr>
      <vt:lpstr>3. Rozdeliť</vt:lpstr>
      <vt:lpstr>4. Transponovať</vt:lpstr>
      <vt:lpstr>5. Zoradiť a filtrovať</vt:lpstr>
      <vt:lpstr>6. Tabuľky</vt:lpstr>
      <vt:lpstr>7. Rozbaľovacie zoznamy</vt:lpstr>
      <vt:lpstr>8. Analyzovať</vt:lpstr>
      <vt:lpstr>9. Grafy</vt:lpstr>
      <vt:lpstr>10. KontingenčnéTabuľky</vt:lpstr>
      <vt:lpstr>Ďalšie informácie</vt:lpstr>
      <vt:lpstr>BodyNavyše</vt:lpstr>
      <vt:lpstr>BodyNavyšeFunkciaSUM</vt:lpstr>
      <vt:lpstr>BodyNavyšeFunkciaSUMIF</vt:lpstr>
      <vt:lpstr>ĎalšiaPoložka</vt:lpstr>
      <vt:lpstr>ĎalšieOvocie</vt:lpstr>
      <vt:lpstr>ĎalšiePoložky</vt:lpstr>
      <vt:lpstr>Mäso</vt:lpstr>
      <vt:lpstr>Ovocie</vt:lpstr>
      <vt:lpstr>Položky</vt:lpstr>
      <vt:lpstr>Spolu</vt:lpstr>
      <vt:lpstr>SUMIF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cp:lastModifiedBy/>
  <dcterms:created xsi:type="dcterms:W3CDTF">2020-01-28T19:47:00Z</dcterms:created>
  <dcterms:modified xsi:type="dcterms:W3CDTF">2026-10-07T10:46:15Z</dcterms:modified>
  <cp:version/>
</cp:coreProperties>
</file>